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ilvia/Dropbox (Politecnico Di Torino Studenti)/Mac/Desktop/M-S4EP/"/>
    </mc:Choice>
  </mc:AlternateContent>
  <xr:revisionPtr revIDLastSave="0" documentId="13_ncr:1_{EB2E6F1F-CFFB-184B-AE8D-AFF0345E15B4}" xr6:coauthVersionLast="47" xr6:coauthVersionMax="47" xr10:uidLastSave="{00000000-0000-0000-0000-000000000000}"/>
  <bookViews>
    <workbookView xWindow="0" yWindow="500" windowWidth="28800" windowHeight="16140" firstSheet="3" activeTab="14" xr2:uid="{00000000-000D-0000-FFFF-FFFF00000000}"/>
  </bookViews>
  <sheets>
    <sheet name="Capacity_AGR" sheetId="1" r:id="rId1"/>
    <sheet name="Capacity_COM" sheetId="2" r:id="rId2"/>
    <sheet name="Capacity_ELC" sheetId="3" r:id="rId3"/>
    <sheet name="Capacity_IND" sheetId="4" r:id="rId4"/>
    <sheet name="Capacity_RES" sheetId="5" r:id="rId5"/>
    <sheet name="Capacity_TRA" sheetId="6" r:id="rId6"/>
    <sheet name="Capacity_UPS" sheetId="7" r:id="rId7"/>
    <sheet name="Activity_AGR" sheetId="8" r:id="rId8"/>
    <sheet name="Activity_COM" sheetId="9" r:id="rId9"/>
    <sheet name="Activity_ELC" sheetId="10" r:id="rId10"/>
    <sheet name="Foglio2" sheetId="18" r:id="rId11"/>
    <sheet name="Activity_IND" sheetId="11" r:id="rId12"/>
    <sheet name="Activity_RES" sheetId="12" r:id="rId13"/>
    <sheet name="Activity_TRA" sheetId="13" r:id="rId14"/>
    <sheet name="Activity_UPS" sheetId="14" r:id="rId15"/>
    <sheet name="Emissions" sheetId="15" r:id="rId16"/>
    <sheet name="Cost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7" i="3" l="1"/>
  <c r="E127" i="3"/>
  <c r="F127" i="3"/>
  <c r="G127" i="3"/>
  <c r="H127" i="3"/>
  <c r="I127" i="3"/>
  <c r="J127" i="3"/>
  <c r="K127" i="3"/>
  <c r="L127" i="3"/>
  <c r="M127" i="3"/>
  <c r="N127" i="3"/>
  <c r="O127" i="3"/>
  <c r="C127" i="3"/>
  <c r="D36" i="18"/>
  <c r="E36" i="18"/>
  <c r="F36" i="18"/>
  <c r="G36" i="18"/>
  <c r="H36" i="18"/>
  <c r="I36" i="18"/>
  <c r="J36" i="18"/>
  <c r="K36" i="18"/>
  <c r="L36" i="18"/>
  <c r="M36" i="18"/>
  <c r="N36" i="18"/>
  <c r="O36" i="18"/>
  <c r="C36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C25" i="18"/>
  <c r="U12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Q12" i="18"/>
  <c r="R12" i="18"/>
  <c r="S12" i="18"/>
  <c r="T12" i="18"/>
  <c r="V12" i="18"/>
  <c r="W12" i="18"/>
  <c r="X12" i="18"/>
  <c r="Y12" i="18"/>
  <c r="Z12" i="18"/>
  <c r="AA12" i="18"/>
  <c r="AB12" i="18"/>
  <c r="AC12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U24" i="10" l="1"/>
  <c r="U58" i="10" s="1"/>
</calcChain>
</file>

<file path=xl/sharedStrings.xml><?xml version="1.0" encoding="utf-8"?>
<sst xmlns="http://schemas.openxmlformats.org/spreadsheetml/2006/main" count="21107" uniqueCount="891">
  <si>
    <t>IT</t>
  </si>
  <si>
    <t>AGR_FT_NGA_E</t>
  </si>
  <si>
    <t>AGR_FT_DST_E</t>
  </si>
  <si>
    <t>AGR_FT_GSL_E</t>
  </si>
  <si>
    <t>AGR_FT_LPG_E</t>
  </si>
  <si>
    <t>AGR_FT_BIO_E</t>
  </si>
  <si>
    <t>AGR_FT_GEO_E</t>
  </si>
  <si>
    <t>AGR_FT_SOL_E</t>
  </si>
  <si>
    <t>AGR_FT_ELC_E</t>
  </si>
  <si>
    <t>AGR_FT_HET_E</t>
  </si>
  <si>
    <t>AGR_TECH</t>
  </si>
  <si>
    <t>Region</t>
  </si>
  <si>
    <t>Technology</t>
  </si>
  <si>
    <t>COM_FT_NGA_E</t>
  </si>
  <si>
    <t>COM_FT_DST_E</t>
  </si>
  <si>
    <t>COM_FT_ELC_E</t>
  </si>
  <si>
    <t>COM_FT_GEO_E</t>
  </si>
  <si>
    <t>COM_FT_HET_E</t>
  </si>
  <si>
    <t>COM_FT_NGA_N</t>
  </si>
  <si>
    <t>COM_FT_DST_N</t>
  </si>
  <si>
    <t>COM_FT_KER_N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</si>
  <si>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</si>
  <si>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</si>
  <si>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</si>
  <si>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</si>
  <si>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</si>
  <si>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</si>
  <si>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</si>
  <si>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</si>
  <si>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</si>
  <si>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</si>
  <si>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</si>
  <si>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</si>
  <si>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</si>
  <si>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</si>
  <si>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</si>
  <si>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</si>
  <si>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</si>
  <si>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</si>
  <si>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</si>
  <si>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</si>
  <si>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</si>
  <si>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</si>
  <si>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</si>
  <si>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</si>
  <si>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</si>
  <si>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</si>
  <si>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</si>
  <si>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</si>
  <si>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</si>
  <si>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</si>
  <si>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</si>
  <si>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</si>
  <si>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</si>
  <si>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</si>
  <si>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</si>
  <si>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</si>
  <si>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</si>
  <si>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</si>
  <si>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</si>
  <si>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</si>
  <si>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</si>
  <si>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</si>
  <si>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</si>
  <si>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</si>
  <si>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</si>
  <si>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</si>
  <si>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</si>
  <si>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</si>
  <si>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</si>
  <si>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</si>
  <si>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</si>
  <si>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</si>
  <si>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</si>
  <si>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</si>
  <si>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</si>
  <si>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</si>
  <si>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</si>
  <si>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</si>
  <si>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</si>
  <si>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</si>
  <si>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</si>
  <si>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</si>
  <si>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</si>
  <si>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</si>
  <si>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</si>
  <si>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</si>
  <si>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</si>
  <si>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</si>
  <si>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</si>
  <si>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</si>
  <si>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</si>
  <si>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</si>
  <si>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</si>
  <si>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</si>
  <si>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</si>
  <si>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</si>
  <si>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</si>
  <si>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</si>
  <si>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</si>
  <si>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</si>
  <si>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</si>
  <si>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</si>
  <si>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</si>
  <si>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</si>
  <si>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</si>
  <si>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</si>
  <si>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</si>
  <si>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</si>
  <si>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</si>
  <si>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</si>
  <si>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</si>
  <si>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</si>
  <si>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</si>
  <si>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COM_CK_KER_N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</si>
  <si>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</si>
  <si>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</si>
  <si>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</si>
  <si>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</si>
  <si>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</si>
  <si>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</si>
  <si>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</si>
  <si>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</si>
  <si>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</si>
  <si>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</si>
  <si>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</si>
  <si>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</si>
  <si>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</si>
  <si>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</si>
  <si>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ELC_FT_NGA_E</t>
  </si>
  <si>
    <t>ELC_FT_OIL_E</t>
  </si>
  <si>
    <t>ELC_FT_HHC_E</t>
  </si>
  <si>
    <t>ELC_FT_DERGAS_E</t>
  </si>
  <si>
    <t>ELC_FT_COA_E</t>
  </si>
  <si>
    <t>ELC_FT_HYD_E</t>
  </si>
  <si>
    <t>ELC_FT_GEO_E</t>
  </si>
  <si>
    <t>ELC_FT_SOL_E</t>
  </si>
  <si>
    <t>ELC_FT_WIN_E</t>
  </si>
  <si>
    <t>ELC_FT_BMU_E</t>
  </si>
  <si>
    <t>ELC_FT_SLB_E</t>
  </si>
  <si>
    <t>ELC_FT_BGS_E</t>
  </si>
  <si>
    <t>ELC_FT_ELC_IMP_E</t>
  </si>
  <si>
    <t>ELC_FT_RESELC_IMP_E</t>
  </si>
  <si>
    <t>ELC_FT_FOSELC_IMP_E</t>
  </si>
  <si>
    <t>ELC_FT_NGA_N</t>
  </si>
  <si>
    <t>ELC_FT_OIL_N</t>
  </si>
  <si>
    <t>ELC_FT_BMU_N</t>
  </si>
  <si>
    <t>ELC_FT_SLB_VIR_N</t>
  </si>
  <si>
    <t>ELC_FT_HCOA_N</t>
  </si>
  <si>
    <t>ELC_FT_BCOA_N</t>
  </si>
  <si>
    <t>ELC_FT_BLQ_N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</si>
  <si>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</si>
  <si>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</si>
  <si>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</si>
  <si>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</si>
  <si>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</si>
  <si>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</si>
  <si>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</si>
  <si>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</si>
  <si>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</si>
  <si>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</si>
  <si>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</si>
  <si>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</si>
  <si>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</si>
  <si>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</si>
  <si>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</si>
  <si>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</si>
  <si>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</si>
  <si>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</si>
  <si>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</si>
  <si>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</si>
  <si>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</si>
  <si>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</si>
  <si>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</si>
  <si>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</si>
  <si>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</si>
  <si>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</si>
  <si>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</si>
  <si>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</si>
  <si>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</si>
  <si>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</si>
  <si>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</si>
  <si>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</si>
  <si>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</si>
  <si>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</si>
  <si>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</si>
  <si>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</si>
  <si>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</si>
  <si>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</si>
  <si>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</si>
  <si>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ELC_NGA_TURB_L80MW_N</t>
  </si>
  <si>
    <t>ELC_NGA_TURB_L300MW_N</t>
  </si>
  <si>
    <t>ELC_NGA_CC_L3000MW_N</t>
  </si>
  <si>
    <t>ELC_COA_STM_H500MW_N</t>
  </si>
  <si>
    <t>ELC_OIL_STM_L2500MW_N</t>
  </si>
  <si>
    <t>ELC_WIN_TYPEA_N</t>
  </si>
  <si>
    <t>ELC_WIN_TYPEB_N</t>
  </si>
  <si>
    <t>ELC_WIN_TYPEC_N</t>
  </si>
  <si>
    <t>ELC_WIN_TYPED_N</t>
  </si>
  <si>
    <t>ELC_WIN_OFF_N</t>
  </si>
  <si>
    <t>ELC_WIN_OFF_DEEP_N</t>
  </si>
  <si>
    <t>ELC_BLQ_N</t>
  </si>
  <si>
    <t>ELC_BIO_5C_N</t>
  </si>
  <si>
    <t>ELC_BIO_12C_N</t>
  </si>
  <si>
    <t>ELC_BIO_5C_COA_N</t>
  </si>
  <si>
    <t>ELC_BIO_12C_COA_N</t>
  </si>
  <si>
    <t>ELC_HYD_MICRO_N</t>
  </si>
  <si>
    <t>ELC_HYD_MINI_N</t>
  </si>
  <si>
    <t>ELC_GEO_HENT_N</t>
  </si>
  <si>
    <t>ELC_GEO_LENT_N</t>
  </si>
  <si>
    <t>ELC_PV_ROOF_TYPE1_N</t>
  </si>
  <si>
    <t>ELC_PV_ROOF_TYPE2_N</t>
  </si>
  <si>
    <t>ELC_PV_ROOF_TYPE3_N</t>
  </si>
  <si>
    <t>ELC_PV_ROOF_TYPE4_N</t>
  </si>
  <si>
    <t>ELC_PV_ROOF_TYPE5_N</t>
  </si>
  <si>
    <t>ELC_PV_ROOF_TYPE6_N</t>
  </si>
  <si>
    <t>ELC_PV_GRO_TYPE1_N</t>
  </si>
  <si>
    <t>ELC_PV_GRO_TYPE2_N</t>
  </si>
  <si>
    <t>ELC_PV_GRO_TYPE3_N</t>
  </si>
  <si>
    <t>ELC_PV_GRO_TYPE4_N</t>
  </si>
  <si>
    <t>ELC_PV_GRO_TYPE5_N</t>
  </si>
  <si>
    <t>ELC_PV_GRO_TYPE6_N</t>
  </si>
  <si>
    <t>ELC_BGS_AGR_N</t>
  </si>
  <si>
    <t>ELC_BGS_LAN_N</t>
  </si>
  <si>
    <t>ELC_SOLTH_TYPE1_N</t>
  </si>
  <si>
    <t>ELC_SOLTH_TYPE2_N</t>
  </si>
  <si>
    <t>ELC_SOLTH_TYPE3_N</t>
  </si>
  <si>
    <t>ELC_SOLTH_TYPE4_N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</si>
  <si>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</si>
  <si>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</si>
  <si>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</si>
  <si>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</si>
  <si>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</si>
  <si>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</si>
  <si>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</si>
  <si>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</si>
  <si>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</si>
  <si>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</si>
  <si>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</si>
  <si>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</si>
  <si>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</si>
  <si>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</si>
  <si>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</si>
  <si>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</si>
  <si>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</si>
  <si>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</si>
  <si>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</si>
  <si>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</si>
  <si>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</si>
  <si>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</si>
  <si>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</si>
  <si>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</si>
  <si>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</si>
  <si>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</si>
  <si>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</si>
  <si>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</si>
  <si>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</si>
  <si>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</si>
  <si>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</si>
  <si>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</si>
  <si>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</si>
  <si>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</si>
  <si>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</si>
  <si>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</si>
  <si>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</si>
  <si>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</si>
  <si>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</si>
  <si>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</si>
  <si>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</si>
  <si>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</si>
  <si>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</si>
  <si>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</si>
  <si>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</si>
  <si>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</si>
  <si>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</si>
  <si>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</si>
  <si>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</si>
  <si>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</si>
  <si>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</si>
  <si>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</si>
  <si>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</si>
  <si>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</si>
  <si>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</si>
  <si>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</si>
  <si>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</si>
  <si>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</si>
  <si>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</si>
  <si>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</si>
  <si>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</si>
  <si>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</si>
  <si>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</si>
  <si>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</si>
  <si>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</si>
  <si>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</si>
  <si>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</si>
  <si>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</si>
  <si>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</si>
  <si>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</si>
  <si>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</si>
  <si>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</si>
  <si>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</si>
  <si>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</si>
  <si>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</si>
  <si>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</si>
  <si>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</si>
  <si>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</si>
  <si>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</si>
  <si>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</si>
  <si>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</si>
  <si>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</si>
  <si>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</si>
  <si>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</si>
  <si>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</si>
  <si>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</si>
  <si>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</si>
  <si>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</si>
  <si>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</si>
  <si>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</si>
  <si>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</si>
  <si>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</si>
  <si>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</si>
  <si>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</si>
  <si>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</si>
  <si>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</si>
  <si>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</si>
  <si>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</si>
  <si>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</si>
  <si>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</si>
  <si>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</si>
  <si>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</si>
  <si>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</si>
  <si>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</si>
  <si>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</si>
  <si>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</si>
  <si>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</si>
  <si>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</si>
  <si>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</si>
  <si>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</si>
  <si>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</si>
  <si>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</si>
  <si>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</si>
  <si>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</si>
  <si>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</si>
  <si>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</si>
  <si>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</si>
  <si>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</si>
  <si>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</si>
  <si>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</si>
  <si>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</si>
  <si>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</si>
  <si>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</si>
  <si>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</si>
  <si>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</si>
  <si>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</si>
  <si>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</si>
  <si>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</si>
  <si>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</si>
  <si>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</si>
  <si>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</si>
  <si>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</si>
  <si>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</si>
  <si>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</si>
  <si>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</si>
  <si>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</si>
  <si>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</si>
  <si>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</si>
  <si>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</si>
  <si>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</si>
  <si>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</si>
  <si>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</si>
  <si>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</si>
  <si>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</si>
  <si>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</si>
  <si>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</si>
  <si>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</si>
  <si>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</si>
  <si>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IND_CH_AMM_NAPPOX_N</t>
  </si>
  <si>
    <t>IND_CH_AMM_COAGSF_N</t>
  </si>
  <si>
    <t>IND_CH_AMM_BIOGSF_N</t>
  </si>
  <si>
    <t>IND_CH_MTH_NGASR_N</t>
  </si>
  <si>
    <t>IND_CH_MTH_COGSR_N</t>
  </si>
  <si>
    <t>IND_CH_MTH_LPGSR_N</t>
  </si>
  <si>
    <t>IND_CH_MTH_COAGSF_N</t>
  </si>
  <si>
    <t>IND_CH_MTH_BIOGSF_N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</si>
  <si>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</si>
  <si>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</si>
  <si>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</si>
  <si>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</si>
  <si>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</si>
  <si>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</si>
  <si>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</si>
  <si>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</si>
  <si>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</si>
  <si>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</si>
  <si>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</si>
  <si>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</si>
  <si>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</si>
  <si>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</si>
  <si>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</si>
  <si>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</si>
  <si>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</si>
  <si>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</si>
  <si>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</si>
  <si>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IND_IS_DRI_DRIEAF_N</t>
  </si>
  <si>
    <t>IND_IS_BOF_HISBOF_N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</si>
  <si>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</si>
  <si>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</si>
  <si>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</si>
  <si>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</si>
  <si>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</si>
  <si>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</si>
  <si>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</si>
  <si>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</si>
  <si>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</si>
  <si>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</si>
  <si>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</si>
  <si>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</si>
  <si>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</si>
  <si>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IND_NM_CLK_WET_N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</si>
  <si>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</si>
  <si>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</si>
  <si>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</si>
  <si>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</si>
  <si>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</si>
  <si>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</si>
  <si>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</si>
  <si>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</si>
  <si>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</si>
  <si>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</si>
  <si>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</si>
  <si>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</si>
  <si>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</si>
  <si>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</si>
  <si>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</si>
  <si>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</si>
  <si>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</si>
  <si>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</si>
  <si>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</si>
  <si>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</si>
  <si>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</si>
  <si>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</si>
  <si>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</si>
  <si>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</si>
  <si>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</si>
  <si>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</si>
  <si>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</si>
  <si>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</si>
  <si>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</si>
  <si>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</si>
  <si>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</si>
  <si>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</si>
  <si>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</si>
  <si>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</si>
  <si>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</si>
  <si>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</si>
  <si>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</si>
  <si>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</si>
  <si>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</si>
  <si>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</si>
  <si>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</si>
  <si>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</si>
  <si>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</si>
  <si>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</si>
  <si>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</si>
  <si>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</si>
  <si>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</si>
  <si>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</si>
  <si>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</si>
  <si>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</si>
  <si>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</si>
  <si>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</si>
  <si>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</si>
  <si>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</si>
  <si>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</si>
  <si>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</si>
  <si>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</si>
  <si>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RES_SH_HP_ELE_SO_E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</si>
  <si>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</si>
  <si>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</si>
  <si>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</si>
  <si>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</si>
  <si>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</si>
  <si>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</si>
  <si>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</si>
  <si>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</si>
  <si>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</si>
  <si>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</si>
  <si>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</si>
  <si>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</si>
  <si>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</si>
  <si>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</si>
  <si>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</si>
  <si>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</si>
  <si>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</si>
  <si>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</si>
  <si>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</si>
  <si>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</si>
  <si>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</si>
  <si>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</si>
  <si>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</si>
  <si>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</si>
  <si>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</si>
  <si>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</si>
  <si>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</si>
  <si>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</si>
  <si>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</si>
  <si>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</si>
  <si>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</si>
  <si>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</si>
  <si>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</si>
  <si>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</si>
  <si>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</si>
  <si>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</si>
  <si>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</si>
  <si>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</si>
  <si>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</si>
  <si>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</si>
  <si>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</si>
  <si>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</si>
  <si>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</si>
  <si>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</si>
  <si>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</si>
  <si>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</si>
  <si>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</si>
  <si>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</si>
  <si>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</si>
  <si>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</si>
  <si>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</si>
  <si>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</si>
  <si>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</si>
  <si>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</si>
  <si>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</si>
  <si>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</si>
  <si>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</si>
  <si>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</si>
  <si>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</si>
  <si>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</si>
  <si>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</si>
  <si>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</si>
  <si>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</si>
  <si>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</si>
  <si>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</si>
  <si>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</si>
  <si>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</si>
  <si>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</si>
  <si>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</si>
  <si>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</si>
  <si>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</si>
  <si>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</si>
  <si>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</si>
  <si>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</si>
  <si>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</si>
  <si>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</si>
  <si>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</si>
  <si>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</si>
  <si>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</si>
  <si>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</si>
  <si>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</si>
  <si>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</si>
  <si>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</si>
  <si>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</si>
  <si>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</si>
  <si>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</si>
  <si>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</si>
  <si>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</si>
  <si>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</si>
  <si>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</si>
  <si>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</si>
  <si>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</si>
  <si>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</si>
  <si>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</si>
  <si>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</si>
  <si>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</si>
  <si>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</si>
  <si>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</si>
  <si>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</si>
  <si>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</si>
  <si>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</si>
  <si>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</si>
  <si>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</si>
  <si>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</si>
  <si>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</si>
  <si>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</si>
  <si>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</si>
  <si>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</si>
  <si>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</si>
  <si>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</si>
  <si>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</si>
  <si>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</si>
  <si>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</si>
  <si>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</si>
  <si>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</si>
  <si>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</si>
  <si>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</si>
  <si>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</si>
  <si>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</si>
  <si>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</si>
  <si>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</si>
  <si>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</si>
  <si>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</si>
  <si>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</si>
  <si>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</si>
  <si>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</si>
  <si>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</si>
  <si>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</si>
  <si>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</si>
  <si>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</si>
  <si>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</si>
  <si>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</si>
  <si>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</si>
  <si>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</si>
  <si>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</si>
  <si>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</si>
  <si>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</si>
  <si>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</si>
  <si>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</si>
  <si>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</si>
  <si>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</si>
  <si>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</si>
  <si>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</si>
  <si>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</si>
  <si>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</si>
  <si>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</si>
  <si>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</si>
  <si>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</si>
  <si>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</si>
  <si>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</si>
  <si>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</si>
  <si>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</si>
  <si>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</si>
  <si>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</si>
  <si>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</si>
  <si>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</si>
  <si>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</si>
  <si>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</si>
  <si>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</si>
  <si>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</si>
  <si>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</si>
  <si>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</si>
  <si>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</si>
  <si>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</si>
  <si>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</si>
  <si>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</si>
  <si>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</si>
  <si>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</si>
  <si>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</si>
  <si>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</si>
  <si>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</si>
  <si>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</si>
  <si>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</si>
  <si>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</si>
  <si>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</si>
  <si>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</si>
  <si>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</si>
  <si>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</si>
  <si>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</si>
  <si>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</si>
  <si>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</si>
  <si>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</si>
  <si>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</si>
  <si>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</si>
  <si>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</si>
  <si>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</si>
  <si>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</si>
  <si>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</si>
  <si>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</si>
  <si>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</si>
  <si>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</si>
  <si>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</si>
  <si>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</si>
  <si>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</si>
  <si>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</si>
  <si>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</si>
  <si>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</si>
  <si>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</si>
  <si>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</si>
  <si>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</si>
  <si>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</si>
  <si>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</si>
  <si>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</si>
  <si>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</si>
  <si>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</si>
  <si>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</si>
  <si>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</si>
  <si>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</si>
  <si>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</si>
  <si>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</si>
  <si>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TRA_FT_LPG_E</t>
  </si>
  <si>
    <t>TRA_FT_LPG_N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</si>
  <si>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</si>
  <si>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</si>
  <si>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</si>
  <si>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</si>
  <si>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</si>
  <si>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</si>
  <si>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</si>
  <si>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</si>
  <si>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</si>
  <si>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</si>
  <si>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</si>
  <si>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</si>
  <si>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</si>
  <si>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</si>
  <si>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</si>
  <si>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</si>
  <si>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</si>
  <si>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</si>
  <si>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</si>
  <si>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</si>
  <si>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</si>
  <si>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</si>
  <si>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</si>
  <si>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</si>
  <si>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</si>
  <si>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</si>
  <si>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</si>
  <si>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</si>
  <si>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TRA_ROA_2WH_GSL_N</t>
  </si>
  <si>
    <t>TRA_ROA_2WH_DST_N</t>
  </si>
  <si>
    <t>TRA_ROA_2WH_ELC_N</t>
  </si>
  <si>
    <t>TRA_ROA_2WH_HYBG_N</t>
  </si>
  <si>
    <t>TRA_ROA_BUS_GSL_N</t>
  </si>
  <si>
    <t>TRA_ROA_BUS_DST_N</t>
  </si>
  <si>
    <t>TRA_ROA_BUS_LPG_N</t>
  </si>
  <si>
    <t>TRA_ROA_BUS_NGA_N</t>
  </si>
  <si>
    <t>TRA_ROA_BUS_ELC_N</t>
  </si>
  <si>
    <t>TRA_ROA_BUS_HYBD_N</t>
  </si>
  <si>
    <t>TRA_ROA_CAR_GSL_N</t>
  </si>
  <si>
    <t>TRA_ROA_CAR_DST_N</t>
  </si>
  <si>
    <t>TRA_ROA_CAR_LPG_N</t>
  </si>
  <si>
    <t>TRA_ROA_CAR_NGA_N</t>
  </si>
  <si>
    <t>TRA_ROA_CAR_ELC_N</t>
  </si>
  <si>
    <t>TRA_ROA_CAR_HYBG_N</t>
  </si>
  <si>
    <t>TRA_ROA_CAR_PIHYB_N</t>
  </si>
  <si>
    <t>TRA_ROA_HTR_GSL_N</t>
  </si>
  <si>
    <t>TRA_ROA_HTR_DST_N</t>
  </si>
  <si>
    <t>TRA_ROA_HTR_LPG_N</t>
  </si>
  <si>
    <t>TRA_ROA_HTR_NGA_N</t>
  </si>
  <si>
    <t>TRA_ROA_HTR_ELC_N</t>
  </si>
  <si>
    <t>TRA_ROA_HTR_HYBD_N</t>
  </si>
  <si>
    <t>TRA_ROA_LCV_GSL_N</t>
  </si>
  <si>
    <t>TRA_ROA_LCV_DST_N</t>
  </si>
  <si>
    <t>TRA_ROA_LCV_LPG_N</t>
  </si>
  <si>
    <t>TRA_ROA_LCV_NGA_N</t>
  </si>
  <si>
    <t>TRA_ROA_LCV_ELC_N</t>
  </si>
  <si>
    <t>TRA_ROA_LCV_HYBD_N</t>
  </si>
  <si>
    <t>TRA_ROA_LCV_PIHYB_N</t>
  </si>
  <si>
    <t>TRA_ROA_MTR_GSL_N</t>
  </si>
  <si>
    <t>TRA_ROA_MTR_DST_N</t>
  </si>
  <si>
    <t>TRA_ROA_MTR_LPG_N</t>
  </si>
  <si>
    <t>TRA_ROA_MTR_NGA_N</t>
  </si>
  <si>
    <t>TRA_ROA_MTR_ELC_N</t>
  </si>
  <si>
    <t>TRA_ROA_MTR_HYBD_N</t>
  </si>
  <si>
    <t>TRA_OTH_ELC_N</t>
  </si>
  <si>
    <t>UPS_MIN_WOD_E</t>
  </si>
  <si>
    <t>UPS_IMP_WOD_E</t>
  </si>
  <si>
    <t>IND_FT_MET_SYN_E</t>
  </si>
  <si>
    <t>UPS_IMP_ELC_CEN</t>
  </si>
  <si>
    <t>UPS_IMP_BIO_DST</t>
  </si>
  <si>
    <t>UPS_IMP_BIO_SLB</t>
  </si>
  <si>
    <t>UPS_IMP_COA_COC_NOPEC</t>
  </si>
  <si>
    <t>UPS_IMP_COA_HCO_NOPEC</t>
  </si>
  <si>
    <t>UPS_IMP_NGA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</si>
  <si>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</si>
  <si>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</si>
  <si>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</si>
  <si>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</si>
  <si>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</si>
  <si>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</si>
  <si>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</si>
  <si>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</si>
  <si>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</si>
  <si>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</si>
  <si>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</si>
  <si>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</si>
  <si>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</si>
  <si>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UPS_REG_BFG</t>
  </si>
  <si>
    <t>UPS_REG_COA_BCO</t>
  </si>
  <si>
    <t>UPS_REG_COA_HCO</t>
  </si>
  <si>
    <t>UPS_REG_COA_OVC</t>
  </si>
  <si>
    <t>UPS_REG_COG</t>
  </si>
  <si>
    <t>UPS_REG_ETH</t>
  </si>
  <si>
    <t>UPS_REG_NGA</t>
  </si>
  <si>
    <t>UPS_REG_OIL_AVG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</si>
  <si>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</si>
  <si>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</si>
  <si>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</si>
  <si>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</si>
  <si>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</si>
  <si>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</si>
  <si>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</si>
  <si>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</si>
  <si>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</si>
  <si>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UPS_REG_RFG</t>
  </si>
  <si>
    <t>UPS_FT_NGA_MIX_E</t>
  </si>
  <si>
    <t>UPS_FT_NGA_E</t>
  </si>
  <si>
    <t>UPS_FT_COA_MIX_E</t>
  </si>
  <si>
    <t>UPS_FT_HCOA_MIX_E</t>
  </si>
  <si>
    <t>UPS_FT_BCOA_MIX_E</t>
  </si>
  <si>
    <t>UPS_FT_ELC_E</t>
  </si>
  <si>
    <t>UPS_FT_RPPL_E</t>
  </si>
  <si>
    <t>UPS_FT_RPPG_E</t>
  </si>
  <si>
    <t>UPS_FT_HET_E</t>
  </si>
  <si>
    <t>UPS_FT_BIO_REC_N</t>
  </si>
  <si>
    <t>UPS_MIN_RES_HOIL_STEP1_E</t>
  </si>
  <si>
    <t>UPS_MIN_RES_HOIL_STEP2_E</t>
  </si>
  <si>
    <t>UPS_MIN_RES_HOIL_STEP3_E</t>
  </si>
  <si>
    <t>UPS_MIN_RES_NGA_STEP1_E</t>
  </si>
  <si>
    <t>UPS_MIN_RES_NGA_STEP2_E</t>
  </si>
  <si>
    <t>UPS_MIN_RES_NGA_STEP3_E</t>
  </si>
  <si>
    <t>UPS_MIN_RES_HCOA_E</t>
  </si>
  <si>
    <t>UPS_MIN_RES_DMY_ADD_E</t>
  </si>
  <si>
    <t>UPS_MIN_GRO_HOIL_STEP1_E</t>
  </si>
  <si>
    <t>UPS_MIN_GRO_HOIL_STEP2_E</t>
  </si>
  <si>
    <t>UPS_MIN_GRO_HOIL_STEP3_E</t>
  </si>
  <si>
    <t>UPS_MIN_GRO_NGA_STEP1_E</t>
  </si>
  <si>
    <t>UPS_MIN_GRO_NGA_STEP2_E</t>
  </si>
  <si>
    <t>UPS_MIN_GRO_NGA_STEP3_E</t>
  </si>
  <si>
    <t>UPS_MIN_DSC_HOIL_STEP1_E</t>
  </si>
  <si>
    <t>UPS_MIN_DSC_HOIL_STEP2_E</t>
  </si>
  <si>
    <t>UPS_MIN_DSC_HOIL_STEP3_E</t>
  </si>
  <si>
    <t>UPS_MIN_DSC_NGA_STEP1_E</t>
  </si>
  <si>
    <t>UPS_MIN_DSC_NGA_STEP2_E</t>
  </si>
  <si>
    <t>UPS_MIN_DSC_NGA_STEP3_E</t>
  </si>
  <si>
    <t>UPS_PRI_HOIL_STEP1_E</t>
  </si>
  <si>
    <t>UPS_PRI_HOIL_STEP2_E</t>
  </si>
  <si>
    <t>UPS_PRI_HEATOCRD_E</t>
  </si>
  <si>
    <t>UPS_PRI_NGA_STEP1_E</t>
  </si>
  <si>
    <t>UPS_PRI_NGA_STEP2_E</t>
  </si>
  <si>
    <t>UPS_PRI_HCOA_E</t>
  </si>
  <si>
    <t>UPS_PRI_OILADD_E</t>
  </si>
  <si>
    <t>UPS_SEC_BFG_OXY_E</t>
  </si>
  <si>
    <t>UPS_SEC_OVC_COG_E</t>
  </si>
  <si>
    <t>UPS_SEC_REF_FDS_E</t>
  </si>
  <si>
    <t>UPS_SEC_REF_FLX_E</t>
  </si>
  <si>
    <t>UPS_RNW_HYD_E</t>
  </si>
  <si>
    <t>UPS_RNW_GEO_E</t>
  </si>
  <si>
    <t>UPS_RNW_SOL_E</t>
  </si>
  <si>
    <t>UPS_RNW_WIN_E</t>
  </si>
  <si>
    <t>UPS_RNW_SLB_LOW_E</t>
  </si>
  <si>
    <t>UPS_RNW_SLB_MED_E</t>
  </si>
  <si>
    <t>UPS_RNW_SLB_HIGH_E</t>
  </si>
  <si>
    <t>UPS_RNW_SLB_REG_E</t>
  </si>
  <si>
    <t>UPS_RNW_BIN_E</t>
  </si>
  <si>
    <t>UPS_RNW_BMU_E</t>
  </si>
  <si>
    <t>UPS_RNW_BGS_E</t>
  </si>
  <si>
    <t>UPS_RNW_BLQ_SUB_E</t>
  </si>
  <si>
    <t>UPS_RNW_BLQ_E</t>
  </si>
  <si>
    <t>UPS_CO2</t>
  </si>
  <si>
    <t>AGR_CO2</t>
  </si>
  <si>
    <t>AGR_CH4</t>
  </si>
  <si>
    <t>AGR_N2O</t>
  </si>
  <si>
    <t>ELC_CO2</t>
  </si>
  <si>
    <t>ELC_CH4</t>
  </si>
  <si>
    <t>ELC_N2O</t>
  </si>
  <si>
    <t>COM_CO2</t>
  </si>
  <si>
    <t>COM_CH4</t>
  </si>
  <si>
    <t>COM_N2O</t>
  </si>
  <si>
    <t>IND_CO2</t>
  </si>
  <si>
    <t>IND_CH4</t>
  </si>
  <si>
    <t>IND_N2O</t>
  </si>
  <si>
    <t>IND_SOX</t>
  </si>
  <si>
    <t>IND_CO2_P</t>
  </si>
  <si>
    <t>RES_CO2</t>
  </si>
  <si>
    <t>RES_CH4</t>
  </si>
  <si>
    <t>RES_N2O</t>
  </si>
  <si>
    <t>TRA_CO2</t>
  </si>
  <si>
    <t>TRA_CH4</t>
  </si>
  <si>
    <t>TRA_N2O</t>
  </si>
  <si>
    <t>UPS_CH4</t>
  </si>
  <si>
    <t>UPS_N2O</t>
  </si>
  <si>
    <t>AGR</t>
  </si>
  <si>
    <t>COM</t>
  </si>
  <si>
    <t>ELC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</si>
  <si>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</si>
  <si>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</si>
  <si>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</si>
  <si>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</si>
  <si>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</si>
  <si>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</si>
  <si>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</si>
  <si>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</si>
  <si>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</si>
  <si>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</si>
  <si>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</si>
  <si>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</si>
  <si>
    <t>TOS HET</t>
  </si>
  <si>
    <t>TOT HEAT from CHP</t>
  </si>
  <si>
    <t>ACTIVITY</t>
  </si>
  <si>
    <t>tot het</t>
  </si>
  <si>
    <t>RES TOT INSTALLED CAP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</si>
</sst>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6AE7F4-2372-F343-8246-6518A54D2913}" name="Tabella7" displayName="Tabella7" ref="B1:B1048576" totalsRowShown="0" headerRowDxfId="6">
  <autoFilter ref="B1:B1048576" xr:uid="{216AE7F4-2372-F343-8246-6518A54D2913}"/>
  <tableColumns count="1">
    <tableColumn id="1" xr3:uid="{9A52DA94-3B47-E94D-9718-E038AF62B836}" name="Technolog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D19C83-0CF9-064C-BF65-0C83D091372E}" name="Tabella4" displayName="Tabella4" ref="B1:B1048576" totalsRowShown="0" headerRowDxfId="5">
  <autoFilter ref="B1:B1048576" xr:uid="{38D19C83-0CF9-064C-BF65-0C83D091372E}"/>
  <tableColumns count="1">
    <tableColumn id="1" xr3:uid="{0ECBB354-1080-0C45-9E37-27D6BC4BC025}" name="Technolog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85EC2-6FC2-CC4F-9D6A-234A6193A204}" name="Tabella5" displayName="Tabella5" ref="B1:B1048576" totalsRowShown="0" headerRowDxfId="4">
  <autoFilter ref="B1:B1048576" xr:uid="{DEC85EC2-6FC2-CC4F-9D6A-234A6193A204}">
    <filterColumn colId="0">
      <filters>
        <filter val="COM_FT_HET_E"/>
        <filter val="COM_FT_HET_N"/>
        <filter val="COM_SH_HEX_HET_E"/>
        <filter val="COM_SH_HEX_HET_N"/>
        <filter val="COM_WH_HET_E"/>
        <filter val="COM_WH_HEX_HET_N"/>
      </filters>
    </filterColumn>
  </autoFilter>
  <tableColumns count="1">
    <tableColumn id="1" xr3:uid="{F49C1057-47E3-C24C-8B5E-181336751D0C}" name="Technolog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564A7D-0E4D-3847-ACB8-F97E93984237}" name="Tabella3" displayName="Tabella3" ref="B1:B1048576" totalsRowShown="0" headerRowDxfId="3">
  <autoFilter ref="B1:B1048576" xr:uid="{D3564A7D-0E4D-3847-ACB8-F97E93984237}">
    <filterColumn colId="0">
      <filters>
        <filter val="HET_BIO_N"/>
        <filter val="HET_COA_N"/>
        <filter val="HET_GEO_E"/>
        <filter val="HET_GEO_N"/>
        <filter val="HET_GEO_SHA_N"/>
        <filter val="HET_NGA_E"/>
        <filter val="HET_NGA_N"/>
        <filter val="HET_OIL_N"/>
      </filters>
    </filterColumn>
  </autoFilter>
  <tableColumns count="1">
    <tableColumn id="1" xr3:uid="{4CD4C106-D828-A54F-9EA7-B564423C8F68}" name="Technolog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32793-412A-AA47-ABEC-559BF802186F}" name="Tabella6" displayName="Tabella6" ref="B1:B1048576" totalsRowShown="0" headerRowDxfId="2">
  <autoFilter ref="B1:B1048576" xr:uid="{B9332793-412A-AA47-ABEC-559BF802186F}">
    <filterColumn colId="0">
      <filters>
        <filter val="IND_FT_HET_E"/>
        <filter val="IND_FT_HET_N"/>
        <filter val="IND_STM_HET_E"/>
        <filter val="IND_STM_HET_N"/>
      </filters>
    </filterColumn>
  </autoFilter>
  <tableColumns count="1">
    <tableColumn id="1" xr3:uid="{4B2B09BE-DA93-7143-B040-57310AC9F1C5}" name="Technolog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527CE-262F-734B-A78A-1F7CC4782DE3}" name="Tabella2" displayName="Tabella2" ref="B1:B1048576" totalsRowShown="0" headerRowDxfId="1">
  <autoFilter ref="B1:B1048576" xr:uid="{473527CE-262F-734B-A78A-1F7CC4782DE3}">
    <filterColumn colId="0">
      <filters>
        <filter val="RES_CK_COA_N"/>
        <filter val="RES_FT_COA_E"/>
        <filter val="RES_FT_COA_N"/>
        <filter val="RES_SH_BUR_COA_MO_E"/>
        <filter val="RES_SH_BUR_COA_SN_E"/>
        <filter val="RES_SH_BUR_COA_SO_E"/>
      </filters>
    </filterColumn>
  </autoFilter>
  <tableColumns count="1">
    <tableColumn id="1" xr3:uid="{71CD8389-42B9-894F-AF8F-A00A90402AAE}" name="Techn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ABDFE-1BE6-9D47-85D8-69B8CFE23984}" name="Tabella1" displayName="Tabella1" ref="B1:B1048576" totalsRowShown="0" headerRowDxfId="0">
  <autoFilter ref="B1:B1048576" xr:uid="{1F9ABDFE-1BE6-9D47-85D8-69B8CFE23984}">
    <filterColumn colId="0">
      <filters>
        <filter val="UPS_IMP_ELC_CEN"/>
      </filters>
    </filterColumn>
  </autoFilter>
  <tableColumns count="1">
    <tableColumn id="1" xr3:uid="{8D0B9007-64EB-7545-9113-BDEB9A01636D}" name="Technolog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1</v>
      </c>
      <c r="C2">
        <v>6.2309999999999999</v>
      </c>
      <c r="D2">
        <v>6.2309999999999999</v>
      </c>
      <c r="E2">
        <v>6.2309999999999999</v>
      </c>
      <c r="F2">
        <v>6.2309999999999999</v>
      </c>
      <c r="G2">
        <v>6.2309999999999999</v>
      </c>
      <c r="H2">
        <v>6.2309999999999999</v>
      </c>
      <c r="I2">
        <v>6.2309999999999999</v>
      </c>
      <c r="J2">
        <v>6.2309999999999999</v>
      </c>
      <c r="K2">
        <v>6.2309999999999999</v>
      </c>
      <c r="L2">
        <v>6.2309999999999999</v>
      </c>
      <c r="M2">
        <v>6.2309999999999999</v>
      </c>
      <c r="N2">
        <v>5.8386885245901841</v>
      </c>
      <c r="O2">
        <v>5.9750400000000079</v>
      </c>
    </row>
    <row r="3" spans="1:15" x14ac:dyDescent="0.2">
      <c r="A3" t="s">
        <v>0</v>
      </c>
      <c r="B3" t="s">
        <v>2</v>
      </c>
      <c r="C3">
        <v>104.81740000000001</v>
      </c>
      <c r="D3">
        <v>104.81740000000001</v>
      </c>
      <c r="E3">
        <v>104.81740000000001</v>
      </c>
      <c r="F3">
        <v>104.81740000000001</v>
      </c>
      <c r="G3">
        <v>104.81740000000001</v>
      </c>
      <c r="H3">
        <v>104.81740000000001</v>
      </c>
      <c r="I3">
        <v>104.81740000000001</v>
      </c>
      <c r="J3">
        <v>104.81740000000001</v>
      </c>
      <c r="K3">
        <v>104.81740000000001</v>
      </c>
      <c r="L3">
        <v>104.81740000000001</v>
      </c>
      <c r="M3">
        <v>104.81740000000001</v>
      </c>
      <c r="N3">
        <v>89.347006229508168</v>
      </c>
      <c r="O3">
        <v>90.870400000000004</v>
      </c>
    </row>
    <row r="4" spans="1:15" x14ac:dyDescent="0.2">
      <c r="A4" t="s">
        <v>0</v>
      </c>
      <c r="B4" t="s">
        <v>3</v>
      </c>
      <c r="C4">
        <v>0.66069999999999995</v>
      </c>
      <c r="D4">
        <v>0.66069999999999995</v>
      </c>
      <c r="E4">
        <v>0.66069999999999995</v>
      </c>
      <c r="F4">
        <v>0.66069999999999995</v>
      </c>
      <c r="G4">
        <v>0.66069999999999995</v>
      </c>
      <c r="H4">
        <v>0.66069999999999995</v>
      </c>
      <c r="I4">
        <v>0.66069999999999995</v>
      </c>
      <c r="J4">
        <v>0.66069999999999995</v>
      </c>
      <c r="K4">
        <v>0.66069999999999995</v>
      </c>
      <c r="L4">
        <v>0.66069999999999995</v>
      </c>
      <c r="M4">
        <v>0.66069999999999995</v>
      </c>
      <c r="N4">
        <v>0.39641999999999988</v>
      </c>
      <c r="O4">
        <v>0.49791999999999997</v>
      </c>
    </row>
    <row r="5" spans="1:15" x14ac:dyDescent="0.2">
      <c r="A5" t="s">
        <v>0</v>
      </c>
      <c r="B5" t="s">
        <v>4</v>
      </c>
      <c r="C5">
        <v>3.085</v>
      </c>
      <c r="D5">
        <v>3.085</v>
      </c>
      <c r="E5">
        <v>3.085</v>
      </c>
      <c r="F5">
        <v>3.085</v>
      </c>
      <c r="G5">
        <v>3.085</v>
      </c>
      <c r="H5">
        <v>3.085</v>
      </c>
      <c r="I5">
        <v>3.085</v>
      </c>
      <c r="J5">
        <v>3.085</v>
      </c>
      <c r="K5">
        <v>3.085</v>
      </c>
      <c r="L5">
        <v>3.085</v>
      </c>
      <c r="M5">
        <v>3.085</v>
      </c>
      <c r="N5">
        <v>1.851</v>
      </c>
      <c r="O5">
        <v>1.3692800000000149</v>
      </c>
    </row>
    <row r="6" spans="1:15" x14ac:dyDescent="0.2">
      <c r="A6" t="s">
        <v>0</v>
      </c>
      <c r="B6" t="s">
        <v>5</v>
      </c>
      <c r="C6">
        <v>8.2080000000000002</v>
      </c>
      <c r="D6">
        <v>8.2080000000000002</v>
      </c>
      <c r="E6">
        <v>8.2080000000000002</v>
      </c>
      <c r="F6">
        <v>8.2080000000000002</v>
      </c>
      <c r="G6">
        <v>8.2080000000000002</v>
      </c>
      <c r="H6">
        <v>8.2080000000000002</v>
      </c>
      <c r="I6">
        <v>8.2080000000000002</v>
      </c>
      <c r="J6">
        <v>8.2080000000000002</v>
      </c>
      <c r="K6">
        <v>8.2080000000000002</v>
      </c>
      <c r="L6">
        <v>8.2080000000000002</v>
      </c>
      <c r="M6">
        <v>8.2080000000000002</v>
      </c>
      <c r="N6">
        <v>4.9248000000000003</v>
      </c>
      <c r="O6">
        <v>0.62239999999999995</v>
      </c>
    </row>
    <row r="7" spans="1:15" x14ac:dyDescent="0.2">
      <c r="A7" t="s">
        <v>0</v>
      </c>
      <c r="B7" t="s">
        <v>6</v>
      </c>
      <c r="C7">
        <v>19.84</v>
      </c>
      <c r="D7">
        <v>19.84</v>
      </c>
      <c r="E7">
        <v>19.84</v>
      </c>
      <c r="F7">
        <v>19.84</v>
      </c>
      <c r="G7">
        <v>19.84</v>
      </c>
      <c r="H7">
        <v>19.84</v>
      </c>
      <c r="I7">
        <v>19.84</v>
      </c>
      <c r="J7">
        <v>19.84</v>
      </c>
      <c r="K7">
        <v>19.84</v>
      </c>
      <c r="L7">
        <v>19.84</v>
      </c>
      <c r="M7">
        <v>19.84</v>
      </c>
      <c r="N7">
        <v>11.904</v>
      </c>
      <c r="O7">
        <v>2.61408</v>
      </c>
    </row>
    <row r="8" spans="1:15" x14ac:dyDescent="0.2">
      <c r="A8" t="s">
        <v>0</v>
      </c>
      <c r="B8" t="s">
        <v>7</v>
      </c>
      <c r="E8">
        <v>3.49E-2</v>
      </c>
      <c r="F8">
        <v>0.1162</v>
      </c>
      <c r="G8">
        <v>0.1162</v>
      </c>
      <c r="H8">
        <v>0.1162</v>
      </c>
      <c r="I8">
        <v>0.11687500000000001</v>
      </c>
      <c r="J8">
        <v>0.11687500000000001</v>
      </c>
      <c r="K8">
        <v>0.11687500000000001</v>
      </c>
      <c r="L8">
        <v>0.1173504273504274</v>
      </c>
      <c r="M8">
        <v>0.12</v>
      </c>
      <c r="N8">
        <v>0.121639344262295</v>
      </c>
      <c r="O8">
        <v>0.1616623376623377</v>
      </c>
    </row>
    <row r="9" spans="1:15" x14ac:dyDescent="0.2">
      <c r="A9" t="s">
        <v>0</v>
      </c>
      <c r="B9" t="s">
        <v>8</v>
      </c>
      <c r="C9">
        <v>49.923600000000206</v>
      </c>
      <c r="D9">
        <v>129.4864307246107</v>
      </c>
      <c r="E9">
        <v>190.54648659899661</v>
      </c>
      <c r="F9">
        <v>269.17195648256887</v>
      </c>
      <c r="G9">
        <v>388.58405836936129</v>
      </c>
      <c r="H9">
        <v>498.50629598404021</v>
      </c>
      <c r="I9">
        <v>541.14885363405563</v>
      </c>
      <c r="J9">
        <v>650.92166828922802</v>
      </c>
      <c r="K9">
        <v>709.32540104784903</v>
      </c>
      <c r="L9">
        <v>736.17589871018674</v>
      </c>
      <c r="M9">
        <v>763.02639637252446</v>
      </c>
      <c r="N9">
        <v>756.46876039153699</v>
      </c>
      <c r="O9">
        <v>599.45392763860934</v>
      </c>
    </row>
    <row r="10" spans="1:15" x14ac:dyDescent="0.2">
      <c r="A10" t="s">
        <v>0</v>
      </c>
      <c r="B10" t="s">
        <v>9</v>
      </c>
    </row>
    <row r="11" spans="1:15" x14ac:dyDescent="0.2">
      <c r="A11" t="s">
        <v>0</v>
      </c>
      <c r="B11" t="s">
        <v>10</v>
      </c>
      <c r="C11">
        <v>265.96639999999979</v>
      </c>
      <c r="D11">
        <v>316.25425034711759</v>
      </c>
      <c r="E11">
        <v>335.38835034711758</v>
      </c>
      <c r="F11">
        <v>462.98835034711772</v>
      </c>
      <c r="G11">
        <v>589.68835034711765</v>
      </c>
      <c r="H11">
        <v>718.4883503471176</v>
      </c>
      <c r="I11">
        <v>849.38835034711758</v>
      </c>
      <c r="J11">
        <v>982.38835034711758</v>
      </c>
      <c r="K11">
        <v>1117.088350347118</v>
      </c>
      <c r="L11">
        <v>1254.3883503471179</v>
      </c>
      <c r="M11">
        <v>1395.9883503471169</v>
      </c>
      <c r="N11">
        <v>1439.761860277694</v>
      </c>
      <c r="O11">
        <v>1322.0666666666671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1"/>
  <sheetViews>
    <sheetView zoomScale="96" zoomScaleNormal="96" workbookViewId="0">
      <selection activeCell="B56" sqref="B56:O111"/>
    </sheetView>
  </sheetViews>
  <sheetFormatPr baseColWidth="10" defaultColWidth="8.83203125" defaultRowHeight="15" zeroHeight="1" x14ac:dyDescent="0.2"/>
  <cols>
    <col min="1" max="1" width="10.6640625" customWidth="1"/>
    <col min="2" max="2" width="27.33203125" customWidth="1"/>
    <col min="21" max="21" width="10.6640625" bestFit="1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hidden="1" x14ac:dyDescent="0.2">
      <c r="A2" t="s">
        <v>0</v>
      </c>
      <c r="B2" t="s">
        <v>129</v>
      </c>
      <c r="C2" s="4">
        <v>576.58077594890881</v>
      </c>
      <c r="D2">
        <v>527.21705114285714</v>
      </c>
      <c r="E2">
        <v>629.25581609896801</v>
      </c>
      <c r="F2">
        <v>609.09915304455888</v>
      </c>
      <c r="G2">
        <v>449.87557089564342</v>
      </c>
      <c r="H2">
        <v>369.67214079804683</v>
      </c>
      <c r="I2">
        <v>377.83830879167459</v>
      </c>
      <c r="J2">
        <v>328.03347386106333</v>
      </c>
      <c r="K2">
        <v>535.85572981613461</v>
      </c>
      <c r="L2">
        <v>651.58619103205467</v>
      </c>
      <c r="M2">
        <v>497.81545316537267</v>
      </c>
      <c r="N2">
        <v>124.3348901135757</v>
      </c>
      <c r="O2">
        <v>48.860064057762251</v>
      </c>
    </row>
    <row r="3" spans="1:15" hidden="1" x14ac:dyDescent="0.2">
      <c r="A3" t="s">
        <v>0</v>
      </c>
      <c r="B3" t="s">
        <v>130</v>
      </c>
      <c r="C3" s="4">
        <v>142.10059754324891</v>
      </c>
      <c r="D3">
        <v>272.39958813433952</v>
      </c>
      <c r="E3">
        <v>392.27577995556618</v>
      </c>
      <c r="F3">
        <v>315.36716599018939</v>
      </c>
      <c r="G3">
        <v>220.3690563052061</v>
      </c>
      <c r="H3">
        <v>214.73576322252259</v>
      </c>
      <c r="I3">
        <v>145.9585132127946</v>
      </c>
      <c r="J3">
        <v>188.48952502942501</v>
      </c>
      <c r="K3">
        <v>148.13131528269139</v>
      </c>
      <c r="L3">
        <v>162.81707875300879</v>
      </c>
      <c r="M3">
        <v>190.2942485889306</v>
      </c>
    </row>
    <row r="4" spans="1:15" hidden="1" x14ac:dyDescent="0.2">
      <c r="A4" t="s">
        <v>0</v>
      </c>
      <c r="B4" t="s">
        <v>131</v>
      </c>
      <c r="C4">
        <v>54.32427000000002</v>
      </c>
      <c r="D4">
        <v>53.375</v>
      </c>
      <c r="E4">
        <v>50.874999999999993</v>
      </c>
      <c r="F4">
        <v>48.249999999999993</v>
      </c>
      <c r="G4">
        <v>45.749999999999979</v>
      </c>
      <c r="H4">
        <v>43.250000000000007</v>
      </c>
      <c r="I4">
        <v>40.625</v>
      </c>
      <c r="J4">
        <v>38.124999999999979</v>
      </c>
      <c r="K4">
        <v>35.625</v>
      </c>
      <c r="L4">
        <v>31.75</v>
      </c>
      <c r="M4">
        <v>25.375</v>
      </c>
      <c r="N4">
        <v>12.75</v>
      </c>
    </row>
    <row r="5" spans="1:15" hidden="1" x14ac:dyDescent="0.2">
      <c r="A5" t="s">
        <v>0</v>
      </c>
      <c r="B5" t="s">
        <v>132</v>
      </c>
      <c r="D5">
        <v>23.499580000000009</v>
      </c>
      <c r="E5">
        <v>23.499580000000009</v>
      </c>
      <c r="F5">
        <v>14.599827862034131</v>
      </c>
      <c r="J5">
        <v>9.3549813216501629</v>
      </c>
    </row>
    <row r="6" spans="1:15" hidden="1" x14ac:dyDescent="0.2">
      <c r="A6" t="s">
        <v>0</v>
      </c>
      <c r="B6" t="s">
        <v>133</v>
      </c>
      <c r="C6">
        <v>159.5347379679144</v>
      </c>
      <c r="D6">
        <v>121.12777777777779</v>
      </c>
      <c r="E6">
        <v>89.445000000000007</v>
      </c>
      <c r="F6">
        <v>63.931818181818187</v>
      </c>
      <c r="G6">
        <v>42.295833333333327</v>
      </c>
      <c r="H6">
        <v>24.29615384615385</v>
      </c>
      <c r="I6">
        <v>8.7982142857142875</v>
      </c>
    </row>
    <row r="7" spans="1:15" hidden="1" x14ac:dyDescent="0.2">
      <c r="A7" t="s">
        <v>0</v>
      </c>
      <c r="B7" t="s">
        <v>134</v>
      </c>
      <c r="C7">
        <v>146.6</v>
      </c>
      <c r="D7">
        <v>150</v>
      </c>
      <c r="E7">
        <v>156</v>
      </c>
      <c r="F7">
        <v>156</v>
      </c>
      <c r="G7">
        <v>158.1</v>
      </c>
      <c r="H7">
        <v>159.80000000000001</v>
      </c>
      <c r="I7">
        <v>161.5</v>
      </c>
      <c r="J7">
        <v>163</v>
      </c>
      <c r="K7">
        <v>167.47006299327191</v>
      </c>
      <c r="L7">
        <v>186.9</v>
      </c>
      <c r="M7">
        <v>190</v>
      </c>
      <c r="N7">
        <v>193</v>
      </c>
      <c r="O7">
        <v>196.56</v>
      </c>
    </row>
    <row r="8" spans="1:15" hidden="1" x14ac:dyDescent="0.2">
      <c r="A8" t="s">
        <v>0</v>
      </c>
      <c r="B8" t="s">
        <v>135</v>
      </c>
      <c r="C8">
        <v>210.25648440371981</v>
      </c>
      <c r="D8">
        <v>225.5797844037198</v>
      </c>
      <c r="E8">
        <v>200.4989943935386</v>
      </c>
      <c r="F8">
        <v>166.138018126009</v>
      </c>
      <c r="G8">
        <v>176.87189795748</v>
      </c>
      <c r="H8">
        <v>153.40597706428281</v>
      </c>
      <c r="I8">
        <v>135.4771193935386</v>
      </c>
      <c r="J8">
        <v>116.1076900457125</v>
      </c>
      <c r="K8">
        <v>67.820977152159315</v>
      </c>
      <c r="L8">
        <v>399.25218696782269</v>
      </c>
      <c r="M8">
        <v>401.94103584697001</v>
      </c>
      <c r="N8">
        <v>66.004082588925357</v>
      </c>
      <c r="O8">
        <v>57.925961987862642</v>
      </c>
    </row>
    <row r="9" spans="1:15" hidden="1" x14ac:dyDescent="0.2">
      <c r="A9" t="s">
        <v>0</v>
      </c>
      <c r="B9" t="s">
        <v>136</v>
      </c>
      <c r="E9">
        <v>6.8400000000000007</v>
      </c>
      <c r="F9">
        <v>67.90000000000002</v>
      </c>
      <c r="G9">
        <v>73.800000000000011</v>
      </c>
      <c r="H9">
        <v>79.599999999999994</v>
      </c>
      <c r="I9">
        <v>96.300000000000011</v>
      </c>
      <c r="J9">
        <v>105</v>
      </c>
      <c r="K9">
        <v>109.04</v>
      </c>
      <c r="L9">
        <v>116</v>
      </c>
      <c r="M9">
        <v>126</v>
      </c>
      <c r="N9">
        <v>132.86369854027669</v>
      </c>
      <c r="O9">
        <v>252</v>
      </c>
    </row>
    <row r="10" spans="1:15" hidden="1" x14ac:dyDescent="0.2">
      <c r="A10" t="s">
        <v>0</v>
      </c>
      <c r="B10" t="s">
        <v>137</v>
      </c>
      <c r="C10">
        <v>13.6</v>
      </c>
      <c r="D10">
        <v>21.82503024</v>
      </c>
      <c r="E10">
        <v>21.82503024</v>
      </c>
      <c r="F10">
        <v>21.82503024</v>
      </c>
      <c r="G10">
        <v>20.392888240000001</v>
      </c>
      <c r="H10">
        <v>18.192888239999998</v>
      </c>
      <c r="I10">
        <v>17.822888240000001</v>
      </c>
      <c r="J10">
        <v>12.02288824</v>
      </c>
      <c r="K10">
        <v>11.02288824</v>
      </c>
      <c r="L10">
        <v>11.02288824</v>
      </c>
      <c r="M10">
        <v>11.02288824</v>
      </c>
      <c r="N10">
        <v>11.02288824</v>
      </c>
      <c r="O10">
        <v>11.02288824</v>
      </c>
    </row>
    <row r="11" spans="1:15" hidden="1" x14ac:dyDescent="0.2">
      <c r="A11" t="s">
        <v>0</v>
      </c>
      <c r="B11" t="s">
        <v>138</v>
      </c>
      <c r="C11">
        <v>18.250180622328511</v>
      </c>
      <c r="D11">
        <v>13.78554160369287</v>
      </c>
      <c r="E11">
        <v>10.68748024544548</v>
      </c>
      <c r="F11">
        <v>14.714999790556339</v>
      </c>
      <c r="G11">
        <v>18.602642726315789</v>
      </c>
      <c r="I11">
        <v>5.7187874033459982</v>
      </c>
      <c r="J11">
        <v>4.3666517380337764</v>
      </c>
      <c r="N11">
        <v>21.691885964912281</v>
      </c>
      <c r="O11">
        <v>23.21052631578948</v>
      </c>
    </row>
    <row r="12" spans="1:15" hidden="1" x14ac:dyDescent="0.2">
      <c r="A12" t="s">
        <v>0</v>
      </c>
      <c r="B12" t="s">
        <v>139</v>
      </c>
      <c r="C12">
        <v>58.665403166470341</v>
      </c>
      <c r="D12">
        <v>58.665403166470341</v>
      </c>
      <c r="E12">
        <v>66.559237811627668</v>
      </c>
      <c r="F12">
        <v>62.704756888823759</v>
      </c>
      <c r="G12">
        <v>36.516855564018449</v>
      </c>
      <c r="H12">
        <v>30.480158768960969</v>
      </c>
      <c r="I12">
        <v>30.480158768961051</v>
      </c>
      <c r="J12">
        <v>30.480158768961061</v>
      </c>
      <c r="K12">
        <v>20.6355186903346</v>
      </c>
      <c r="L12">
        <v>6.6420859605375639</v>
      </c>
      <c r="M12">
        <v>9.2816152858187433</v>
      </c>
    </row>
    <row r="13" spans="1:15" hidden="1" x14ac:dyDescent="0.2">
      <c r="A13" t="s">
        <v>0</v>
      </c>
      <c r="B13" t="s">
        <v>140</v>
      </c>
      <c r="C13">
        <v>14.53950639071906</v>
      </c>
      <c r="D13">
        <v>14.539506390719071</v>
      </c>
      <c r="E13">
        <v>13.756056585449191</v>
      </c>
      <c r="F13">
        <v>14.14095317993141</v>
      </c>
      <c r="G13">
        <v>14.91466237529781</v>
      </c>
      <c r="H13">
        <v>15.511276633501041</v>
      </c>
      <c r="I13">
        <v>14.587642252456661</v>
      </c>
      <c r="J13">
        <v>14.69865006547368</v>
      </c>
      <c r="K13">
        <v>14.80473712658786</v>
      </c>
      <c r="L13">
        <v>17.09422811698153</v>
      </c>
      <c r="M13">
        <v>17.475321128521671</v>
      </c>
      <c r="N13">
        <v>14.96625865780601</v>
      </c>
      <c r="O13">
        <v>15</v>
      </c>
    </row>
    <row r="14" spans="1:15" hidden="1" x14ac:dyDescent="0.2">
      <c r="A14" t="s">
        <v>0</v>
      </c>
      <c r="B14" t="s">
        <v>141</v>
      </c>
      <c r="C14">
        <v>176</v>
      </c>
      <c r="D14">
        <v>48.788288814672093</v>
      </c>
      <c r="E14">
        <v>44.178724255613858</v>
      </c>
      <c r="G14">
        <v>59.824494432571868</v>
      </c>
      <c r="H14">
        <v>142.46088265124979</v>
      </c>
      <c r="I14">
        <v>166</v>
      </c>
      <c r="J14">
        <v>165</v>
      </c>
      <c r="K14">
        <v>164.00000000000011</v>
      </c>
      <c r="L14">
        <v>163</v>
      </c>
      <c r="M14">
        <v>160</v>
      </c>
      <c r="N14">
        <v>156</v>
      </c>
      <c r="O14">
        <v>151.87000000000009</v>
      </c>
    </row>
    <row r="15" spans="1:15" hidden="1" x14ac:dyDescent="0.2">
      <c r="A15" t="s">
        <v>0</v>
      </c>
      <c r="B15" t="s">
        <v>142</v>
      </c>
      <c r="C15">
        <v>68.64</v>
      </c>
      <c r="D15">
        <v>19.09590936216</v>
      </c>
      <c r="E15">
        <v>17.167852245731549</v>
      </c>
      <c r="G15">
        <v>23.545393043332052</v>
      </c>
      <c r="H15">
        <v>54.961408526852161</v>
      </c>
      <c r="I15">
        <v>64.533412264452181</v>
      </c>
      <c r="J15">
        <v>66.375607259771201</v>
      </c>
      <c r="K15">
        <v>63.639412306321979</v>
      </c>
      <c r="L15">
        <v>64.250399900337584</v>
      </c>
      <c r="M15">
        <v>61.011098511682057</v>
      </c>
      <c r="N15">
        <v>58.453199999999988</v>
      </c>
      <c r="O15">
        <v>56.191900000000032</v>
      </c>
    </row>
    <row r="16" spans="1:15" hidden="1" x14ac:dyDescent="0.2">
      <c r="A16" t="s">
        <v>0</v>
      </c>
      <c r="B16" t="s">
        <v>143</v>
      </c>
      <c r="C16">
        <v>107.36</v>
      </c>
      <c r="D16">
        <v>29.692379452512078</v>
      </c>
      <c r="E16">
        <v>27.010872009882309</v>
      </c>
      <c r="G16">
        <v>36.279101389239813</v>
      </c>
      <c r="H16">
        <v>87.499474124397622</v>
      </c>
      <c r="I16">
        <v>101.4665877355478</v>
      </c>
      <c r="J16">
        <v>98.624392740228814</v>
      </c>
      <c r="K16">
        <v>100.360587693678</v>
      </c>
      <c r="L16">
        <v>98.749600099662473</v>
      </c>
      <c r="M16">
        <v>98.988901488317921</v>
      </c>
      <c r="N16">
        <v>97.546800000000005</v>
      </c>
      <c r="O16">
        <v>95.678100000000029</v>
      </c>
    </row>
    <row r="17" spans="1:21" hidden="1" x14ac:dyDescent="0.2">
      <c r="A17" t="s">
        <v>0</v>
      </c>
      <c r="B17" t="s">
        <v>144</v>
      </c>
      <c r="C17">
        <v>571.3272989498887</v>
      </c>
      <c r="D17">
        <v>542.78294885714286</v>
      </c>
      <c r="E17">
        <v>400.74418390103187</v>
      </c>
      <c r="F17">
        <v>345.90084695544101</v>
      </c>
      <c r="G17">
        <v>429.12442910435658</v>
      </c>
      <c r="H17">
        <v>434.32785920195312</v>
      </c>
      <c r="I17">
        <v>379.16169120832518</v>
      </c>
      <c r="J17">
        <v>397.50710556815551</v>
      </c>
      <c r="K17">
        <v>343.00791106386998</v>
      </c>
      <c r="L17">
        <v>220.3727439006858</v>
      </c>
      <c r="M17">
        <v>498.85731810216612</v>
      </c>
      <c r="N17">
        <v>111.6651098864243</v>
      </c>
      <c r="O17">
        <v>48.734614971620843</v>
      </c>
    </row>
    <row r="18" spans="1:21" hidden="1" x14ac:dyDescent="0.2">
      <c r="A18" t="s">
        <v>0</v>
      </c>
      <c r="B18" t="s">
        <v>145</v>
      </c>
      <c r="C18">
        <v>201.57513245675099</v>
      </c>
      <c r="D18">
        <v>157.9432434928006</v>
      </c>
      <c r="E18">
        <v>35.754210669106442</v>
      </c>
      <c r="F18">
        <v>95.505193569510865</v>
      </c>
      <c r="G18">
        <v>64.666039399472652</v>
      </c>
      <c r="H18">
        <v>4.4258849717786131</v>
      </c>
      <c r="I18">
        <v>44.817813502074962</v>
      </c>
      <c r="J18">
        <v>25.554723559505639</v>
      </c>
    </row>
    <row r="19" spans="1:21" hidden="1" x14ac:dyDescent="0.2">
      <c r="A19" t="s">
        <v>0</v>
      </c>
      <c r="B19" t="s">
        <v>146</v>
      </c>
      <c r="C19">
        <v>11.42490982048208</v>
      </c>
      <c r="D19">
        <v>15.88954883911771</v>
      </c>
      <c r="E19">
        <v>6.6424250177124264</v>
      </c>
      <c r="F19">
        <v>4.0104898009232182</v>
      </c>
      <c r="G19">
        <v>1.5693678</v>
      </c>
      <c r="H19">
        <v>21.593063157894751</v>
      </c>
      <c r="I19">
        <v>14.719637907197759</v>
      </c>
      <c r="J19">
        <v>18.132273308120979</v>
      </c>
      <c r="K19">
        <v>29.520397109477251</v>
      </c>
      <c r="L19">
        <v>20.68315884379091</v>
      </c>
      <c r="M19">
        <v>42.1875</v>
      </c>
    </row>
    <row r="20" spans="1:21" hidden="1" x14ac:dyDescent="0.2">
      <c r="A20" t="s">
        <v>0</v>
      </c>
      <c r="B20" t="s">
        <v>147</v>
      </c>
      <c r="D20">
        <v>14.99999999999998</v>
      </c>
      <c r="E20">
        <v>49.123800339765147</v>
      </c>
      <c r="F20">
        <v>49.123800339765161</v>
      </c>
      <c r="G20">
        <v>71.017471534367814</v>
      </c>
      <c r="H20">
        <v>71.962501439643034</v>
      </c>
      <c r="I20">
        <v>71.966773668038357</v>
      </c>
      <c r="J20">
        <v>67.721266119410302</v>
      </c>
      <c r="K20">
        <v>67.390347073600026</v>
      </c>
      <c r="L20">
        <v>84.859527078689737</v>
      </c>
      <c r="M20">
        <v>54.214563585659832</v>
      </c>
      <c r="N20">
        <v>215.06732592024471</v>
      </c>
      <c r="O20">
        <v>228.73321005856371</v>
      </c>
    </row>
    <row r="21" spans="1:21" hidden="1" x14ac:dyDescent="0.2">
      <c r="A21" t="s">
        <v>0</v>
      </c>
      <c r="B21" t="s">
        <v>148</v>
      </c>
    </row>
    <row r="22" spans="1:21" hidden="1" x14ac:dyDescent="0.2">
      <c r="A22" t="s">
        <v>0</v>
      </c>
      <c r="B22" t="s">
        <v>149</v>
      </c>
      <c r="C22">
        <v>311.44792844843943</v>
      </c>
      <c r="D22">
        <v>359.87222222222232</v>
      </c>
      <c r="E22">
        <v>357.55500000000012</v>
      </c>
      <c r="F22">
        <v>358.06818181818198</v>
      </c>
      <c r="G22">
        <v>354.70416666666671</v>
      </c>
      <c r="H22">
        <v>348.7038461538462</v>
      </c>
      <c r="I22">
        <v>310.20178571428568</v>
      </c>
      <c r="J22">
        <v>266</v>
      </c>
      <c r="K22">
        <v>213</v>
      </c>
      <c r="L22">
        <v>133.00000000000011</v>
      </c>
      <c r="N22">
        <v>1313.1021653610301</v>
      </c>
      <c r="O22">
        <v>1553.575646914197</v>
      </c>
    </row>
    <row r="23" spans="1:21" hidden="1" x14ac:dyDescent="0.2">
      <c r="A23" t="s">
        <v>0</v>
      </c>
      <c r="B23" t="s">
        <v>150</v>
      </c>
      <c r="C23">
        <v>0.12</v>
      </c>
      <c r="D23">
        <v>0.12</v>
      </c>
      <c r="E23">
        <v>0.23100000000000001</v>
      </c>
      <c r="F23">
        <v>0.30499999999999999</v>
      </c>
      <c r="G23">
        <v>0.37900000000000023</v>
      </c>
      <c r="H23">
        <v>0.45300000000000012</v>
      </c>
      <c r="I23">
        <v>0.52700000000000014</v>
      </c>
      <c r="J23">
        <v>0.6010000000000002</v>
      </c>
      <c r="K23">
        <v>0.64900000000000035</v>
      </c>
      <c r="L23">
        <v>0.72100000000000009</v>
      </c>
      <c r="M23">
        <v>0.84099999999999997</v>
      </c>
      <c r="N23">
        <v>0.12</v>
      </c>
      <c r="O23">
        <v>5.7599999999999998E-2</v>
      </c>
    </row>
    <row r="24" spans="1:21" hidden="1" x14ac:dyDescent="0.2">
      <c r="A24" t="s">
        <v>0</v>
      </c>
      <c r="B24" t="s">
        <v>151</v>
      </c>
      <c r="C24">
        <v>93.754439999999988</v>
      </c>
      <c r="D24">
        <v>93.754439999999988</v>
      </c>
      <c r="E24">
        <v>58.500000000000007</v>
      </c>
      <c r="F24">
        <v>81.199999999999989</v>
      </c>
      <c r="G24">
        <v>61.402553191489368</v>
      </c>
      <c r="H24">
        <v>53.676595744680867</v>
      </c>
      <c r="I24">
        <v>35.31659574468086</v>
      </c>
      <c r="J24">
        <v>17.73063829787235</v>
      </c>
      <c r="N24">
        <v>7.0000000000000007E-2</v>
      </c>
      <c r="U24">
        <f>56.72*7.7</f>
        <v>436.74400000000003</v>
      </c>
    </row>
    <row r="25" spans="1:21" hidden="1" x14ac:dyDescent="0.2">
      <c r="A25" t="s">
        <v>0</v>
      </c>
      <c r="B25" t="s">
        <v>152</v>
      </c>
      <c r="C25">
        <v>37.313640000000007</v>
      </c>
      <c r="D25">
        <v>32.75542149674915</v>
      </c>
      <c r="E25">
        <v>31.5</v>
      </c>
      <c r="F25">
        <v>7.625135877921692</v>
      </c>
    </row>
    <row r="26" spans="1:21" hidden="1" x14ac:dyDescent="0.2">
      <c r="A26" t="s">
        <v>0</v>
      </c>
      <c r="B26" t="s">
        <v>153</v>
      </c>
      <c r="D26">
        <v>8.4598487999999996</v>
      </c>
      <c r="E26">
        <v>8.4598487999999996</v>
      </c>
      <c r="F26">
        <v>5.2559380303322882</v>
      </c>
      <c r="J26">
        <v>3.367793275794059</v>
      </c>
    </row>
    <row r="27" spans="1:21" hidden="1" x14ac:dyDescent="0.2">
      <c r="A27" t="s">
        <v>0</v>
      </c>
      <c r="B27" t="s">
        <v>154</v>
      </c>
      <c r="C27">
        <v>256.27258799999998</v>
      </c>
      <c r="D27">
        <v>256.27258799999998</v>
      </c>
      <c r="E27">
        <v>245.56049177650519</v>
      </c>
      <c r="F27">
        <v>213.6173727461464</v>
      </c>
      <c r="G27">
        <v>186.04878888505229</v>
      </c>
      <c r="H27">
        <v>159.64889379533599</v>
      </c>
      <c r="I27">
        <v>101.64746861464759</v>
      </c>
      <c r="J27">
        <v>99.824594852176048</v>
      </c>
      <c r="K27">
        <v>178.6467166927533</v>
      </c>
      <c r="L27">
        <v>194.6005783140458</v>
      </c>
      <c r="M27">
        <v>221</v>
      </c>
    </row>
    <row r="28" spans="1:21" hidden="1" x14ac:dyDescent="0.2">
      <c r="A28" t="s">
        <v>0</v>
      </c>
      <c r="B28" t="s">
        <v>155</v>
      </c>
      <c r="C28">
        <v>13.354575544537379</v>
      </c>
      <c r="D28">
        <v>16.100000000000001</v>
      </c>
      <c r="E28">
        <v>15.1</v>
      </c>
      <c r="F28">
        <v>13.6</v>
      </c>
    </row>
    <row r="29" spans="1:21" hidden="1" x14ac:dyDescent="0.2">
      <c r="A29" t="s">
        <v>0</v>
      </c>
      <c r="B29" t="s">
        <v>156</v>
      </c>
      <c r="C29">
        <v>33.441837509748538</v>
      </c>
    </row>
    <row r="30" spans="1:21" hidden="1" x14ac:dyDescent="0.2">
      <c r="A30" t="s">
        <v>0</v>
      </c>
      <c r="B30" t="s">
        <v>157</v>
      </c>
      <c r="C30">
        <v>0.78</v>
      </c>
      <c r="D30">
        <v>0.66899999999999993</v>
      </c>
      <c r="E30">
        <v>0.44600000000000001</v>
      </c>
      <c r="F30">
        <v>0.223</v>
      </c>
    </row>
    <row r="31" spans="1:21" hidden="1" x14ac:dyDescent="0.2">
      <c r="A31" t="s">
        <v>0</v>
      </c>
      <c r="B31" t="s">
        <v>158</v>
      </c>
    </row>
    <row r="32" spans="1:21" hidden="1" x14ac:dyDescent="0.2">
      <c r="A32" t="s">
        <v>0</v>
      </c>
      <c r="B32" t="s">
        <v>159</v>
      </c>
      <c r="C32">
        <v>0.28999999999999998</v>
      </c>
      <c r="D32">
        <v>0.48</v>
      </c>
      <c r="E32">
        <v>0.48</v>
      </c>
      <c r="F32">
        <v>8.2900000000000001E-2</v>
      </c>
    </row>
    <row r="33" spans="1:15" hidden="1" x14ac:dyDescent="0.2">
      <c r="A33" t="s">
        <v>0</v>
      </c>
      <c r="B33" t="s">
        <v>160</v>
      </c>
      <c r="C33">
        <v>51.3</v>
      </c>
      <c r="D33">
        <v>53.5</v>
      </c>
      <c r="E33">
        <v>53.499999999999993</v>
      </c>
      <c r="F33">
        <v>53.5</v>
      </c>
      <c r="G33">
        <v>20.16488677985113</v>
      </c>
      <c r="H33">
        <v>9.33</v>
      </c>
      <c r="J33">
        <v>8.5500000000000007</v>
      </c>
    </row>
    <row r="34" spans="1:15" hidden="1" x14ac:dyDescent="0.2">
      <c r="A34" t="s">
        <v>0</v>
      </c>
      <c r="B34" t="s">
        <v>161</v>
      </c>
      <c r="C34">
        <v>3.910000000000001</v>
      </c>
      <c r="D34">
        <v>3.910000000000001</v>
      </c>
    </row>
    <row r="35" spans="1:15" hidden="1" x14ac:dyDescent="0.2">
      <c r="A35" t="s">
        <v>0</v>
      </c>
      <c r="B35" t="s">
        <v>162</v>
      </c>
      <c r="C35">
        <v>4.67</v>
      </c>
      <c r="D35">
        <v>4.67</v>
      </c>
      <c r="E35">
        <v>3.79</v>
      </c>
      <c r="F35">
        <v>3.57</v>
      </c>
    </row>
    <row r="36" spans="1:15" hidden="1" x14ac:dyDescent="0.2">
      <c r="A36" t="s">
        <v>0</v>
      </c>
      <c r="B36" t="s">
        <v>163</v>
      </c>
      <c r="C36">
        <v>5.1599999999999984</v>
      </c>
      <c r="D36">
        <v>5.1599999999999984</v>
      </c>
      <c r="E36">
        <v>5.1599999999999984</v>
      </c>
      <c r="F36">
        <v>5.1599999999999984</v>
      </c>
      <c r="G36">
        <v>2.580000000000001</v>
      </c>
    </row>
    <row r="37" spans="1:15" hidden="1" x14ac:dyDescent="0.2">
      <c r="A37" t="s">
        <v>0</v>
      </c>
      <c r="B37" t="s">
        <v>164</v>
      </c>
      <c r="C37">
        <v>19.3</v>
      </c>
      <c r="D37">
        <v>19.485505389907001</v>
      </c>
      <c r="E37">
        <v>16.8</v>
      </c>
      <c r="F37">
        <v>12.9</v>
      </c>
      <c r="G37">
        <v>13.5</v>
      </c>
      <c r="H37">
        <v>10.7</v>
      </c>
      <c r="I37">
        <v>8.4400000000000013</v>
      </c>
      <c r="J37">
        <v>6.05</v>
      </c>
      <c r="K37">
        <v>1.01</v>
      </c>
      <c r="L37">
        <v>0.25</v>
      </c>
    </row>
    <row r="38" spans="1:15" hidden="1" x14ac:dyDescent="0.2">
      <c r="A38" t="s">
        <v>0</v>
      </c>
      <c r="B38" t="s">
        <v>165</v>
      </c>
      <c r="K38">
        <v>4.0000000000000008E-2</v>
      </c>
    </row>
    <row r="39" spans="1:15" hidden="1" x14ac:dyDescent="0.2">
      <c r="A39" t="s">
        <v>0</v>
      </c>
      <c r="B39" t="s">
        <v>166</v>
      </c>
      <c r="C39">
        <v>10.7</v>
      </c>
      <c r="D39">
        <v>10.802142</v>
      </c>
      <c r="E39">
        <v>10.802142</v>
      </c>
      <c r="F39">
        <v>10.802142</v>
      </c>
      <c r="G39">
        <v>9.3699999999999992</v>
      </c>
      <c r="H39">
        <v>7.17</v>
      </c>
      <c r="I39">
        <v>6.7999999999999989</v>
      </c>
      <c r="J39">
        <v>1</v>
      </c>
    </row>
    <row r="40" spans="1:15" hidden="1" x14ac:dyDescent="0.2">
      <c r="A40" t="s">
        <v>0</v>
      </c>
      <c r="B40" t="s">
        <v>167</v>
      </c>
      <c r="C40">
        <v>34.899999999999991</v>
      </c>
      <c r="D40">
        <v>34.899999999999991</v>
      </c>
      <c r="E40">
        <v>35.438717141058291</v>
      </c>
      <c r="F40">
        <v>35.438717141058291</v>
      </c>
      <c r="G40">
        <v>38.900000000000013</v>
      </c>
      <c r="H40">
        <v>39.400000000000013</v>
      </c>
      <c r="I40">
        <v>40.000000000000007</v>
      </c>
      <c r="J40">
        <v>40.500000000000021</v>
      </c>
      <c r="K40">
        <v>41.000000000000028</v>
      </c>
      <c r="L40">
        <v>41.800000000000018</v>
      </c>
      <c r="M40">
        <v>43.200000000000017</v>
      </c>
      <c r="N40">
        <v>43.099999999999987</v>
      </c>
      <c r="O40">
        <v>44.553354331090667</v>
      </c>
    </row>
    <row r="41" spans="1:15" hidden="1" x14ac:dyDescent="0.2">
      <c r="A41" t="s">
        <v>0</v>
      </c>
      <c r="B41" t="s">
        <v>168</v>
      </c>
      <c r="C41">
        <v>26.6</v>
      </c>
      <c r="D41">
        <v>26.6</v>
      </c>
      <c r="E41">
        <v>27.961282858941761</v>
      </c>
      <c r="F41">
        <v>27.961282858941761</v>
      </c>
      <c r="G41">
        <v>27.2</v>
      </c>
      <c r="H41">
        <v>27.8</v>
      </c>
      <c r="I41">
        <v>28.300000000000011</v>
      </c>
      <c r="J41">
        <v>28.8</v>
      </c>
      <c r="K41">
        <v>28.8</v>
      </c>
      <c r="L41">
        <v>28.9</v>
      </c>
      <c r="M41">
        <v>29.1</v>
      </c>
      <c r="N41">
        <v>29.3</v>
      </c>
      <c r="O41">
        <v>29.62</v>
      </c>
    </row>
    <row r="42" spans="1:15" hidden="1" x14ac:dyDescent="0.2">
      <c r="A42" t="s">
        <v>0</v>
      </c>
      <c r="B42" t="s">
        <v>169</v>
      </c>
      <c r="C42">
        <v>85.1</v>
      </c>
      <c r="D42">
        <v>88.500000000000014</v>
      </c>
      <c r="E42">
        <v>92.59999999999998</v>
      </c>
      <c r="F42">
        <v>92.59999999999998</v>
      </c>
      <c r="G42">
        <v>92.000000000000014</v>
      </c>
      <c r="H42">
        <v>92.59999999999998</v>
      </c>
      <c r="I42">
        <v>93.200000000000017</v>
      </c>
      <c r="J42">
        <v>93.700000000000031</v>
      </c>
      <c r="K42">
        <v>94.300000000000011</v>
      </c>
      <c r="L42">
        <v>95.2</v>
      </c>
      <c r="M42">
        <v>96.700000000000031</v>
      </c>
      <c r="N42">
        <v>99.600000000000051</v>
      </c>
      <c r="O42">
        <v>102.51</v>
      </c>
    </row>
    <row r="43" spans="1:15" hidden="1" x14ac:dyDescent="0.2">
      <c r="A43" t="s">
        <v>0</v>
      </c>
      <c r="B43" t="s">
        <v>170</v>
      </c>
      <c r="C43">
        <v>25.2</v>
      </c>
      <c r="D43">
        <v>22.2</v>
      </c>
      <c r="E43">
        <v>16.2</v>
      </c>
      <c r="F43">
        <v>16.600000000000001</v>
      </c>
      <c r="G43">
        <v>17.100000000000001</v>
      </c>
      <c r="H43">
        <v>17.5</v>
      </c>
      <c r="I43">
        <v>17.899999999999999</v>
      </c>
      <c r="J43">
        <v>18.3</v>
      </c>
      <c r="K43">
        <v>18.8</v>
      </c>
      <c r="L43">
        <v>19.399999999999999</v>
      </c>
      <c r="M43">
        <v>20.5</v>
      </c>
      <c r="N43">
        <v>22.6</v>
      </c>
      <c r="O43">
        <v>24.8</v>
      </c>
    </row>
    <row r="44" spans="1:15" hidden="1" x14ac:dyDescent="0.2">
      <c r="A44" t="s">
        <v>0</v>
      </c>
      <c r="B44" t="s">
        <v>171</v>
      </c>
      <c r="C44">
        <v>27.5</v>
      </c>
      <c r="D44">
        <v>27.5</v>
      </c>
      <c r="E44">
        <v>27.5</v>
      </c>
      <c r="F44">
        <v>27.5</v>
      </c>
      <c r="G44">
        <v>27.5</v>
      </c>
      <c r="H44">
        <v>27.5</v>
      </c>
      <c r="I44">
        <v>27.499999999999989</v>
      </c>
      <c r="J44">
        <v>27.5</v>
      </c>
      <c r="K44">
        <v>27.5</v>
      </c>
      <c r="L44">
        <v>27.5</v>
      </c>
      <c r="M44">
        <v>27.5</v>
      </c>
      <c r="N44">
        <v>16.523909360000001</v>
      </c>
    </row>
    <row r="45" spans="1:15" hidden="1" x14ac:dyDescent="0.2">
      <c r="A45" t="s">
        <v>0</v>
      </c>
      <c r="B45" t="s">
        <v>172</v>
      </c>
      <c r="C45">
        <v>43.459415999999997</v>
      </c>
      <c r="D45">
        <v>42.70000000000001</v>
      </c>
      <c r="E45">
        <v>40.700000000000003</v>
      </c>
      <c r="F45">
        <v>38.6</v>
      </c>
      <c r="G45">
        <v>36.599999999999987</v>
      </c>
      <c r="H45">
        <v>34.6</v>
      </c>
      <c r="I45">
        <v>32.5</v>
      </c>
      <c r="J45">
        <v>30.499999999999989</v>
      </c>
      <c r="K45">
        <v>28.5</v>
      </c>
      <c r="L45">
        <v>25.4</v>
      </c>
      <c r="M45">
        <v>20.3</v>
      </c>
      <c r="N45">
        <v>10.199999999999999</v>
      </c>
    </row>
    <row r="46" spans="1:15" hidden="1" x14ac:dyDescent="0.2">
      <c r="A46" t="s">
        <v>0</v>
      </c>
      <c r="B46" t="s">
        <v>173</v>
      </c>
      <c r="C46">
        <v>178.13343599999999</v>
      </c>
      <c r="D46">
        <v>178.13343599999999</v>
      </c>
      <c r="E46">
        <v>169</v>
      </c>
      <c r="F46">
        <v>150.16723426852511</v>
      </c>
      <c r="G46">
        <v>140</v>
      </c>
      <c r="H46">
        <v>128</v>
      </c>
      <c r="I46">
        <v>118</v>
      </c>
      <c r="J46">
        <v>115</v>
      </c>
      <c r="K46">
        <v>113</v>
      </c>
      <c r="L46">
        <v>102</v>
      </c>
      <c r="M46">
        <v>94.999999999999986</v>
      </c>
    </row>
    <row r="47" spans="1:15" hidden="1" x14ac:dyDescent="0.2">
      <c r="A47" t="s">
        <v>0</v>
      </c>
      <c r="B47" t="s">
        <v>174</v>
      </c>
      <c r="C47">
        <v>25.6</v>
      </c>
      <c r="D47">
        <v>25.6</v>
      </c>
      <c r="E47">
        <v>24.599999999999991</v>
      </c>
      <c r="F47">
        <v>24.600000000000009</v>
      </c>
      <c r="G47">
        <v>24.6</v>
      </c>
      <c r="H47">
        <v>24.6</v>
      </c>
      <c r="I47">
        <v>24.6</v>
      </c>
      <c r="J47">
        <v>9.5</v>
      </c>
      <c r="K47">
        <v>9.5</v>
      </c>
      <c r="L47">
        <v>9.5</v>
      </c>
      <c r="M47">
        <v>7.6</v>
      </c>
    </row>
    <row r="48" spans="1:15" hidden="1" x14ac:dyDescent="0.2">
      <c r="A48" t="s">
        <v>0</v>
      </c>
      <c r="B48" t="s">
        <v>175</v>
      </c>
      <c r="C48">
        <v>25.2</v>
      </c>
      <c r="D48">
        <v>25.2</v>
      </c>
      <c r="E48">
        <v>24.2</v>
      </c>
      <c r="F48">
        <v>24.2</v>
      </c>
      <c r="G48">
        <v>24.199999999999989</v>
      </c>
      <c r="H48">
        <v>24.199999999999989</v>
      </c>
      <c r="I48">
        <v>24.2</v>
      </c>
      <c r="J48">
        <v>9.34</v>
      </c>
      <c r="K48">
        <v>9.3399999999999981</v>
      </c>
      <c r="L48">
        <v>9.34</v>
      </c>
      <c r="M48">
        <v>7.4700000000000006</v>
      </c>
    </row>
    <row r="49" spans="1:21" hidden="1" x14ac:dyDescent="0.2">
      <c r="A49" t="s">
        <v>0</v>
      </c>
      <c r="B49" t="s">
        <v>176</v>
      </c>
      <c r="C49">
        <v>12.244517999999999</v>
      </c>
      <c r="D49">
        <v>12.244517999999999</v>
      </c>
      <c r="E49">
        <v>12.244517999999999</v>
      </c>
      <c r="F49">
        <v>12.244517999999999</v>
      </c>
      <c r="G49">
        <v>9.4899999999999984</v>
      </c>
      <c r="H49">
        <v>6.58</v>
      </c>
      <c r="I49">
        <v>6.58</v>
      </c>
      <c r="J49">
        <v>0.14000000000000001</v>
      </c>
    </row>
    <row r="50" spans="1:21" hidden="1" x14ac:dyDescent="0.2">
      <c r="A50" t="s">
        <v>0</v>
      </c>
      <c r="B50" t="s">
        <v>177</v>
      </c>
      <c r="C50">
        <v>7.4</v>
      </c>
      <c r="D50">
        <v>7.400000000000003</v>
      </c>
      <c r="E50">
        <v>7.4000000000000021</v>
      </c>
      <c r="F50">
        <v>7.400000000000003</v>
      </c>
      <c r="G50">
        <v>3.7</v>
      </c>
    </row>
    <row r="51" spans="1:21" hidden="1" x14ac:dyDescent="0.2">
      <c r="A51" t="s">
        <v>0</v>
      </c>
      <c r="B51" t="s">
        <v>178</v>
      </c>
      <c r="C51">
        <v>17.600000000000001</v>
      </c>
      <c r="D51">
        <v>17.600000000000001</v>
      </c>
      <c r="E51">
        <v>17.600000000000001</v>
      </c>
      <c r="F51">
        <v>17.600000000000001</v>
      </c>
      <c r="G51">
        <v>17.600000000000001</v>
      </c>
      <c r="H51">
        <v>17.600000000000001</v>
      </c>
      <c r="I51">
        <v>13.2</v>
      </c>
    </row>
    <row r="52" spans="1:21" hidden="1" x14ac:dyDescent="0.2">
      <c r="A52" t="s">
        <v>0</v>
      </c>
      <c r="B52" t="s">
        <v>179</v>
      </c>
      <c r="C52">
        <v>7.1742528000000014</v>
      </c>
      <c r="D52">
        <v>7.1742528000000014</v>
      </c>
      <c r="E52">
        <v>7.1742528000000014</v>
      </c>
      <c r="F52">
        <v>7.1742528000000014</v>
      </c>
      <c r="G52">
        <v>7.1742528000000014</v>
      </c>
      <c r="H52">
        <v>7.1742528000000014</v>
      </c>
      <c r="I52">
        <v>7.1742528000000014</v>
      </c>
      <c r="J52">
        <v>7.1742528000000014</v>
      </c>
      <c r="K52">
        <v>7.1000000000000014</v>
      </c>
      <c r="L52">
        <v>7.1000000000000014</v>
      </c>
      <c r="M52">
        <v>7.05</v>
      </c>
      <c r="N52">
        <v>2.77</v>
      </c>
    </row>
    <row r="53" spans="1:21" hidden="1" x14ac:dyDescent="0.2">
      <c r="A53" t="s">
        <v>0</v>
      </c>
      <c r="B53" t="s">
        <v>180</v>
      </c>
      <c r="C53">
        <v>0.95000000000000029</v>
      </c>
      <c r="D53">
        <v>0.95000000000000007</v>
      </c>
    </row>
    <row r="54" spans="1:21" hidden="1" x14ac:dyDescent="0.2">
      <c r="A54" t="s">
        <v>0</v>
      </c>
      <c r="B54" t="s">
        <v>181</v>
      </c>
      <c r="C54">
        <v>16.899999999999999</v>
      </c>
      <c r="D54">
        <v>16.899999999999999</v>
      </c>
      <c r="E54">
        <v>16.399999999999999</v>
      </c>
      <c r="F54">
        <v>8.5965445937025731</v>
      </c>
      <c r="G54">
        <v>13.3</v>
      </c>
      <c r="H54">
        <v>12.7</v>
      </c>
      <c r="I54">
        <v>12.7</v>
      </c>
      <c r="J54">
        <v>12.1</v>
      </c>
      <c r="K54">
        <v>11.7</v>
      </c>
    </row>
    <row r="55" spans="1:21" hidden="1" x14ac:dyDescent="0.2">
      <c r="A55" t="s">
        <v>0</v>
      </c>
      <c r="B55" t="s">
        <v>182</v>
      </c>
      <c r="C55">
        <v>2.98</v>
      </c>
      <c r="D55">
        <v>2.98</v>
      </c>
      <c r="E55">
        <v>1.92</v>
      </c>
      <c r="F55">
        <v>0.49999999999999989</v>
      </c>
      <c r="G55">
        <v>0.5</v>
      </c>
    </row>
    <row r="56" spans="1:21" x14ac:dyDescent="0.2">
      <c r="A56" t="s">
        <v>0</v>
      </c>
      <c r="B56" t="s">
        <v>183</v>
      </c>
      <c r="C56">
        <v>12.1</v>
      </c>
      <c r="D56">
        <v>11.6</v>
      </c>
      <c r="E56">
        <v>10.5</v>
      </c>
      <c r="F56">
        <v>9.4700000000000006</v>
      </c>
      <c r="G56">
        <v>8.42</v>
      </c>
      <c r="H56">
        <v>7.37</v>
      </c>
      <c r="I56">
        <v>6.31</v>
      </c>
      <c r="J56">
        <v>5.26</v>
      </c>
      <c r="K56">
        <v>4.21</v>
      </c>
      <c r="L56">
        <v>2.63</v>
      </c>
    </row>
    <row r="57" spans="1:21" x14ac:dyDescent="0.2">
      <c r="A57" t="s">
        <v>0</v>
      </c>
      <c r="B57" t="s">
        <v>184</v>
      </c>
      <c r="C57">
        <v>13.805187522975849</v>
      </c>
      <c r="D57">
        <v>17.100000000000001</v>
      </c>
      <c r="E57">
        <v>15.5</v>
      </c>
      <c r="F57">
        <v>14</v>
      </c>
      <c r="G57">
        <v>12.4</v>
      </c>
      <c r="H57">
        <v>10.9</v>
      </c>
      <c r="I57">
        <v>9.3000000000000007</v>
      </c>
      <c r="J57">
        <v>7.75</v>
      </c>
      <c r="K57">
        <v>6.1999999999999993</v>
      </c>
      <c r="L57">
        <v>3.88</v>
      </c>
    </row>
    <row r="58" spans="1:21" hidden="1" x14ac:dyDescent="0.2">
      <c r="A58" t="s">
        <v>0</v>
      </c>
      <c r="B58" t="s">
        <v>185</v>
      </c>
      <c r="C58">
        <v>17.559360000000002</v>
      </c>
      <c r="D58">
        <v>17.559360000000002</v>
      </c>
      <c r="E58">
        <v>17.559360000000002</v>
      </c>
      <c r="F58">
        <v>17.559360000000002</v>
      </c>
      <c r="G58">
        <v>17.559360000000002</v>
      </c>
      <c r="H58">
        <v>17.559360000000002</v>
      </c>
      <c r="I58">
        <v>17.559360000000002</v>
      </c>
      <c r="J58">
        <v>17.559360000000002</v>
      </c>
      <c r="K58">
        <v>17.559360000000002</v>
      </c>
      <c r="N58">
        <v>50.16960000000001</v>
      </c>
      <c r="O58">
        <v>50.16960000000001</v>
      </c>
      <c r="U58">
        <f>U24-0.33*U24</f>
        <v>292.61847999999998</v>
      </c>
    </row>
    <row r="59" spans="1:21" hidden="1" x14ac:dyDescent="0.2">
      <c r="A59" t="s">
        <v>0</v>
      </c>
      <c r="B59" t="s">
        <v>186</v>
      </c>
    </row>
    <row r="60" spans="1:21" hidden="1" x14ac:dyDescent="0.2">
      <c r="A60" t="s">
        <v>0</v>
      </c>
      <c r="B60" t="s">
        <v>187</v>
      </c>
      <c r="C60">
        <v>51.157314000000007</v>
      </c>
      <c r="D60">
        <v>51.157313999999992</v>
      </c>
      <c r="E60">
        <v>51.157314000000007</v>
      </c>
      <c r="F60">
        <v>58.872457799999992</v>
      </c>
      <c r="G60">
        <v>66.657211920000023</v>
      </c>
      <c r="H60">
        <v>66.657211920000009</v>
      </c>
      <c r="I60">
        <v>66.657211920000023</v>
      </c>
      <c r="J60">
        <v>66.657211920000037</v>
      </c>
      <c r="K60">
        <v>66.657211920000023</v>
      </c>
      <c r="L60">
        <v>66.657211920000023</v>
      </c>
      <c r="M60">
        <v>22.638342168000008</v>
      </c>
    </row>
    <row r="61" spans="1:21" hidden="1" x14ac:dyDescent="0.2">
      <c r="A61" t="s">
        <v>0</v>
      </c>
      <c r="B61" t="s">
        <v>188</v>
      </c>
      <c r="C61">
        <v>1.8813599999999999</v>
      </c>
      <c r="D61">
        <v>1.8813599999999999</v>
      </c>
      <c r="E61">
        <v>1.8813599999999999</v>
      </c>
      <c r="F61">
        <v>1.8813599999999999</v>
      </c>
      <c r="G61">
        <v>1.8813599999999999</v>
      </c>
      <c r="H61">
        <v>1.8813599999999999</v>
      </c>
      <c r="I61">
        <v>1.8813599999999999</v>
      </c>
      <c r="J61">
        <v>1.8813599999999999</v>
      </c>
      <c r="K61">
        <v>1.8813599999999999</v>
      </c>
      <c r="L61">
        <v>1.8813599999999999</v>
      </c>
      <c r="M61">
        <v>1.3169519999999999</v>
      </c>
    </row>
    <row r="62" spans="1:21" hidden="1" x14ac:dyDescent="0.2">
      <c r="A62" t="s">
        <v>0</v>
      </c>
      <c r="B62" t="s">
        <v>189</v>
      </c>
      <c r="C62">
        <v>2.9000000000000008</v>
      </c>
      <c r="D62">
        <v>11.02288824</v>
      </c>
      <c r="E62">
        <v>11.02288824</v>
      </c>
      <c r="F62">
        <v>11.02288824</v>
      </c>
      <c r="G62">
        <v>11.02288824</v>
      </c>
      <c r="H62">
        <v>11.02288824</v>
      </c>
      <c r="I62">
        <v>11.02288824</v>
      </c>
      <c r="J62">
        <v>11.02288824</v>
      </c>
      <c r="K62">
        <v>11.02288824</v>
      </c>
      <c r="L62">
        <v>11.02288824</v>
      </c>
      <c r="M62">
        <v>11.02288824</v>
      </c>
      <c r="N62">
        <v>11.02288824</v>
      </c>
      <c r="O62">
        <v>11.02288824</v>
      </c>
    </row>
    <row r="63" spans="1:21" hidden="1" x14ac:dyDescent="0.2">
      <c r="A63" t="s">
        <v>0</v>
      </c>
      <c r="B63" t="s">
        <v>190</v>
      </c>
    </row>
    <row r="64" spans="1:21" hidden="1" x14ac:dyDescent="0.2">
      <c r="A64" t="s">
        <v>0</v>
      </c>
      <c r="B64" t="s">
        <v>191</v>
      </c>
    </row>
    <row r="65" spans="1:15" hidden="1" x14ac:dyDescent="0.2">
      <c r="A65" t="s">
        <v>0</v>
      </c>
      <c r="B65" t="s">
        <v>192</v>
      </c>
      <c r="M65">
        <v>68.96955612069543</v>
      </c>
    </row>
    <row r="66" spans="1:15" hidden="1" x14ac:dyDescent="0.2">
      <c r="A66" t="s">
        <v>0</v>
      </c>
      <c r="B66" t="s">
        <v>193</v>
      </c>
      <c r="N66">
        <v>266.5745587222525</v>
      </c>
      <c r="O66">
        <v>303.24257525171311</v>
      </c>
    </row>
    <row r="67" spans="1:15" hidden="1" x14ac:dyDescent="0.2">
      <c r="A67" t="s">
        <v>0</v>
      </c>
      <c r="B67" t="s">
        <v>194</v>
      </c>
      <c r="C67">
        <v>48.308149874449519</v>
      </c>
      <c r="D67">
        <v>81.904476607237385</v>
      </c>
      <c r="E67">
        <v>81.904476607237385</v>
      </c>
      <c r="F67">
        <v>81.904476607237385</v>
      </c>
      <c r="G67">
        <v>81.904476607237385</v>
      </c>
      <c r="H67">
        <v>69.413291770880065</v>
      </c>
      <c r="I67">
        <v>71.791770201391117</v>
      </c>
      <c r="J67">
        <v>81.904476607237385</v>
      </c>
      <c r="K67">
        <v>63.77441528555449</v>
      </c>
      <c r="L67">
        <v>70.089293577790983</v>
      </c>
      <c r="M67">
        <v>81.904476607237385</v>
      </c>
    </row>
    <row r="68" spans="1:15" hidden="1" x14ac:dyDescent="0.2">
      <c r="A68" t="s">
        <v>0</v>
      </c>
      <c r="B68" t="s">
        <v>195</v>
      </c>
    </row>
    <row r="69" spans="1:15" hidden="1" x14ac:dyDescent="0.2">
      <c r="A69" t="s">
        <v>0</v>
      </c>
      <c r="B69" t="s">
        <v>196</v>
      </c>
    </row>
    <row r="70" spans="1:15" hidden="1" x14ac:dyDescent="0.2">
      <c r="A70" t="s">
        <v>0</v>
      </c>
      <c r="B70" t="s">
        <v>197</v>
      </c>
    </row>
    <row r="71" spans="1:15" hidden="1" x14ac:dyDescent="0.2">
      <c r="A71" t="s">
        <v>0</v>
      </c>
      <c r="B71" t="s">
        <v>198</v>
      </c>
    </row>
    <row r="72" spans="1:15" hidden="1" x14ac:dyDescent="0.2">
      <c r="A72" t="s">
        <v>0</v>
      </c>
      <c r="B72" t="s">
        <v>199</v>
      </c>
    </row>
    <row r="73" spans="1:15" hidden="1" x14ac:dyDescent="0.2">
      <c r="A73" t="s">
        <v>0</v>
      </c>
      <c r="B73" t="s">
        <v>200</v>
      </c>
    </row>
    <row r="74" spans="1:15" hidden="1" x14ac:dyDescent="0.2">
      <c r="A74" t="s">
        <v>0</v>
      </c>
      <c r="B74" t="s">
        <v>201</v>
      </c>
      <c r="M74">
        <v>0.25956000000000001</v>
      </c>
    </row>
    <row r="75" spans="1:15" hidden="1" x14ac:dyDescent="0.2">
      <c r="A75" t="s">
        <v>0</v>
      </c>
      <c r="B75" t="s">
        <v>202</v>
      </c>
      <c r="C75">
        <v>2.559606420442893</v>
      </c>
      <c r="D75">
        <v>2.559606420442893</v>
      </c>
      <c r="E75">
        <v>6.2941836986415014</v>
      </c>
      <c r="F75">
        <v>6.2941836986415014</v>
      </c>
      <c r="G75">
        <v>6.4485278494351403</v>
      </c>
      <c r="H75">
        <v>8.2158421111135027</v>
      </c>
      <c r="I75">
        <v>8.215842111113524</v>
      </c>
      <c r="J75">
        <v>8.2158421111135276</v>
      </c>
      <c r="K75">
        <v>5.6562356906706519</v>
      </c>
      <c r="L75">
        <v>1.8907895823132961</v>
      </c>
      <c r="M75">
        <v>3.0350280822936839</v>
      </c>
    </row>
    <row r="76" spans="1:15" hidden="1" x14ac:dyDescent="0.2">
      <c r="A76" t="s">
        <v>0</v>
      </c>
      <c r="B76" t="s">
        <v>203</v>
      </c>
      <c r="D76">
        <v>1.8088017232389531</v>
      </c>
      <c r="E76">
        <v>4.2895007999999999</v>
      </c>
      <c r="F76">
        <v>4.2895007999999999</v>
      </c>
      <c r="G76">
        <v>4.8256883999999998</v>
      </c>
      <c r="H76">
        <v>5.0937821999999997</v>
      </c>
      <c r="I76">
        <v>5.0937821999999997</v>
      </c>
      <c r="J76">
        <v>5.0937821999999997</v>
      </c>
      <c r="K76">
        <v>3.8879143845073658</v>
      </c>
      <c r="L76">
        <v>7.7211014399999991</v>
      </c>
      <c r="M76">
        <v>9.8301060000000025</v>
      </c>
      <c r="N76">
        <v>1.3896195300000009</v>
      </c>
    </row>
    <row r="77" spans="1:15" hidden="1" x14ac:dyDescent="0.2">
      <c r="A77" t="s">
        <v>0</v>
      </c>
      <c r="B77" t="s">
        <v>204</v>
      </c>
    </row>
    <row r="78" spans="1:15" hidden="1" x14ac:dyDescent="0.2">
      <c r="A78" t="s">
        <v>0</v>
      </c>
      <c r="B78" t="s">
        <v>205</v>
      </c>
      <c r="D78">
        <v>11.59882562439075</v>
      </c>
      <c r="E78">
        <v>48.553201722976269</v>
      </c>
      <c r="F78">
        <v>48.553201722976269</v>
      </c>
      <c r="G78">
        <v>73.740129827551328</v>
      </c>
      <c r="H78">
        <v>73.740129827551328</v>
      </c>
      <c r="I78">
        <v>73.740129827551328</v>
      </c>
      <c r="J78">
        <v>73.740129827551328</v>
      </c>
      <c r="K78">
        <v>73.740129827551328</v>
      </c>
      <c r="L78">
        <v>67.410099529679016</v>
      </c>
      <c r="N78">
        <v>328.53727995281781</v>
      </c>
      <c r="O78">
        <v>365.97313609370201</v>
      </c>
    </row>
    <row r="79" spans="1:15" hidden="1" x14ac:dyDescent="0.2">
      <c r="A79" t="s">
        <v>0</v>
      </c>
      <c r="B79" t="s">
        <v>206</v>
      </c>
    </row>
    <row r="80" spans="1:15" hidden="1" x14ac:dyDescent="0.2">
      <c r="A80" t="s">
        <v>0</v>
      </c>
      <c r="B80" t="s">
        <v>207</v>
      </c>
      <c r="K80">
        <v>3.3700629932719401</v>
      </c>
      <c r="L80">
        <v>21.000000000000021</v>
      </c>
      <c r="M80">
        <v>21.000000000000021</v>
      </c>
      <c r="N80">
        <v>21.000000000000021</v>
      </c>
      <c r="O80">
        <v>19.876645668909369</v>
      </c>
    </row>
    <row r="81" spans="1:15" hidden="1" x14ac:dyDescent="0.2">
      <c r="A81" t="s">
        <v>0</v>
      </c>
      <c r="B81" t="s">
        <v>208</v>
      </c>
      <c r="L81">
        <v>33.593695325804461</v>
      </c>
      <c r="M81">
        <v>33.593695325804461</v>
      </c>
    </row>
    <row r="82" spans="1:15" hidden="1" x14ac:dyDescent="0.2">
      <c r="A82" t="s">
        <v>0</v>
      </c>
      <c r="B82" t="s">
        <v>209</v>
      </c>
    </row>
    <row r="83" spans="1:15" hidden="1" x14ac:dyDescent="0.2">
      <c r="A83" t="s">
        <v>0</v>
      </c>
      <c r="B83" t="s">
        <v>210</v>
      </c>
    </row>
    <row r="84" spans="1:15" hidden="1" x14ac:dyDescent="0.2">
      <c r="A84" t="s">
        <v>0</v>
      </c>
      <c r="B84" t="s">
        <v>211</v>
      </c>
    </row>
    <row r="85" spans="1:15" hidden="1" x14ac:dyDescent="0.2">
      <c r="A85" t="s">
        <v>0</v>
      </c>
      <c r="B85" t="s">
        <v>212</v>
      </c>
    </row>
    <row r="86" spans="1:15" hidden="1" x14ac:dyDescent="0.2">
      <c r="A86" t="s">
        <v>0</v>
      </c>
      <c r="B86" t="s">
        <v>213</v>
      </c>
    </row>
    <row r="87" spans="1:15" hidden="1" x14ac:dyDescent="0.2">
      <c r="A87" t="s">
        <v>0</v>
      </c>
      <c r="B87" t="s">
        <v>214</v>
      </c>
    </row>
    <row r="88" spans="1:15" hidden="1" x14ac:dyDescent="0.2">
      <c r="A88" t="s">
        <v>0</v>
      </c>
      <c r="B88" t="s">
        <v>215</v>
      </c>
      <c r="N88">
        <v>46.845698540276707</v>
      </c>
      <c r="O88">
        <v>185.72200000000001</v>
      </c>
    </row>
    <row r="89" spans="1:15" hidden="1" x14ac:dyDescent="0.2">
      <c r="A89" t="s">
        <v>0</v>
      </c>
      <c r="B89" t="s">
        <v>216</v>
      </c>
      <c r="E89">
        <v>6.8400000000000007</v>
      </c>
      <c r="F89">
        <v>67.900000000000034</v>
      </c>
      <c r="G89">
        <v>67.900000000000034</v>
      </c>
      <c r="H89">
        <v>67.900000000000034</v>
      </c>
      <c r="I89">
        <v>67.900000000000034</v>
      </c>
      <c r="J89">
        <v>67.900000000000034</v>
      </c>
      <c r="K89">
        <v>67.900000000000034</v>
      </c>
      <c r="L89">
        <v>67.900000000000034</v>
      </c>
      <c r="M89">
        <v>12.21200000000001</v>
      </c>
    </row>
    <row r="90" spans="1:15" hidden="1" x14ac:dyDescent="0.2">
      <c r="A90" t="s">
        <v>0</v>
      </c>
      <c r="B90" t="s">
        <v>217</v>
      </c>
    </row>
    <row r="91" spans="1:15" hidden="1" x14ac:dyDescent="0.2">
      <c r="A91" t="s">
        <v>0</v>
      </c>
      <c r="B91" t="s">
        <v>218</v>
      </c>
    </row>
    <row r="92" spans="1:15" hidden="1" x14ac:dyDescent="0.2">
      <c r="A92" t="s">
        <v>0</v>
      </c>
      <c r="B92" t="s">
        <v>219</v>
      </c>
    </row>
    <row r="93" spans="1:15" hidden="1" x14ac:dyDescent="0.2">
      <c r="A93" t="s">
        <v>0</v>
      </c>
      <c r="B93" t="s">
        <v>220</v>
      </c>
    </row>
    <row r="94" spans="1:15" hidden="1" x14ac:dyDescent="0.2">
      <c r="A94" t="s">
        <v>0</v>
      </c>
      <c r="B94" t="s">
        <v>221</v>
      </c>
      <c r="G94">
        <v>5.8999999999999782</v>
      </c>
      <c r="H94">
        <v>11.69999999999996</v>
      </c>
      <c r="I94">
        <v>28.399999999999981</v>
      </c>
      <c r="J94">
        <v>37.09999999999998</v>
      </c>
      <c r="K94">
        <v>41.099999999999973</v>
      </c>
      <c r="L94">
        <v>48.099999999999973</v>
      </c>
      <c r="M94">
        <v>113.788</v>
      </c>
      <c r="N94">
        <v>86.018000000000043</v>
      </c>
      <c r="O94">
        <v>66.278000000000048</v>
      </c>
    </row>
    <row r="95" spans="1:15" hidden="1" x14ac:dyDescent="0.2">
      <c r="A95" t="s">
        <v>0</v>
      </c>
      <c r="B95" t="s">
        <v>222</v>
      </c>
    </row>
    <row r="96" spans="1:15" hidden="1" x14ac:dyDescent="0.2">
      <c r="A96" t="s">
        <v>0</v>
      </c>
      <c r="B96" t="s">
        <v>223</v>
      </c>
      <c r="C96">
        <v>0.61717884156689773</v>
      </c>
      <c r="D96">
        <v>0.61717884156689784</v>
      </c>
      <c r="E96">
        <v>4.4019381073437396</v>
      </c>
      <c r="F96">
        <v>4.5251050175780501</v>
      </c>
      <c r="G96">
        <v>4.7726919600952948</v>
      </c>
      <c r="H96">
        <v>4.9636085227203326</v>
      </c>
      <c r="I96">
        <v>4.66804552078613</v>
      </c>
      <c r="J96">
        <v>4.7035680209515789</v>
      </c>
      <c r="K96">
        <v>4.7375158805081146</v>
      </c>
      <c r="L96">
        <v>5.4701529974340906</v>
      </c>
      <c r="M96">
        <v>5.5921027611269336</v>
      </c>
      <c r="N96">
        <v>4.7892027704979236</v>
      </c>
      <c r="O96">
        <v>4.799999999999998</v>
      </c>
    </row>
    <row r="97" spans="1:15" hidden="1" x14ac:dyDescent="0.2">
      <c r="A97" t="s">
        <v>0</v>
      </c>
      <c r="B97" t="s">
        <v>224</v>
      </c>
    </row>
    <row r="98" spans="1:15" hidden="1" x14ac:dyDescent="0.2">
      <c r="A98" t="s">
        <v>0</v>
      </c>
      <c r="B98" t="s">
        <v>225</v>
      </c>
    </row>
    <row r="99" spans="1:15" hidden="1" x14ac:dyDescent="0.2">
      <c r="A99" t="s">
        <v>0</v>
      </c>
      <c r="B99" t="s">
        <v>226</v>
      </c>
    </row>
    <row r="100" spans="1:15" hidden="1" x14ac:dyDescent="0.2">
      <c r="A100" t="s">
        <v>0</v>
      </c>
      <c r="B100" t="s">
        <v>227</v>
      </c>
    </row>
    <row r="101" spans="1:15" hidden="1" x14ac:dyDescent="0.2">
      <c r="A101" t="s">
        <v>0</v>
      </c>
      <c r="B101" t="s">
        <v>228</v>
      </c>
      <c r="C101">
        <v>5.5969175682680241</v>
      </c>
      <c r="D101">
        <v>5.5969175682680223</v>
      </c>
      <c r="E101">
        <v>0.90574720000000064</v>
      </c>
      <c r="F101">
        <v>1.436069244762229</v>
      </c>
      <c r="G101">
        <v>1.9857472</v>
      </c>
      <c r="H101">
        <v>2.525747200000001</v>
      </c>
      <c r="I101">
        <v>2.0869848180066271</v>
      </c>
      <c r="J101">
        <v>2.8699747175388062</v>
      </c>
      <c r="K101">
        <v>5.5969175682680232</v>
      </c>
      <c r="L101">
        <v>2.23876702730721</v>
      </c>
      <c r="M101">
        <v>10.45</v>
      </c>
      <c r="N101">
        <v>6.0500000000000016</v>
      </c>
      <c r="O101">
        <v>8.8200000000000021</v>
      </c>
    </row>
    <row r="102" spans="1:15" hidden="1" x14ac:dyDescent="0.2">
      <c r="A102" t="s">
        <v>0</v>
      </c>
      <c r="B102" t="s">
        <v>229</v>
      </c>
    </row>
    <row r="103" spans="1:15" hidden="1" x14ac:dyDescent="0.2">
      <c r="A103" t="s">
        <v>0</v>
      </c>
      <c r="B103" t="s">
        <v>230</v>
      </c>
    </row>
    <row r="104" spans="1:15" hidden="1" x14ac:dyDescent="0.2">
      <c r="A104" t="s">
        <v>0</v>
      </c>
      <c r="B104" t="s">
        <v>231</v>
      </c>
      <c r="C104">
        <v>8.2548004380190161</v>
      </c>
      <c r="D104">
        <v>8.2548004380190161</v>
      </c>
      <c r="E104">
        <v>8.2548004380190161</v>
      </c>
      <c r="F104">
        <v>8.2548004380190161</v>
      </c>
      <c r="G104">
        <v>8.2548004380190161</v>
      </c>
      <c r="H104">
        <v>8.2548004380190161</v>
      </c>
      <c r="I104">
        <v>8.2548004380190161</v>
      </c>
      <c r="J104">
        <v>8.2548004380190161</v>
      </c>
      <c r="K104">
        <v>8.2548004380190161</v>
      </c>
      <c r="L104">
        <v>8.2548004380190161</v>
      </c>
      <c r="M104">
        <v>6.6083343275389463</v>
      </c>
      <c r="N104">
        <v>0.17335080919839929</v>
      </c>
    </row>
    <row r="105" spans="1:15" hidden="1" x14ac:dyDescent="0.2">
      <c r="A105" t="s">
        <v>0</v>
      </c>
      <c r="B105" t="s">
        <v>232</v>
      </c>
    </row>
    <row r="106" spans="1:15" x14ac:dyDescent="0.2">
      <c r="A106" t="s">
        <v>0</v>
      </c>
      <c r="B106" t="s">
        <v>233</v>
      </c>
    </row>
    <row r="107" spans="1:15" x14ac:dyDescent="0.2">
      <c r="A107" t="s">
        <v>0</v>
      </c>
      <c r="B107" t="s">
        <v>234</v>
      </c>
    </row>
    <row r="108" spans="1:15" x14ac:dyDescent="0.2">
      <c r="A108" t="s">
        <v>0</v>
      </c>
      <c r="B108" t="s">
        <v>235</v>
      </c>
      <c r="C108">
        <v>9.6000000000000002E-2</v>
      </c>
      <c r="D108">
        <v>9.6000000000000002E-2</v>
      </c>
      <c r="M108">
        <v>9.6000000000000002E-2</v>
      </c>
      <c r="N108">
        <v>9.6000000000000002E-2</v>
      </c>
      <c r="O108">
        <v>4.6080000000000003E-2</v>
      </c>
    </row>
    <row r="109" spans="1:15" x14ac:dyDescent="0.2">
      <c r="A109" t="s">
        <v>0</v>
      </c>
      <c r="B109" t="s">
        <v>236</v>
      </c>
      <c r="N109">
        <v>35.4306696644976</v>
      </c>
      <c r="O109">
        <v>114.30191927694349</v>
      </c>
    </row>
    <row r="110" spans="1:15" x14ac:dyDescent="0.2">
      <c r="A110" t="s">
        <v>0</v>
      </c>
      <c r="B110" t="s">
        <v>237</v>
      </c>
      <c r="D110">
        <v>7.4797844037197931</v>
      </c>
      <c r="E110">
        <v>10.499195514830889</v>
      </c>
      <c r="F110">
        <v>15.7104145008072</v>
      </c>
      <c r="G110">
        <v>21.097518365983969</v>
      </c>
      <c r="H110">
        <v>26.224781651426259</v>
      </c>
      <c r="I110">
        <v>31.561695514830902</v>
      </c>
      <c r="J110">
        <v>36.736152036569983</v>
      </c>
      <c r="K110">
        <v>39.976781721727463</v>
      </c>
      <c r="L110">
        <v>44.772186967822343</v>
      </c>
      <c r="M110">
        <v>52.8032660711403</v>
      </c>
      <c r="N110">
        <v>52.8032660711403</v>
      </c>
      <c r="O110">
        <v>46.340769590290122</v>
      </c>
    </row>
    <row r="111" spans="1:15" x14ac:dyDescent="0.2">
      <c r="A111" t="s">
        <v>0</v>
      </c>
      <c r="B111" t="s">
        <v>238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39B9-E58C-F547-B803-4099C7CCA142}">
  <dimension ref="B2:AC36"/>
  <sheetViews>
    <sheetView topLeftCell="A9" workbookViewId="0">
      <selection activeCell="O38" sqref="O38"/>
    </sheetView>
  </sheetViews>
  <sheetFormatPr baseColWidth="10" defaultRowHeight="15" x14ac:dyDescent="0.2"/>
  <cols>
    <col min="2" max="2" width="20.83203125" customWidth="1"/>
  </cols>
  <sheetData>
    <row r="2" spans="2:29" x14ac:dyDescent="0.2">
      <c r="B2" s="5" t="s">
        <v>888</v>
      </c>
    </row>
    <row r="3" spans="2:29" ht="16" x14ac:dyDescent="0.2">
      <c r="B3" s="1" t="s">
        <v>12</v>
      </c>
      <c r="C3" s="1">
        <v>2007</v>
      </c>
      <c r="D3" s="1">
        <v>2008</v>
      </c>
      <c r="E3" s="1">
        <v>2010</v>
      </c>
      <c r="F3" s="1">
        <v>2012</v>
      </c>
      <c r="G3" s="1">
        <v>2014</v>
      </c>
      <c r="H3" s="1">
        <v>2016</v>
      </c>
      <c r="I3" s="1">
        <v>2018</v>
      </c>
      <c r="J3" s="1">
        <v>2020</v>
      </c>
      <c r="K3" s="1">
        <v>2022</v>
      </c>
      <c r="L3" s="1">
        <v>2025</v>
      </c>
      <c r="M3" s="1">
        <v>2030</v>
      </c>
      <c r="N3" s="1">
        <v>2040</v>
      </c>
      <c r="O3" s="1">
        <v>2050</v>
      </c>
      <c r="P3" t="s">
        <v>886</v>
      </c>
      <c r="Q3" s="1">
        <v>2007</v>
      </c>
      <c r="R3" s="1">
        <v>2008</v>
      </c>
      <c r="S3" s="1">
        <v>2010</v>
      </c>
      <c r="T3" s="1">
        <v>2012</v>
      </c>
      <c r="U3" s="1">
        <v>2014</v>
      </c>
      <c r="V3" s="1">
        <v>2016</v>
      </c>
      <c r="W3" s="1">
        <v>2018</v>
      </c>
      <c r="X3" s="1">
        <v>2020</v>
      </c>
      <c r="Y3" s="1">
        <v>2022</v>
      </c>
      <c r="Z3" s="1">
        <v>2025</v>
      </c>
      <c r="AA3" s="1">
        <v>2030</v>
      </c>
      <c r="AB3" s="1">
        <v>2040</v>
      </c>
      <c r="AC3" s="1">
        <v>2050</v>
      </c>
    </row>
    <row r="4" spans="2:29" x14ac:dyDescent="0.2">
      <c r="B4" t="s">
        <v>171</v>
      </c>
      <c r="C4">
        <v>27.5</v>
      </c>
      <c r="D4">
        <v>27.5</v>
      </c>
      <c r="E4">
        <v>27.5</v>
      </c>
      <c r="F4">
        <v>27.5</v>
      </c>
      <c r="G4">
        <v>27.5</v>
      </c>
      <c r="H4">
        <v>27.5</v>
      </c>
      <c r="I4">
        <v>27.499999999999989</v>
      </c>
      <c r="J4">
        <v>27.5</v>
      </c>
      <c r="K4">
        <v>27.5</v>
      </c>
      <c r="L4">
        <v>27.5</v>
      </c>
      <c r="M4">
        <v>27.5</v>
      </c>
      <c r="N4">
        <v>16.523909360000001</v>
      </c>
      <c r="P4">
        <v>0.39</v>
      </c>
      <c r="Q4">
        <f>$P4*C4</f>
        <v>10.725</v>
      </c>
      <c r="R4">
        <f t="shared" ref="R4:AC4" si="0">$P4*D4</f>
        <v>10.725</v>
      </c>
      <c r="S4">
        <f t="shared" si="0"/>
        <v>10.725</v>
      </c>
      <c r="T4">
        <f t="shared" si="0"/>
        <v>10.725</v>
      </c>
      <c r="U4">
        <f t="shared" si="0"/>
        <v>10.725</v>
      </c>
      <c r="V4">
        <f t="shared" si="0"/>
        <v>10.725</v>
      </c>
      <c r="W4">
        <f t="shared" si="0"/>
        <v>10.724999999999996</v>
      </c>
      <c r="X4">
        <f t="shared" si="0"/>
        <v>10.725</v>
      </c>
      <c r="Y4">
        <f t="shared" si="0"/>
        <v>10.725</v>
      </c>
      <c r="Z4">
        <f t="shared" si="0"/>
        <v>10.725</v>
      </c>
      <c r="AA4">
        <f t="shared" si="0"/>
        <v>10.725</v>
      </c>
      <c r="AB4">
        <f t="shared" si="0"/>
        <v>6.4443246504000005</v>
      </c>
      <c r="AC4">
        <f t="shared" si="0"/>
        <v>0</v>
      </c>
    </row>
    <row r="5" spans="2:29" x14ac:dyDescent="0.2">
      <c r="B5" t="s">
        <v>172</v>
      </c>
      <c r="C5">
        <v>43.459415999999997</v>
      </c>
      <c r="D5">
        <v>42.70000000000001</v>
      </c>
      <c r="E5">
        <v>40.700000000000003</v>
      </c>
      <c r="F5">
        <v>38.6</v>
      </c>
      <c r="G5">
        <v>36.599999999999987</v>
      </c>
      <c r="H5">
        <v>34.6</v>
      </c>
      <c r="I5">
        <v>32.5</v>
      </c>
      <c r="J5">
        <v>30.499999999999989</v>
      </c>
      <c r="K5">
        <v>28.5</v>
      </c>
      <c r="L5">
        <v>25.4</v>
      </c>
      <c r="M5">
        <v>20.3</v>
      </c>
      <c r="N5">
        <v>10.199999999999999</v>
      </c>
      <c r="P5">
        <v>0.38</v>
      </c>
      <c r="Q5">
        <f t="shared" ref="Q5:Q22" si="1">$P5*C5</f>
        <v>16.51457808</v>
      </c>
      <c r="R5">
        <f t="shared" ref="R5:R22" si="2">$P5*D5</f>
        <v>16.226000000000003</v>
      </c>
      <c r="S5">
        <f t="shared" ref="S5:S22" si="3">$P5*E5</f>
        <v>15.466000000000001</v>
      </c>
      <c r="T5">
        <f t="shared" ref="T5:T22" si="4">$P5*F5</f>
        <v>14.668000000000001</v>
      </c>
      <c r="U5">
        <f t="shared" ref="U5:U22" si="5">$P5*G5</f>
        <v>13.907999999999996</v>
      </c>
      <c r="V5">
        <f t="shared" ref="V5:V22" si="6">$P5*H5</f>
        <v>13.148000000000001</v>
      </c>
      <c r="W5">
        <f t="shared" ref="W5:W22" si="7">$P5*I5</f>
        <v>12.35</v>
      </c>
      <c r="X5">
        <f t="shared" ref="X5:X22" si="8">$P5*J5</f>
        <v>11.589999999999996</v>
      </c>
      <c r="Y5">
        <f t="shared" ref="Y5:Y22" si="9">$P5*K5</f>
        <v>10.83</v>
      </c>
      <c r="Z5">
        <f t="shared" ref="Z5:Z22" si="10">$P5*L5</f>
        <v>9.6519999999999992</v>
      </c>
      <c r="AA5">
        <f t="shared" ref="AA5:AA22" si="11">$P5*M5</f>
        <v>7.7140000000000004</v>
      </c>
      <c r="AB5">
        <f t="shared" ref="AB5:AB22" si="12">$P5*N5</f>
        <v>3.8759999999999999</v>
      </c>
      <c r="AC5">
        <f t="shared" ref="AC5:AC22" si="13">$P5*O5</f>
        <v>0</v>
      </c>
    </row>
    <row r="6" spans="2:29" x14ac:dyDescent="0.2">
      <c r="B6" t="s">
        <v>173</v>
      </c>
      <c r="C6">
        <v>178.13343599999999</v>
      </c>
      <c r="D6">
        <v>178.13343599999999</v>
      </c>
      <c r="E6">
        <v>169</v>
      </c>
      <c r="F6">
        <v>150.16723426852511</v>
      </c>
      <c r="G6">
        <v>140</v>
      </c>
      <c r="H6">
        <v>128</v>
      </c>
      <c r="I6">
        <v>118</v>
      </c>
      <c r="J6">
        <v>115</v>
      </c>
      <c r="K6">
        <v>113</v>
      </c>
      <c r="L6">
        <v>102</v>
      </c>
      <c r="M6">
        <v>94.999999999999986</v>
      </c>
      <c r="P6">
        <v>0.28000000000000003</v>
      </c>
      <c r="Q6">
        <f t="shared" si="1"/>
        <v>49.877362080000005</v>
      </c>
      <c r="R6">
        <f t="shared" si="2"/>
        <v>49.877362080000005</v>
      </c>
      <c r="S6">
        <f t="shared" si="3"/>
        <v>47.320000000000007</v>
      </c>
      <c r="T6">
        <f t="shared" si="4"/>
        <v>42.04682559518703</v>
      </c>
      <c r="U6">
        <f t="shared" si="5"/>
        <v>39.200000000000003</v>
      </c>
      <c r="V6">
        <f t="shared" si="6"/>
        <v>35.840000000000003</v>
      </c>
      <c r="W6">
        <f t="shared" si="7"/>
        <v>33.040000000000006</v>
      </c>
      <c r="X6">
        <f t="shared" si="8"/>
        <v>32.200000000000003</v>
      </c>
      <c r="Y6">
        <f t="shared" si="9"/>
        <v>31.640000000000004</v>
      </c>
      <c r="Z6">
        <f t="shared" si="10"/>
        <v>28.560000000000002</v>
      </c>
      <c r="AA6">
        <f t="shared" si="11"/>
        <v>26.599999999999998</v>
      </c>
      <c r="AB6">
        <f t="shared" si="12"/>
        <v>0</v>
      </c>
      <c r="AC6">
        <f t="shared" si="13"/>
        <v>0</v>
      </c>
    </row>
    <row r="7" spans="2:29" x14ac:dyDescent="0.2">
      <c r="B7" t="s">
        <v>174</v>
      </c>
      <c r="C7">
        <v>25.6</v>
      </c>
      <c r="D7">
        <v>25.6</v>
      </c>
      <c r="E7">
        <v>24.599999999999991</v>
      </c>
      <c r="F7">
        <v>24.600000000000009</v>
      </c>
      <c r="G7">
        <v>24.6</v>
      </c>
      <c r="H7">
        <v>24.6</v>
      </c>
      <c r="I7">
        <v>24.6</v>
      </c>
      <c r="J7">
        <v>9.5</v>
      </c>
      <c r="K7">
        <v>9.5</v>
      </c>
      <c r="L7">
        <v>9.5</v>
      </c>
      <c r="M7">
        <v>7.6</v>
      </c>
      <c r="P7">
        <v>0.48</v>
      </c>
      <c r="Q7">
        <f t="shared" si="1"/>
        <v>12.288</v>
      </c>
      <c r="R7">
        <f t="shared" si="2"/>
        <v>12.288</v>
      </c>
      <c r="S7">
        <f t="shared" si="3"/>
        <v>11.807999999999995</v>
      </c>
      <c r="T7">
        <f t="shared" si="4"/>
        <v>11.808000000000003</v>
      </c>
      <c r="U7">
        <f t="shared" si="5"/>
        <v>11.808</v>
      </c>
      <c r="V7">
        <f t="shared" si="6"/>
        <v>11.808</v>
      </c>
      <c r="W7">
        <f t="shared" si="7"/>
        <v>11.808</v>
      </c>
      <c r="X7">
        <f t="shared" si="8"/>
        <v>4.5599999999999996</v>
      </c>
      <c r="Y7">
        <f t="shared" si="9"/>
        <v>4.5599999999999996</v>
      </c>
      <c r="Z7">
        <f t="shared" si="10"/>
        <v>4.5599999999999996</v>
      </c>
      <c r="AA7">
        <f t="shared" si="11"/>
        <v>3.6479999999999997</v>
      </c>
      <c r="AB7">
        <f t="shared" si="12"/>
        <v>0</v>
      </c>
      <c r="AC7">
        <f t="shared" si="13"/>
        <v>0</v>
      </c>
    </row>
    <row r="8" spans="2:29" x14ac:dyDescent="0.2">
      <c r="B8" t="s">
        <v>175</v>
      </c>
      <c r="C8">
        <v>25.2</v>
      </c>
      <c r="D8">
        <v>25.2</v>
      </c>
      <c r="E8">
        <v>24.2</v>
      </c>
      <c r="F8">
        <v>24.2</v>
      </c>
      <c r="G8">
        <v>24.199999999999989</v>
      </c>
      <c r="H8">
        <v>24.199999999999989</v>
      </c>
      <c r="I8">
        <v>24.2</v>
      </c>
      <c r="J8">
        <v>9.34</v>
      </c>
      <c r="K8">
        <v>9.3399999999999981</v>
      </c>
      <c r="L8">
        <v>9.34</v>
      </c>
      <c r="M8">
        <v>7.4700000000000006</v>
      </c>
      <c r="P8">
        <v>0.48</v>
      </c>
      <c r="Q8">
        <f t="shared" si="1"/>
        <v>12.096</v>
      </c>
      <c r="R8">
        <f t="shared" si="2"/>
        <v>12.096</v>
      </c>
      <c r="S8">
        <f t="shared" si="3"/>
        <v>11.616</v>
      </c>
      <c r="T8">
        <f t="shared" si="4"/>
        <v>11.616</v>
      </c>
      <c r="U8">
        <f t="shared" si="5"/>
        <v>11.615999999999994</v>
      </c>
      <c r="V8">
        <f t="shared" si="6"/>
        <v>11.615999999999994</v>
      </c>
      <c r="W8">
        <f t="shared" si="7"/>
        <v>11.616</v>
      </c>
      <c r="X8">
        <f t="shared" si="8"/>
        <v>4.4832000000000001</v>
      </c>
      <c r="Y8">
        <f t="shared" si="9"/>
        <v>4.4831999999999992</v>
      </c>
      <c r="Z8">
        <f t="shared" si="10"/>
        <v>4.4832000000000001</v>
      </c>
      <c r="AA8">
        <f t="shared" si="11"/>
        <v>3.5856000000000003</v>
      </c>
      <c r="AB8">
        <f t="shared" si="12"/>
        <v>0</v>
      </c>
      <c r="AC8">
        <f t="shared" si="13"/>
        <v>0</v>
      </c>
    </row>
    <row r="9" spans="2:29" x14ac:dyDescent="0.2">
      <c r="B9" t="s">
        <v>176</v>
      </c>
      <c r="C9">
        <v>12.244517999999999</v>
      </c>
      <c r="D9">
        <v>12.244517999999999</v>
      </c>
      <c r="E9">
        <v>12.244517999999999</v>
      </c>
      <c r="F9">
        <v>12.244517999999999</v>
      </c>
      <c r="G9">
        <v>9.4899999999999984</v>
      </c>
      <c r="H9">
        <v>6.58</v>
      </c>
      <c r="I9">
        <v>6.58</v>
      </c>
      <c r="J9">
        <v>0.14000000000000001</v>
      </c>
      <c r="P9">
        <v>0.5</v>
      </c>
      <c r="Q9">
        <f t="shared" si="1"/>
        <v>6.1222589999999997</v>
      </c>
      <c r="R9">
        <f t="shared" si="2"/>
        <v>6.1222589999999997</v>
      </c>
      <c r="S9">
        <f t="shared" si="3"/>
        <v>6.1222589999999997</v>
      </c>
      <c r="T9">
        <f t="shared" si="4"/>
        <v>6.1222589999999997</v>
      </c>
      <c r="U9">
        <f t="shared" si="5"/>
        <v>4.7449999999999992</v>
      </c>
      <c r="V9">
        <f t="shared" si="6"/>
        <v>3.29</v>
      </c>
      <c r="W9">
        <f t="shared" si="7"/>
        <v>3.29</v>
      </c>
      <c r="X9">
        <f t="shared" si="8"/>
        <v>7.0000000000000007E-2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</row>
    <row r="10" spans="2:29" x14ac:dyDescent="0.2">
      <c r="B10" t="s">
        <v>177</v>
      </c>
      <c r="C10">
        <v>7.4</v>
      </c>
      <c r="D10">
        <v>7.400000000000003</v>
      </c>
      <c r="E10">
        <v>7.4000000000000021</v>
      </c>
      <c r="F10">
        <v>7.400000000000003</v>
      </c>
      <c r="G10">
        <v>3.7</v>
      </c>
      <c r="P10">
        <v>0.37</v>
      </c>
      <c r="Q10">
        <f t="shared" si="1"/>
        <v>2.738</v>
      </c>
      <c r="R10">
        <f t="shared" si="2"/>
        <v>2.7380000000000009</v>
      </c>
      <c r="S10">
        <f t="shared" si="3"/>
        <v>2.7380000000000009</v>
      </c>
      <c r="T10">
        <f t="shared" si="4"/>
        <v>2.7380000000000009</v>
      </c>
      <c r="U10">
        <f t="shared" si="5"/>
        <v>1.369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</row>
    <row r="11" spans="2:29" x14ac:dyDescent="0.2">
      <c r="B11" t="s">
        <v>178</v>
      </c>
      <c r="C11">
        <v>17.600000000000001</v>
      </c>
      <c r="D11">
        <v>17.600000000000001</v>
      </c>
      <c r="E11">
        <v>17.600000000000001</v>
      </c>
      <c r="F11">
        <v>17.600000000000001</v>
      </c>
      <c r="G11">
        <v>17.600000000000001</v>
      </c>
      <c r="H11">
        <v>17.600000000000001</v>
      </c>
      <c r="I11">
        <v>13.2</v>
      </c>
      <c r="P11">
        <v>0.37</v>
      </c>
      <c r="Q11">
        <f t="shared" si="1"/>
        <v>6.5120000000000005</v>
      </c>
      <c r="R11">
        <f t="shared" si="2"/>
        <v>6.5120000000000005</v>
      </c>
      <c r="S11">
        <f t="shared" si="3"/>
        <v>6.5120000000000005</v>
      </c>
      <c r="T11">
        <f t="shared" si="4"/>
        <v>6.5120000000000005</v>
      </c>
      <c r="U11">
        <f t="shared" si="5"/>
        <v>6.5120000000000005</v>
      </c>
      <c r="V11">
        <f t="shared" si="6"/>
        <v>6.5120000000000005</v>
      </c>
      <c r="W11">
        <f t="shared" si="7"/>
        <v>4.8839999999999995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</row>
    <row r="12" spans="2:29" x14ac:dyDescent="0.2">
      <c r="B12" t="s">
        <v>179</v>
      </c>
      <c r="C12">
        <v>7.1742528000000014</v>
      </c>
      <c r="D12">
        <v>7.1742528000000014</v>
      </c>
      <c r="E12">
        <v>7.1742528000000014</v>
      </c>
      <c r="F12">
        <v>7.1742528000000014</v>
      </c>
      <c r="G12">
        <v>7.1742528000000014</v>
      </c>
      <c r="H12">
        <v>7.1742528000000014</v>
      </c>
      <c r="I12">
        <v>7.1742528000000014</v>
      </c>
      <c r="J12">
        <v>7.1742528000000014</v>
      </c>
      <c r="K12">
        <v>7.1000000000000014</v>
      </c>
      <c r="L12">
        <v>7.1000000000000014</v>
      </c>
      <c r="M12">
        <v>7.05</v>
      </c>
      <c r="N12">
        <v>2.77</v>
      </c>
      <c r="P12">
        <v>0.56000000000000005</v>
      </c>
      <c r="Q12">
        <f t="shared" si="1"/>
        <v>4.0175815680000015</v>
      </c>
      <c r="R12">
        <f t="shared" si="2"/>
        <v>4.0175815680000015</v>
      </c>
      <c r="S12">
        <f t="shared" si="3"/>
        <v>4.0175815680000015</v>
      </c>
      <c r="T12">
        <f t="shared" si="4"/>
        <v>4.0175815680000015</v>
      </c>
      <c r="U12">
        <f>$P12*G12</f>
        <v>4.0175815680000015</v>
      </c>
      <c r="V12">
        <f t="shared" si="6"/>
        <v>4.0175815680000015</v>
      </c>
      <c r="W12">
        <f t="shared" si="7"/>
        <v>4.0175815680000015</v>
      </c>
      <c r="X12">
        <f t="shared" si="8"/>
        <v>4.0175815680000015</v>
      </c>
      <c r="Y12">
        <f t="shared" si="9"/>
        <v>3.9760000000000013</v>
      </c>
      <c r="Z12">
        <f t="shared" si="10"/>
        <v>3.9760000000000013</v>
      </c>
      <c r="AA12">
        <f t="shared" si="11"/>
        <v>3.9480000000000004</v>
      </c>
      <c r="AB12">
        <f t="shared" si="12"/>
        <v>1.5512000000000001</v>
      </c>
      <c r="AC12">
        <f t="shared" si="13"/>
        <v>0</v>
      </c>
    </row>
    <row r="13" spans="2:29" x14ac:dyDescent="0.2">
      <c r="B13" t="s">
        <v>180</v>
      </c>
      <c r="C13">
        <v>0.95000000000000029</v>
      </c>
      <c r="D13">
        <v>0.95000000000000007</v>
      </c>
      <c r="P13">
        <v>0.55000000000000004</v>
      </c>
      <c r="Q13">
        <f t="shared" si="1"/>
        <v>0.52250000000000019</v>
      </c>
      <c r="R13">
        <f t="shared" si="2"/>
        <v>0.52250000000000008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  <c r="AC13">
        <f t="shared" si="13"/>
        <v>0</v>
      </c>
    </row>
    <row r="14" spans="2:29" x14ac:dyDescent="0.2">
      <c r="B14" t="s">
        <v>181</v>
      </c>
      <c r="C14">
        <v>16.899999999999999</v>
      </c>
      <c r="D14">
        <v>16.899999999999999</v>
      </c>
      <c r="E14">
        <v>16.399999999999999</v>
      </c>
      <c r="F14">
        <v>8.5965445937025731</v>
      </c>
      <c r="G14">
        <v>13.3</v>
      </c>
      <c r="H14">
        <v>12.7</v>
      </c>
      <c r="I14">
        <v>12.7</v>
      </c>
      <c r="J14">
        <v>12.1</v>
      </c>
      <c r="K14">
        <v>11.7</v>
      </c>
      <c r="P14">
        <v>0.20999999999999996</v>
      </c>
      <c r="Q14">
        <f t="shared" si="1"/>
        <v>3.548999999999999</v>
      </c>
      <c r="R14">
        <f t="shared" si="2"/>
        <v>3.548999999999999</v>
      </c>
      <c r="S14">
        <f t="shared" si="3"/>
        <v>3.4439999999999991</v>
      </c>
      <c r="T14">
        <f t="shared" si="4"/>
        <v>1.80527436467754</v>
      </c>
      <c r="U14">
        <f t="shared" si="5"/>
        <v>2.7929999999999997</v>
      </c>
      <c r="V14">
        <f t="shared" si="6"/>
        <v>2.6669999999999994</v>
      </c>
      <c r="W14">
        <f t="shared" si="7"/>
        <v>2.6669999999999994</v>
      </c>
      <c r="X14">
        <f t="shared" si="8"/>
        <v>2.5409999999999995</v>
      </c>
      <c r="Y14">
        <f t="shared" si="9"/>
        <v>2.4569999999999994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</row>
    <row r="15" spans="2:29" x14ac:dyDescent="0.2">
      <c r="B15" t="s">
        <v>182</v>
      </c>
      <c r="C15">
        <v>2.98</v>
      </c>
      <c r="D15">
        <v>2.98</v>
      </c>
      <c r="E15">
        <v>1.92</v>
      </c>
      <c r="F15">
        <v>0.49999999999999989</v>
      </c>
      <c r="G15">
        <v>0.5</v>
      </c>
      <c r="P15">
        <v>0.53</v>
      </c>
      <c r="Q15">
        <f t="shared" si="1"/>
        <v>1.5794000000000001</v>
      </c>
      <c r="R15">
        <f t="shared" si="2"/>
        <v>1.5794000000000001</v>
      </c>
      <c r="S15">
        <f t="shared" si="3"/>
        <v>1.0176000000000001</v>
      </c>
      <c r="T15">
        <f t="shared" si="4"/>
        <v>0.26499999999999996</v>
      </c>
      <c r="U15">
        <f t="shared" si="5"/>
        <v>0.26500000000000001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</row>
    <row r="16" spans="2:29" x14ac:dyDescent="0.2">
      <c r="B16" t="s">
        <v>187</v>
      </c>
      <c r="C16">
        <v>51.157314000000007</v>
      </c>
      <c r="D16">
        <v>51.157313999999992</v>
      </c>
      <c r="E16">
        <v>51.157314000000007</v>
      </c>
      <c r="F16">
        <v>58.872457799999992</v>
      </c>
      <c r="G16">
        <v>66.657211920000023</v>
      </c>
      <c r="H16">
        <v>66.657211920000009</v>
      </c>
      <c r="I16">
        <v>66.657211920000023</v>
      </c>
      <c r="J16">
        <v>66.657211920000037</v>
      </c>
      <c r="K16">
        <v>66.657211920000023</v>
      </c>
      <c r="L16">
        <v>66.657211920000023</v>
      </c>
      <c r="M16">
        <v>22.638342168000008</v>
      </c>
      <c r="P16">
        <v>0.19999999999999996</v>
      </c>
      <c r="Q16">
        <f t="shared" si="1"/>
        <v>10.231462799999999</v>
      </c>
      <c r="R16">
        <f t="shared" si="2"/>
        <v>10.231462799999996</v>
      </c>
      <c r="S16">
        <f t="shared" si="3"/>
        <v>10.231462799999999</v>
      </c>
      <c r="T16">
        <f t="shared" si="4"/>
        <v>11.774491559999996</v>
      </c>
      <c r="U16">
        <f t="shared" si="5"/>
        <v>13.331442384000002</v>
      </c>
      <c r="V16">
        <f t="shared" si="6"/>
        <v>13.331442383999999</v>
      </c>
      <c r="W16">
        <f t="shared" si="7"/>
        <v>13.331442384000002</v>
      </c>
      <c r="X16">
        <f t="shared" si="8"/>
        <v>13.331442384000004</v>
      </c>
      <c r="Y16">
        <f t="shared" si="9"/>
        <v>13.331442384000002</v>
      </c>
      <c r="Z16">
        <f t="shared" si="10"/>
        <v>13.331442384000002</v>
      </c>
      <c r="AA16">
        <f t="shared" si="11"/>
        <v>4.5276684336000006</v>
      </c>
      <c r="AB16">
        <f t="shared" si="12"/>
        <v>0</v>
      </c>
      <c r="AC16">
        <f t="shared" si="13"/>
        <v>0</v>
      </c>
    </row>
    <row r="17" spans="2:29" x14ac:dyDescent="0.2">
      <c r="B17" t="s">
        <v>188</v>
      </c>
      <c r="C17">
        <v>1.8813599999999999</v>
      </c>
      <c r="D17">
        <v>1.8813599999999999</v>
      </c>
      <c r="E17">
        <v>1.8813599999999999</v>
      </c>
      <c r="F17">
        <v>1.8813599999999999</v>
      </c>
      <c r="G17">
        <v>1.8813599999999999</v>
      </c>
      <c r="H17">
        <v>1.8813599999999999</v>
      </c>
      <c r="I17">
        <v>1.8813599999999999</v>
      </c>
      <c r="J17">
        <v>1.8813599999999999</v>
      </c>
      <c r="K17">
        <v>1.8813599999999999</v>
      </c>
      <c r="L17">
        <v>1.8813599999999999</v>
      </c>
      <c r="M17">
        <v>1.3169519999999999</v>
      </c>
      <c r="P17">
        <v>0.48</v>
      </c>
      <c r="Q17">
        <f t="shared" si="1"/>
        <v>0.90305279999999988</v>
      </c>
      <c r="R17">
        <f t="shared" si="2"/>
        <v>0.90305279999999988</v>
      </c>
      <c r="S17">
        <f t="shared" si="3"/>
        <v>0.90305279999999988</v>
      </c>
      <c r="T17">
        <f t="shared" si="4"/>
        <v>0.90305279999999988</v>
      </c>
      <c r="U17">
        <f t="shared" si="5"/>
        <v>0.90305279999999988</v>
      </c>
      <c r="V17">
        <f t="shared" si="6"/>
        <v>0.90305279999999988</v>
      </c>
      <c r="W17">
        <f t="shared" si="7"/>
        <v>0.90305279999999988</v>
      </c>
      <c r="X17">
        <f t="shared" si="8"/>
        <v>0.90305279999999988</v>
      </c>
      <c r="Y17">
        <f t="shared" si="9"/>
        <v>0.90305279999999988</v>
      </c>
      <c r="Z17">
        <f t="shared" si="10"/>
        <v>0.90305279999999988</v>
      </c>
      <c r="AA17">
        <f t="shared" si="11"/>
        <v>0.63213695999999997</v>
      </c>
      <c r="AB17">
        <f t="shared" si="12"/>
        <v>0</v>
      </c>
      <c r="AC17">
        <f t="shared" si="13"/>
        <v>0</v>
      </c>
    </row>
    <row r="18" spans="2:29" x14ac:dyDescent="0.2">
      <c r="B18" t="s">
        <v>228</v>
      </c>
      <c r="C18">
        <v>5.5969175682680241</v>
      </c>
      <c r="D18">
        <v>5.5969175682680223</v>
      </c>
      <c r="E18">
        <v>0.90574720000000064</v>
      </c>
      <c r="F18">
        <v>1.436069244762229</v>
      </c>
      <c r="G18">
        <v>1.9857472</v>
      </c>
      <c r="H18">
        <v>2.525747200000001</v>
      </c>
      <c r="I18">
        <v>2.0869848180066271</v>
      </c>
      <c r="J18">
        <v>2.8699747175388062</v>
      </c>
      <c r="K18">
        <v>5.5969175682680232</v>
      </c>
      <c r="L18">
        <v>2.23876702730721</v>
      </c>
      <c r="M18">
        <v>10.45</v>
      </c>
      <c r="N18">
        <v>6.0500000000000016</v>
      </c>
      <c r="O18">
        <v>8.8200000000000021</v>
      </c>
      <c r="P18">
        <v>0.32999999999999996</v>
      </c>
      <c r="Q18">
        <f t="shared" si="1"/>
        <v>1.8469827975284476</v>
      </c>
      <c r="R18">
        <f t="shared" si="2"/>
        <v>1.8469827975284472</v>
      </c>
      <c r="S18">
        <f t="shared" si="3"/>
        <v>0.29889657600000019</v>
      </c>
      <c r="T18">
        <f t="shared" si="4"/>
        <v>0.47390285077153549</v>
      </c>
      <c r="U18">
        <f t="shared" si="5"/>
        <v>0.65529657599999991</v>
      </c>
      <c r="V18">
        <f t="shared" si="6"/>
        <v>0.83349657600000027</v>
      </c>
      <c r="W18">
        <f t="shared" si="7"/>
        <v>0.68870498994218687</v>
      </c>
      <c r="X18">
        <f t="shared" si="8"/>
        <v>0.94709165678780594</v>
      </c>
      <c r="Y18">
        <f t="shared" si="9"/>
        <v>1.8469827975284474</v>
      </c>
      <c r="Z18">
        <f t="shared" si="10"/>
        <v>0.73879311901137923</v>
      </c>
      <c r="AA18">
        <f t="shared" si="11"/>
        <v>3.4484999999999992</v>
      </c>
      <c r="AB18">
        <f t="shared" si="12"/>
        <v>1.9965000000000004</v>
      </c>
      <c r="AC18">
        <f t="shared" si="13"/>
        <v>2.9106000000000005</v>
      </c>
    </row>
    <row r="19" spans="2:29" x14ac:dyDescent="0.2">
      <c r="B19" t="s">
        <v>229</v>
      </c>
      <c r="P19">
        <v>0.58000000000000007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</row>
    <row r="20" spans="2:29" x14ac:dyDescent="0.2">
      <c r="B20" t="s">
        <v>230</v>
      </c>
      <c r="P20">
        <v>0.29000000000000004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0</v>
      </c>
    </row>
    <row r="21" spans="2:29" x14ac:dyDescent="0.2">
      <c r="B21" t="s">
        <v>231</v>
      </c>
      <c r="C21">
        <v>8.2548004380190161</v>
      </c>
      <c r="D21">
        <v>8.2548004380190161</v>
      </c>
      <c r="E21">
        <v>8.2548004380190161</v>
      </c>
      <c r="F21">
        <v>8.2548004380190161</v>
      </c>
      <c r="G21">
        <v>8.2548004380190161</v>
      </c>
      <c r="H21">
        <v>8.2548004380190161</v>
      </c>
      <c r="I21">
        <v>8.2548004380190161</v>
      </c>
      <c r="J21">
        <v>8.2548004380190161</v>
      </c>
      <c r="K21">
        <v>8.2548004380190161</v>
      </c>
      <c r="L21">
        <v>8.2548004380190161</v>
      </c>
      <c r="M21">
        <v>6.6083343275389463</v>
      </c>
      <c r="N21">
        <v>0.17335080919839929</v>
      </c>
      <c r="P21">
        <v>0.8</v>
      </c>
      <c r="Q21">
        <f t="shared" si="1"/>
        <v>6.6038403504152132</v>
      </c>
      <c r="R21">
        <f t="shared" si="2"/>
        <v>6.6038403504152132</v>
      </c>
      <c r="S21">
        <f t="shared" si="3"/>
        <v>6.6038403504152132</v>
      </c>
      <c r="T21">
        <f t="shared" si="4"/>
        <v>6.6038403504152132</v>
      </c>
      <c r="U21">
        <f t="shared" si="5"/>
        <v>6.6038403504152132</v>
      </c>
      <c r="V21">
        <f t="shared" si="6"/>
        <v>6.6038403504152132</v>
      </c>
      <c r="W21">
        <f t="shared" si="7"/>
        <v>6.6038403504152132</v>
      </c>
      <c r="X21">
        <f t="shared" si="8"/>
        <v>6.6038403504152132</v>
      </c>
      <c r="Y21">
        <f t="shared" si="9"/>
        <v>6.6038403504152132</v>
      </c>
      <c r="Z21">
        <f t="shared" si="10"/>
        <v>6.6038403504152132</v>
      </c>
      <c r="AA21">
        <f t="shared" si="11"/>
        <v>5.2866674620311578</v>
      </c>
      <c r="AB21">
        <f t="shared" si="12"/>
        <v>0.13868064735871943</v>
      </c>
      <c r="AC21">
        <f t="shared" si="13"/>
        <v>0</v>
      </c>
    </row>
    <row r="22" spans="2:29" x14ac:dyDescent="0.2">
      <c r="B22" t="s">
        <v>232</v>
      </c>
      <c r="P22">
        <v>0.72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C22">
        <f t="shared" si="13"/>
        <v>0</v>
      </c>
    </row>
    <row r="25" spans="2:29" x14ac:dyDescent="0.2">
      <c r="B25" t="s">
        <v>887</v>
      </c>
      <c r="C25">
        <f>SUM(Q4:Q22)</f>
        <v>146.12701947594368</v>
      </c>
      <c r="D25">
        <f t="shared" ref="D25:O25" si="14">SUM(R4:R22)</f>
        <v>145.83844139594368</v>
      </c>
      <c r="E25">
        <f t="shared" si="14"/>
        <v>138.82369309441523</v>
      </c>
      <c r="F25">
        <f t="shared" si="14"/>
        <v>132.07922808905133</v>
      </c>
      <c r="G25">
        <f t="shared" si="14"/>
        <v>128.45221367841521</v>
      </c>
      <c r="H25">
        <f t="shared" si="14"/>
        <v>121.29541367841523</v>
      </c>
      <c r="I25">
        <f t="shared" si="14"/>
        <v>115.9246220923574</v>
      </c>
      <c r="J25">
        <f t="shared" si="14"/>
        <v>91.972208759203014</v>
      </c>
      <c r="K25">
        <f t="shared" si="14"/>
        <v>91.356518331943661</v>
      </c>
      <c r="L25">
        <f t="shared" si="14"/>
        <v>83.53332865342658</v>
      </c>
      <c r="M25">
        <f t="shared" si="14"/>
        <v>70.115572855631157</v>
      </c>
      <c r="N25">
        <f t="shared" si="14"/>
        <v>14.006705297758721</v>
      </c>
      <c r="O25">
        <f t="shared" si="14"/>
        <v>2.9106000000000005</v>
      </c>
    </row>
    <row r="27" spans="2:29" x14ac:dyDescent="0.2">
      <c r="B27" t="s">
        <v>183</v>
      </c>
      <c r="C27">
        <v>12.1</v>
      </c>
      <c r="D27">
        <v>11.6</v>
      </c>
      <c r="E27">
        <v>10.5</v>
      </c>
      <c r="F27">
        <v>9.4700000000000006</v>
      </c>
      <c r="G27">
        <v>8.42</v>
      </c>
      <c r="H27">
        <v>7.37</v>
      </c>
      <c r="I27">
        <v>6.31</v>
      </c>
      <c r="J27">
        <v>5.26</v>
      </c>
      <c r="K27">
        <v>4.21</v>
      </c>
      <c r="L27">
        <v>2.63</v>
      </c>
    </row>
    <row r="28" spans="2:29" x14ac:dyDescent="0.2">
      <c r="B28" t="s">
        <v>184</v>
      </c>
      <c r="C28">
        <v>13.805187522975849</v>
      </c>
      <c r="D28">
        <v>17.100000000000001</v>
      </c>
      <c r="E28">
        <v>15.5</v>
      </c>
      <c r="F28">
        <v>14</v>
      </c>
      <c r="G28">
        <v>12.4</v>
      </c>
      <c r="H28">
        <v>10.9</v>
      </c>
      <c r="I28">
        <v>9.3000000000000007</v>
      </c>
      <c r="J28">
        <v>7.75</v>
      </c>
      <c r="K28">
        <v>6.1999999999999993</v>
      </c>
      <c r="L28">
        <v>3.88</v>
      </c>
    </row>
    <row r="29" spans="2:29" x14ac:dyDescent="0.2">
      <c r="B29" t="s">
        <v>233</v>
      </c>
    </row>
    <row r="30" spans="2:29" x14ac:dyDescent="0.2">
      <c r="B30" t="s">
        <v>234</v>
      </c>
    </row>
    <row r="31" spans="2:29" x14ac:dyDescent="0.2">
      <c r="B31" t="s">
        <v>235</v>
      </c>
      <c r="C31">
        <v>9.6000000000000002E-2</v>
      </c>
      <c r="D31">
        <v>9.6000000000000002E-2</v>
      </c>
      <c r="M31">
        <v>9.6000000000000002E-2</v>
      </c>
      <c r="N31">
        <v>9.6000000000000002E-2</v>
      </c>
      <c r="O31">
        <v>4.6080000000000003E-2</v>
      </c>
    </row>
    <row r="32" spans="2:29" x14ac:dyDescent="0.2">
      <c r="B32" t="s">
        <v>236</v>
      </c>
      <c r="N32">
        <v>35.4306696644976</v>
      </c>
      <c r="O32">
        <v>114.30191927694349</v>
      </c>
    </row>
    <row r="33" spans="2:15" x14ac:dyDescent="0.2">
      <c r="B33" t="s">
        <v>237</v>
      </c>
      <c r="D33">
        <v>7.4797844037197931</v>
      </c>
      <c r="E33">
        <v>10.499195514830889</v>
      </c>
      <c r="F33">
        <v>15.7104145008072</v>
      </c>
      <c r="G33">
        <v>21.097518365983969</v>
      </c>
      <c r="H33">
        <v>26.224781651426259</v>
      </c>
      <c r="I33">
        <v>31.561695514830902</v>
      </c>
      <c r="J33">
        <v>36.736152036569983</v>
      </c>
      <c r="K33">
        <v>39.976781721727463</v>
      </c>
      <c r="L33">
        <v>44.772186967822343</v>
      </c>
      <c r="M33">
        <v>52.8032660711403</v>
      </c>
      <c r="N33">
        <v>52.8032660711403</v>
      </c>
      <c r="O33">
        <v>46.340769590290122</v>
      </c>
    </row>
    <row r="34" spans="2:15" x14ac:dyDescent="0.2">
      <c r="B34" t="s">
        <v>238</v>
      </c>
    </row>
    <row r="36" spans="2:15" x14ac:dyDescent="0.2">
      <c r="B36" t="s">
        <v>889</v>
      </c>
      <c r="C36">
        <f>SUM(C25:C34)</f>
        <v>172.12820699891952</v>
      </c>
      <c r="D36">
        <f t="shared" ref="D36:O36" si="15">SUM(D25:D34)</f>
        <v>182.11422579966347</v>
      </c>
      <c r="E36">
        <f t="shared" si="15"/>
        <v>175.32288860924612</v>
      </c>
      <c r="F36">
        <f t="shared" si="15"/>
        <v>171.25964258985852</v>
      </c>
      <c r="G36">
        <f t="shared" si="15"/>
        <v>170.36973204439917</v>
      </c>
      <c r="H36">
        <f t="shared" si="15"/>
        <v>165.79019532984151</v>
      </c>
      <c r="I36">
        <f t="shared" si="15"/>
        <v>163.09631760718833</v>
      </c>
      <c r="J36">
        <f t="shared" si="15"/>
        <v>141.71836079577301</v>
      </c>
      <c r="K36">
        <f t="shared" si="15"/>
        <v>141.74330005367113</v>
      </c>
      <c r="L36">
        <f t="shared" si="15"/>
        <v>134.81551562124892</v>
      </c>
      <c r="M36">
        <f t="shared" si="15"/>
        <v>123.01483892677146</v>
      </c>
      <c r="N36">
        <f t="shared" si="15"/>
        <v>102.33664103339662</v>
      </c>
      <c r="O36">
        <f t="shared" si="15"/>
        <v>163.59936886723364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06"/>
  <sheetViews>
    <sheetView workbookViewId="0">
      <selection activeCell="B1" sqref="B1:B1048576"/>
    </sheetView>
  </sheetViews>
  <sheetFormatPr baseColWidth="10" defaultColWidth="8.83203125" defaultRowHeight="15" zeroHeight="1" x14ac:dyDescent="0.2"/>
  <cols>
    <col min="1" max="1" width="10.6640625" customWidth="1"/>
    <col min="2" max="2" width="18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hidden="1" x14ac:dyDescent="0.2">
      <c r="A2" t="s">
        <v>0</v>
      </c>
      <c r="B2" t="s">
        <v>239</v>
      </c>
      <c r="C2">
        <v>0.18499999999999989</v>
      </c>
      <c r="D2">
        <v>0.17699999999999999</v>
      </c>
      <c r="E2">
        <v>0.161</v>
      </c>
      <c r="F2">
        <v>0.14499999999999999</v>
      </c>
      <c r="G2">
        <v>0.129</v>
      </c>
      <c r="H2">
        <v>0.113</v>
      </c>
      <c r="I2">
        <v>9.6499999999999989E-2</v>
      </c>
      <c r="J2">
        <v>5.8553623108529032E-2</v>
      </c>
      <c r="K2">
        <v>6.4299999999999996E-2</v>
      </c>
      <c r="L2">
        <v>4.0200000000000007E-2</v>
      </c>
    </row>
    <row r="3" spans="1:15" hidden="1" x14ac:dyDescent="0.2">
      <c r="A3" t="s">
        <v>0</v>
      </c>
      <c r="B3" t="s">
        <v>240</v>
      </c>
      <c r="C3">
        <v>1.1000000000000001</v>
      </c>
      <c r="D3">
        <v>1.1200000000000001</v>
      </c>
      <c r="E3">
        <v>1.149999999999999</v>
      </c>
      <c r="F3">
        <v>1.19</v>
      </c>
      <c r="G3">
        <v>1.22</v>
      </c>
      <c r="H3">
        <v>1.26</v>
      </c>
      <c r="I3">
        <v>1.29</v>
      </c>
      <c r="K3">
        <v>0.82348181818182442</v>
      </c>
      <c r="L3">
        <v>1.409999999999999</v>
      </c>
      <c r="M3">
        <v>3.8446666964144012E-2</v>
      </c>
    </row>
    <row r="4" spans="1:15" hidden="1" x14ac:dyDescent="0.2">
      <c r="A4" t="s">
        <v>0</v>
      </c>
      <c r="B4" t="s">
        <v>241</v>
      </c>
      <c r="C4">
        <v>10.937349964606501</v>
      </c>
      <c r="D4">
        <v>9.4307514537481296</v>
      </c>
      <c r="E4">
        <v>8.4400683821048688</v>
      </c>
      <c r="F4">
        <v>7.847108984059421</v>
      </c>
      <c r="G4">
        <v>7.9651566088337109</v>
      </c>
      <c r="H4">
        <v>7.24</v>
      </c>
      <c r="I4">
        <v>6.2100000000000009</v>
      </c>
      <c r="J4">
        <v>5.17</v>
      </c>
      <c r="K4">
        <v>4.1400000000000006</v>
      </c>
      <c r="L4">
        <v>2.59</v>
      </c>
    </row>
    <row r="5" spans="1:15" hidden="1" x14ac:dyDescent="0.2">
      <c r="A5" t="s">
        <v>0</v>
      </c>
      <c r="B5" t="s">
        <v>242</v>
      </c>
      <c r="C5">
        <v>1</v>
      </c>
      <c r="D5">
        <v>1</v>
      </c>
      <c r="E5">
        <v>1</v>
      </c>
      <c r="F5">
        <v>1</v>
      </c>
      <c r="G5">
        <v>1</v>
      </c>
      <c r="H5">
        <v>2.2312575145749909</v>
      </c>
      <c r="I5">
        <v>23.823057980607729</v>
      </c>
      <c r="J5">
        <v>24.2763669364668</v>
      </c>
      <c r="K5">
        <v>25.780501278416729</v>
      </c>
      <c r="L5">
        <v>28.24303730361051</v>
      </c>
      <c r="M5">
        <v>32.635024922557378</v>
      </c>
      <c r="N5">
        <v>34.603100865789429</v>
      </c>
      <c r="O5">
        <v>43.52972946669621</v>
      </c>
    </row>
    <row r="6" spans="1:15" hidden="1" x14ac:dyDescent="0.2">
      <c r="A6" t="s">
        <v>0</v>
      </c>
      <c r="B6" t="s">
        <v>243</v>
      </c>
      <c r="C6">
        <v>40.1</v>
      </c>
      <c r="D6">
        <v>34.522370000776178</v>
      </c>
      <c r="E6">
        <v>33.531471124708069</v>
      </c>
      <c r="F6">
        <v>30.191538891509779</v>
      </c>
      <c r="G6">
        <v>27.9</v>
      </c>
      <c r="H6">
        <v>24.4</v>
      </c>
      <c r="I6">
        <v>20.9</v>
      </c>
      <c r="J6">
        <v>17.399999999999999</v>
      </c>
      <c r="K6">
        <v>13.9</v>
      </c>
      <c r="L6">
        <v>8.7200000000000006</v>
      </c>
    </row>
    <row r="7" spans="1:15" hidden="1" x14ac:dyDescent="0.2">
      <c r="A7" t="s">
        <v>0</v>
      </c>
      <c r="B7" t="s">
        <v>244</v>
      </c>
      <c r="C7">
        <v>9.2050584204343213</v>
      </c>
      <c r="G7">
        <v>4.0173965763499888</v>
      </c>
      <c r="H7">
        <v>15.952984174429821</v>
      </c>
      <c r="I7">
        <v>23.991220531852001</v>
      </c>
      <c r="J7">
        <v>25.38859134340591</v>
      </c>
      <c r="K7">
        <v>39.690718373639747</v>
      </c>
      <c r="L7">
        <v>72.748508686178539</v>
      </c>
      <c r="M7">
        <v>130.7138353073228</v>
      </c>
      <c r="N7">
        <v>139.6439207280776</v>
      </c>
      <c r="O7">
        <v>147.3507999320752</v>
      </c>
    </row>
    <row r="8" spans="1:15" hidden="1" x14ac:dyDescent="0.2">
      <c r="A8" t="s">
        <v>0</v>
      </c>
      <c r="B8" t="s">
        <v>245</v>
      </c>
    </row>
    <row r="9" spans="1:15" hidden="1" x14ac:dyDescent="0.2">
      <c r="A9" t="s">
        <v>0</v>
      </c>
      <c r="B9" t="s">
        <v>246</v>
      </c>
      <c r="C9">
        <v>72.699999999999989</v>
      </c>
      <c r="D9">
        <v>53.076894206549127</v>
      </c>
      <c r="E9">
        <v>47.99531625371506</v>
      </c>
      <c r="F9">
        <v>42.626129752658521</v>
      </c>
      <c r="G9">
        <v>40.895665810883322</v>
      </c>
      <c r="H9">
        <v>41.203689722548681</v>
      </c>
      <c r="I9">
        <v>37.900000000000013</v>
      </c>
      <c r="J9">
        <v>31.6</v>
      </c>
      <c r="K9">
        <v>25.3</v>
      </c>
      <c r="L9">
        <v>15.8</v>
      </c>
    </row>
    <row r="10" spans="1:15" hidden="1" x14ac:dyDescent="0.2">
      <c r="A10" t="s">
        <v>0</v>
      </c>
      <c r="B10" t="s">
        <v>247</v>
      </c>
      <c r="I10">
        <v>2.8122035256013609</v>
      </c>
      <c r="J10">
        <v>3.8271353490496232</v>
      </c>
      <c r="K10">
        <v>15.61957882647844</v>
      </c>
      <c r="L10">
        <v>21.78122965880717</v>
      </c>
      <c r="M10">
        <v>26.96493654152389</v>
      </c>
      <c r="N10">
        <v>26.96493654152389</v>
      </c>
      <c r="O10">
        <v>27.650561845371438</v>
      </c>
    </row>
    <row r="11" spans="1:15" hidden="1" x14ac:dyDescent="0.2">
      <c r="A11" t="s">
        <v>0</v>
      </c>
      <c r="B11" t="s">
        <v>248</v>
      </c>
      <c r="C11">
        <v>540.90601361422921</v>
      </c>
      <c r="D11">
        <v>475.65782051459291</v>
      </c>
      <c r="E11">
        <v>444.77190713588612</v>
      </c>
      <c r="F11">
        <v>418.37271297762288</v>
      </c>
      <c r="G11">
        <v>416.78437380553089</v>
      </c>
      <c r="H11">
        <v>432.43999325067352</v>
      </c>
      <c r="I11">
        <v>439.85557657364592</v>
      </c>
      <c r="J11">
        <v>412.80974423078447</v>
      </c>
      <c r="K11">
        <v>423.11133536657081</v>
      </c>
      <c r="L11">
        <v>421.63829262011728</v>
      </c>
      <c r="M11">
        <v>423.52676111809592</v>
      </c>
      <c r="N11">
        <v>435.31941118479631</v>
      </c>
      <c r="O11">
        <v>453.00688618730533</v>
      </c>
    </row>
    <row r="12" spans="1:15" hidden="1" x14ac:dyDescent="0.2">
      <c r="A12" t="s">
        <v>0</v>
      </c>
      <c r="B12" t="s">
        <v>249</v>
      </c>
      <c r="C12">
        <v>6.0173775614459446</v>
      </c>
      <c r="D12">
        <v>5.7119432527816212</v>
      </c>
      <c r="E12">
        <v>5</v>
      </c>
      <c r="F12">
        <v>5.9584713160757774</v>
      </c>
      <c r="G12">
        <v>8.7023176986719086</v>
      </c>
      <c r="H12">
        <v>14.33210010322683</v>
      </c>
      <c r="I12">
        <v>13.8</v>
      </c>
      <c r="J12">
        <v>11.5</v>
      </c>
      <c r="K12">
        <v>9.18</v>
      </c>
      <c r="L12">
        <v>5.74</v>
      </c>
    </row>
    <row r="13" spans="1:15" hidden="1" x14ac:dyDescent="0.2">
      <c r="A13" t="s">
        <v>0</v>
      </c>
      <c r="B13" t="s">
        <v>250</v>
      </c>
      <c r="J13">
        <v>1.54216784468422</v>
      </c>
      <c r="K13">
        <v>2.420143957629652</v>
      </c>
      <c r="L13">
        <v>6.2010170312611796</v>
      </c>
      <c r="M13">
        <v>6.2010170312611796</v>
      </c>
      <c r="N13">
        <v>6.2157480836882177</v>
      </c>
      <c r="O13">
        <v>6.2157480836882177</v>
      </c>
    </row>
    <row r="14" spans="1:15" hidden="1" x14ac:dyDescent="0.2">
      <c r="A14" t="s">
        <v>0</v>
      </c>
      <c r="B14" t="s">
        <v>251</v>
      </c>
    </row>
    <row r="15" spans="1:15" hidden="1" x14ac:dyDescent="0.2">
      <c r="A15" t="s">
        <v>0</v>
      </c>
      <c r="B15" t="s">
        <v>252</v>
      </c>
    </row>
    <row r="16" spans="1:15" hidden="1" x14ac:dyDescent="0.2">
      <c r="A16" t="s">
        <v>0</v>
      </c>
      <c r="B16" t="s">
        <v>253</v>
      </c>
    </row>
    <row r="17" spans="1:15" x14ac:dyDescent="0.2">
      <c r="A17" t="s">
        <v>0</v>
      </c>
      <c r="B17" t="s">
        <v>254</v>
      </c>
    </row>
    <row r="18" spans="1:15" x14ac:dyDescent="0.2">
      <c r="A18" t="s">
        <v>0</v>
      </c>
      <c r="B18" t="s">
        <v>255</v>
      </c>
      <c r="C18">
        <v>84.268466668186008</v>
      </c>
      <c r="D18">
        <v>78.009875980470653</v>
      </c>
      <c r="E18">
        <v>118.2598835841231</v>
      </c>
      <c r="F18">
        <v>112.6440105668558</v>
      </c>
      <c r="G18">
        <v>110.3599747946635</v>
      </c>
      <c r="H18">
        <v>102.5714492682939</v>
      </c>
      <c r="I18">
        <v>57.357405209537262</v>
      </c>
      <c r="J18">
        <v>24.607106830528281</v>
      </c>
      <c r="K18">
        <v>29.325118158104122</v>
      </c>
      <c r="L18">
        <v>37.385006609872093</v>
      </c>
      <c r="M18">
        <v>27.727780152758569</v>
      </c>
      <c r="N18">
        <v>41.111110566836217</v>
      </c>
      <c r="O18">
        <v>110.9544823124118</v>
      </c>
    </row>
    <row r="19" spans="1:15" hidden="1" x14ac:dyDescent="0.2">
      <c r="A19" t="s">
        <v>0</v>
      </c>
      <c r="B19" t="s">
        <v>256</v>
      </c>
      <c r="C19">
        <v>112.85848116756721</v>
      </c>
      <c r="D19">
        <v>114.82143504981229</v>
      </c>
      <c r="E19">
        <v>108.3819689172028</v>
      </c>
      <c r="F19">
        <v>108.3162923363674</v>
      </c>
      <c r="G19">
        <v>96.7</v>
      </c>
      <c r="H19">
        <v>84.6</v>
      </c>
      <c r="I19">
        <v>72.499999999999986</v>
      </c>
      <c r="J19">
        <v>60.399999999999991</v>
      </c>
      <c r="K19">
        <v>48.3</v>
      </c>
      <c r="L19">
        <v>30.2</v>
      </c>
    </row>
    <row r="20" spans="1:15" hidden="1" x14ac:dyDescent="0.2">
      <c r="A20" t="s">
        <v>0</v>
      </c>
      <c r="B20" t="s">
        <v>257</v>
      </c>
      <c r="I20">
        <v>13.087357394617261</v>
      </c>
      <c r="J20">
        <v>26.714235413641969</v>
      </c>
      <c r="K20">
        <v>36.974592846876668</v>
      </c>
      <c r="L20">
        <v>50.07571937915084</v>
      </c>
      <c r="M20">
        <v>50.07571937915084</v>
      </c>
      <c r="N20">
        <v>50.07571937915084</v>
      </c>
      <c r="O20">
        <v>50.07571937915084</v>
      </c>
    </row>
    <row r="21" spans="1:15" hidden="1" x14ac:dyDescent="0.2">
      <c r="A21" t="s">
        <v>0</v>
      </c>
      <c r="B21" t="s">
        <v>258</v>
      </c>
      <c r="C21">
        <v>31.39735524071753</v>
      </c>
      <c r="D21">
        <v>44.387393888425031</v>
      </c>
      <c r="E21">
        <v>31.716440327280829</v>
      </c>
      <c r="F21">
        <v>45.195841608564891</v>
      </c>
      <c r="G21">
        <v>52.2</v>
      </c>
      <c r="H21">
        <v>45.7</v>
      </c>
      <c r="I21">
        <v>39.100000000000009</v>
      </c>
      <c r="J21">
        <v>32.600000000000009</v>
      </c>
      <c r="K21">
        <v>26.1</v>
      </c>
      <c r="L21">
        <v>16.3</v>
      </c>
    </row>
    <row r="22" spans="1:15" hidden="1" x14ac:dyDescent="0.2">
      <c r="A22" t="s">
        <v>0</v>
      </c>
      <c r="B22" t="s">
        <v>259</v>
      </c>
      <c r="I22">
        <v>1.6475711795782411</v>
      </c>
      <c r="J22">
        <v>13.55969601518732</v>
      </c>
      <c r="K22">
        <v>13.55969601518732</v>
      </c>
      <c r="L22">
        <v>22.66900881993541</v>
      </c>
      <c r="M22">
        <v>35.261428812777773</v>
      </c>
      <c r="N22">
        <v>38.987128052591601</v>
      </c>
      <c r="O22">
        <v>38.987128052591601</v>
      </c>
    </row>
    <row r="23" spans="1:15" hidden="1" x14ac:dyDescent="0.2">
      <c r="A23" t="s">
        <v>0</v>
      </c>
      <c r="B23" t="s">
        <v>260</v>
      </c>
      <c r="C23">
        <v>17.017228449048311</v>
      </c>
      <c r="D23">
        <v>15.41894402992885</v>
      </c>
      <c r="E23">
        <v>13.36607140172296</v>
      </c>
      <c r="F23">
        <v>11.19356246701426</v>
      </c>
      <c r="G23">
        <v>9.5564491629468016</v>
      </c>
      <c r="H23">
        <v>7.7052341337152059</v>
      </c>
      <c r="I23">
        <v>5.8025641337308507</v>
      </c>
      <c r="J23">
        <v>4.9488638055449456</v>
      </c>
      <c r="K23">
        <v>4.1674814965501854</v>
      </c>
      <c r="L23">
        <v>2.755671505731133</v>
      </c>
    </row>
    <row r="24" spans="1:15" hidden="1" x14ac:dyDescent="0.2">
      <c r="A24" t="s">
        <v>0</v>
      </c>
      <c r="B24" t="s">
        <v>261</v>
      </c>
      <c r="M24">
        <v>3.6205041615190039</v>
      </c>
      <c r="N24">
        <v>5.5739819174063392</v>
      </c>
      <c r="O24">
        <v>7.9828214678800951</v>
      </c>
    </row>
    <row r="25" spans="1:15" hidden="1" x14ac:dyDescent="0.2">
      <c r="A25" t="s">
        <v>0</v>
      </c>
      <c r="B25" t="s">
        <v>262</v>
      </c>
      <c r="C25">
        <v>0.9084998983629502</v>
      </c>
      <c r="D25">
        <v>1.095239925680024</v>
      </c>
      <c r="E25">
        <v>2.791096885040302</v>
      </c>
      <c r="F25">
        <v>2.8370159830403581</v>
      </c>
      <c r="G25">
        <v>2.80738780292815</v>
      </c>
      <c r="H25">
        <v>9.0390194060153917</v>
      </c>
      <c r="I25">
        <v>9.6255081378196881</v>
      </c>
      <c r="J25">
        <v>10.14834568098369</v>
      </c>
      <c r="K25">
        <v>16.798689512828599</v>
      </c>
      <c r="L25">
        <v>19.736294979256069</v>
      </c>
    </row>
    <row r="26" spans="1:15" hidden="1" x14ac:dyDescent="0.2">
      <c r="A26" t="s">
        <v>0</v>
      </c>
      <c r="B26" t="s">
        <v>263</v>
      </c>
      <c r="M26">
        <v>19.19266646138826</v>
      </c>
      <c r="N26">
        <v>20.214958808683811</v>
      </c>
      <c r="O26">
        <v>21.386121061267591</v>
      </c>
    </row>
    <row r="27" spans="1:15" hidden="1" x14ac:dyDescent="0.2">
      <c r="A27" t="s">
        <v>0</v>
      </c>
      <c r="B27" t="s">
        <v>264</v>
      </c>
      <c r="C27">
        <v>629.5871388293757</v>
      </c>
      <c r="D27">
        <v>527.44790907400989</v>
      </c>
      <c r="E27">
        <v>451.22416972441607</v>
      </c>
      <c r="F27">
        <v>381.89356246632542</v>
      </c>
      <c r="G27">
        <v>363.95876955536812</v>
      </c>
      <c r="H27">
        <v>377.14512817353722</v>
      </c>
      <c r="I27">
        <v>353</v>
      </c>
      <c r="J27">
        <v>294</v>
      </c>
      <c r="K27">
        <v>235</v>
      </c>
      <c r="L27">
        <v>147</v>
      </c>
    </row>
    <row r="28" spans="1:15" hidden="1" x14ac:dyDescent="0.2">
      <c r="A28" t="s">
        <v>0</v>
      </c>
      <c r="B28" t="s">
        <v>265</v>
      </c>
      <c r="I28">
        <v>0.12752857347878521</v>
      </c>
      <c r="J28">
        <v>15.742326822435111</v>
      </c>
      <c r="K28">
        <v>62.882516326586632</v>
      </c>
      <c r="L28">
        <v>126.2152891437313</v>
      </c>
      <c r="M28">
        <v>281.560201220164</v>
      </c>
      <c r="N28">
        <v>281.560201220164</v>
      </c>
      <c r="O28">
        <v>284.87437306197182</v>
      </c>
    </row>
    <row r="29" spans="1:15" hidden="1" x14ac:dyDescent="0.2">
      <c r="A29" t="s">
        <v>0</v>
      </c>
      <c r="B29" t="s">
        <v>266</v>
      </c>
      <c r="C29">
        <v>109.0834163338334</v>
      </c>
      <c r="D29">
        <v>95.006522522152267</v>
      </c>
      <c r="E29">
        <v>82.874703087338247</v>
      </c>
      <c r="F29">
        <v>73.07301388173309</v>
      </c>
      <c r="G29">
        <v>67.350508971557957</v>
      </c>
      <c r="H29">
        <v>63.681535834782608</v>
      </c>
      <c r="I29">
        <v>54.976321213115618</v>
      </c>
      <c r="J29">
        <v>46.021942147170819</v>
      </c>
      <c r="K29">
        <v>37.191378103190743</v>
      </c>
      <c r="L29">
        <v>23.9</v>
      </c>
    </row>
    <row r="30" spans="1:15" hidden="1" x14ac:dyDescent="0.2">
      <c r="A30" t="s">
        <v>0</v>
      </c>
      <c r="B30" t="s">
        <v>267</v>
      </c>
      <c r="M30">
        <v>0.71980323416798897</v>
      </c>
      <c r="N30">
        <v>1.065143023469759</v>
      </c>
      <c r="O30">
        <v>1.4552927287037609</v>
      </c>
    </row>
    <row r="31" spans="1:15" hidden="1" x14ac:dyDescent="0.2">
      <c r="A31" t="s">
        <v>0</v>
      </c>
      <c r="B31" t="s">
        <v>268</v>
      </c>
      <c r="C31">
        <v>289.91202997192732</v>
      </c>
      <c r="D31">
        <v>254.161</v>
      </c>
      <c r="E31">
        <v>235.07775107104919</v>
      </c>
      <c r="F31">
        <v>218.22038279232629</v>
      </c>
      <c r="G31">
        <v>213.86680396003419</v>
      </c>
      <c r="H31">
        <v>217.04121734339191</v>
      </c>
      <c r="I31">
        <v>214.71598878135521</v>
      </c>
      <c r="J31">
        <v>195.9401843039189</v>
      </c>
      <c r="K31">
        <v>195.68542866592239</v>
      </c>
      <c r="L31">
        <v>188.7837393234604</v>
      </c>
      <c r="M31">
        <v>178.96207637951329</v>
      </c>
      <c r="N31">
        <v>185.53239126090071</v>
      </c>
      <c r="O31">
        <v>193.78736602622581</v>
      </c>
    </row>
    <row r="32" spans="1:15" hidden="1" x14ac:dyDescent="0.2">
      <c r="A32" t="s">
        <v>0</v>
      </c>
      <c r="B32" t="s">
        <v>269</v>
      </c>
      <c r="C32">
        <v>278</v>
      </c>
      <c r="D32">
        <v>254</v>
      </c>
      <c r="E32">
        <v>223.19572109912201</v>
      </c>
      <c r="F32">
        <v>201</v>
      </c>
      <c r="G32">
        <v>170</v>
      </c>
      <c r="H32">
        <v>139</v>
      </c>
      <c r="I32">
        <v>108</v>
      </c>
      <c r="J32">
        <v>77.199999999999989</v>
      </c>
      <c r="K32">
        <v>46.3</v>
      </c>
    </row>
    <row r="33" spans="1:15" hidden="1" x14ac:dyDescent="0.2">
      <c r="A33" t="s">
        <v>0</v>
      </c>
      <c r="B33" t="s">
        <v>270</v>
      </c>
      <c r="C33">
        <v>0.17699999999999999</v>
      </c>
      <c r="D33">
        <v>0.161</v>
      </c>
      <c r="E33">
        <v>0.14699999999999999</v>
      </c>
      <c r="F33">
        <v>0.128</v>
      </c>
      <c r="G33">
        <v>0.108</v>
      </c>
      <c r="H33">
        <v>8.8499999999999995E-2</v>
      </c>
      <c r="I33">
        <v>6.8800000000000014E-2</v>
      </c>
      <c r="J33">
        <v>4.9200000000000001E-2</v>
      </c>
      <c r="K33">
        <v>2.9499999999999998E-2</v>
      </c>
    </row>
    <row r="34" spans="1:15" hidden="1" x14ac:dyDescent="0.2">
      <c r="A34" t="s">
        <v>0</v>
      </c>
      <c r="B34" t="s">
        <v>271</v>
      </c>
      <c r="C34">
        <v>237.95055044486389</v>
      </c>
      <c r="D34">
        <v>219.85255900259341</v>
      </c>
      <c r="E34">
        <v>215.90633165626801</v>
      </c>
      <c r="F34">
        <v>200.81577113555289</v>
      </c>
      <c r="G34">
        <v>192.02658722143741</v>
      </c>
      <c r="H34">
        <v>184.50163519463311</v>
      </c>
      <c r="I34">
        <v>174.14932472508639</v>
      </c>
      <c r="J34">
        <v>156.55970666266469</v>
      </c>
      <c r="K34">
        <v>149.00838972549491</v>
      </c>
      <c r="L34">
        <v>142.2316473651496</v>
      </c>
      <c r="M34">
        <v>151.85460536765959</v>
      </c>
      <c r="N34">
        <v>176.08851247679419</v>
      </c>
      <c r="O34">
        <v>202.80213112822591</v>
      </c>
    </row>
    <row r="35" spans="1:15" hidden="1" x14ac:dyDescent="0.2">
      <c r="A35" t="s">
        <v>0</v>
      </c>
      <c r="B35" t="s">
        <v>272</v>
      </c>
      <c r="C35">
        <v>0.47699999999999992</v>
      </c>
      <c r="D35">
        <v>0.49199999999999988</v>
      </c>
      <c r="E35">
        <v>0.39700000000000002</v>
      </c>
      <c r="F35">
        <v>0.34399999999999992</v>
      </c>
      <c r="G35">
        <v>0.35799999999999998</v>
      </c>
      <c r="H35">
        <v>0.31299999999999989</v>
      </c>
      <c r="I35">
        <v>0.26800000000000002</v>
      </c>
      <c r="J35">
        <v>0.223</v>
      </c>
      <c r="K35">
        <v>0.17899999999999999</v>
      </c>
      <c r="L35">
        <v>0.112</v>
      </c>
    </row>
    <row r="36" spans="1:15" hidden="1" x14ac:dyDescent="0.2">
      <c r="A36" t="s">
        <v>0</v>
      </c>
      <c r="B36" t="s">
        <v>273</v>
      </c>
      <c r="C36">
        <v>4.629999999999999</v>
      </c>
      <c r="D36">
        <v>4.43</v>
      </c>
      <c r="E36">
        <v>3.59</v>
      </c>
      <c r="F36">
        <v>3.109999999999999</v>
      </c>
      <c r="G36">
        <v>3.22</v>
      </c>
      <c r="H36">
        <v>2.15</v>
      </c>
      <c r="I36">
        <v>1.68</v>
      </c>
      <c r="J36">
        <v>1.2</v>
      </c>
      <c r="K36">
        <v>0.71799999999999986</v>
      </c>
    </row>
    <row r="37" spans="1:15" hidden="1" x14ac:dyDescent="0.2">
      <c r="A37" t="s">
        <v>0</v>
      </c>
      <c r="B37" t="s">
        <v>274</v>
      </c>
      <c r="C37">
        <v>6.8699999999999983E-2</v>
      </c>
      <c r="D37">
        <v>7.0699999999999999E-2</v>
      </c>
      <c r="E37">
        <v>5.7200000000000008E-2</v>
      </c>
      <c r="F37">
        <v>4.9600000000000012E-2</v>
      </c>
      <c r="G37">
        <v>4.2000000000000003E-2</v>
      </c>
      <c r="H37">
        <v>3.4299999999999997E-2</v>
      </c>
      <c r="I37">
        <v>3.8600000000000002E-2</v>
      </c>
      <c r="J37">
        <v>1.9099999999999999E-2</v>
      </c>
      <c r="K37">
        <v>2.5700000000000001E-2</v>
      </c>
    </row>
    <row r="38" spans="1:15" hidden="1" x14ac:dyDescent="0.2">
      <c r="A38" t="s">
        <v>0</v>
      </c>
      <c r="B38" t="s">
        <v>275</v>
      </c>
      <c r="C38">
        <v>24.7</v>
      </c>
      <c r="D38">
        <v>22</v>
      </c>
      <c r="E38">
        <v>10.05716960924924</v>
      </c>
      <c r="F38">
        <v>3.54</v>
      </c>
    </row>
    <row r="39" spans="1:15" hidden="1" x14ac:dyDescent="0.2">
      <c r="A39" t="s">
        <v>0</v>
      </c>
      <c r="B39" t="s">
        <v>276</v>
      </c>
      <c r="C39">
        <v>0.88100000000000001</v>
      </c>
      <c r="D39">
        <v>0.83199999999999996</v>
      </c>
      <c r="E39">
        <v>0.73399999999999999</v>
      </c>
      <c r="F39">
        <v>0.63600000000000012</v>
      </c>
      <c r="G39">
        <v>0.53800000000000003</v>
      </c>
      <c r="H39">
        <v>0.44100000000000011</v>
      </c>
      <c r="I39">
        <v>0.34300000000000003</v>
      </c>
      <c r="J39">
        <v>0.245</v>
      </c>
      <c r="K39">
        <v>0.14699999999999999</v>
      </c>
    </row>
    <row r="40" spans="1:15" hidden="1" x14ac:dyDescent="0.2">
      <c r="A40" t="s">
        <v>0</v>
      </c>
      <c r="B40" t="s">
        <v>277</v>
      </c>
      <c r="C40">
        <v>101</v>
      </c>
      <c r="D40">
        <v>89.40000000000002</v>
      </c>
      <c r="E40">
        <v>74.5</v>
      </c>
      <c r="F40">
        <v>59.599999999999987</v>
      </c>
      <c r="G40">
        <v>44.70000000000001</v>
      </c>
      <c r="H40">
        <v>40.400000000000013</v>
      </c>
      <c r="I40">
        <v>26.9</v>
      </c>
      <c r="J40">
        <v>13.5</v>
      </c>
    </row>
    <row r="41" spans="1:15" x14ac:dyDescent="0.2">
      <c r="A41" t="s">
        <v>0</v>
      </c>
      <c r="B41" t="s">
        <v>278</v>
      </c>
      <c r="C41">
        <v>89.258832890958587</v>
      </c>
      <c r="D41">
        <v>83.4</v>
      </c>
      <c r="E41">
        <v>81.699999999999989</v>
      </c>
      <c r="F41">
        <v>73.600000000000009</v>
      </c>
      <c r="G41">
        <v>65.400000000000006</v>
      </c>
      <c r="H41">
        <v>57.20000000000001</v>
      </c>
      <c r="I41">
        <v>49</v>
      </c>
      <c r="J41">
        <v>40.9</v>
      </c>
      <c r="K41">
        <v>32.700000000000003</v>
      </c>
      <c r="L41">
        <v>20.399999999999999</v>
      </c>
    </row>
    <row r="42" spans="1:15" hidden="1" x14ac:dyDescent="0.2">
      <c r="A42" t="s">
        <v>0</v>
      </c>
      <c r="B42" t="s">
        <v>279</v>
      </c>
      <c r="C42">
        <v>20.649999999999991</v>
      </c>
      <c r="D42">
        <v>19.350000000000001</v>
      </c>
      <c r="E42">
        <v>19.29000000000001</v>
      </c>
      <c r="F42">
        <v>18.690000000000001</v>
      </c>
      <c r="G42">
        <v>19.060000000000009</v>
      </c>
      <c r="H42">
        <v>20.120000000000012</v>
      </c>
      <c r="I42">
        <v>20.76</v>
      </c>
      <c r="J42">
        <v>20.37</v>
      </c>
      <c r="K42">
        <v>20.85</v>
      </c>
      <c r="L42">
        <v>21.239999999999991</v>
      </c>
      <c r="M42">
        <v>22.249999999999989</v>
      </c>
      <c r="N42">
        <v>25.5</v>
      </c>
      <c r="O42">
        <v>29.02</v>
      </c>
    </row>
    <row r="43" spans="1:15" hidden="1" x14ac:dyDescent="0.2">
      <c r="A43" t="s">
        <v>0</v>
      </c>
      <c r="B43" t="s">
        <v>280</v>
      </c>
      <c r="C43">
        <v>2.84</v>
      </c>
      <c r="D43">
        <v>2.6397060199075781</v>
      </c>
      <c r="E43">
        <v>2.3829051094890512</v>
      </c>
      <c r="F43">
        <v>2.2200000000000011</v>
      </c>
      <c r="G43">
        <v>1.98</v>
      </c>
      <c r="H43">
        <v>1.73</v>
      </c>
      <c r="I43">
        <v>1.4799999999999991</v>
      </c>
      <c r="J43">
        <v>1.2299999999999991</v>
      </c>
      <c r="K43">
        <v>0.98799999999999999</v>
      </c>
      <c r="L43">
        <v>0.61700000000000044</v>
      </c>
    </row>
    <row r="44" spans="1:15" hidden="1" x14ac:dyDescent="0.2">
      <c r="A44" t="s">
        <v>0</v>
      </c>
      <c r="B44" t="s">
        <v>281</v>
      </c>
      <c r="C44">
        <v>0.77200000000000002</v>
      </c>
      <c r="D44">
        <v>0.73799999999999999</v>
      </c>
      <c r="E44">
        <v>0.63000000000000012</v>
      </c>
      <c r="F44">
        <v>0.6040000000000002</v>
      </c>
      <c r="G44">
        <v>0.53700000000000003</v>
      </c>
      <c r="H44">
        <v>0.47</v>
      </c>
      <c r="I44">
        <v>0.40300000000000002</v>
      </c>
      <c r="J44">
        <v>0.33600000000000002</v>
      </c>
      <c r="K44">
        <v>0.26900000000000002</v>
      </c>
      <c r="L44">
        <v>0.16800000000000009</v>
      </c>
    </row>
    <row r="45" spans="1:15" hidden="1" x14ac:dyDescent="0.2">
      <c r="A45" t="s">
        <v>0</v>
      </c>
      <c r="B45" t="s">
        <v>282</v>
      </c>
      <c r="C45">
        <v>0.61800000000000022</v>
      </c>
      <c r="D45">
        <v>0.57099999999999984</v>
      </c>
      <c r="E45">
        <v>0.50400000000000011</v>
      </c>
      <c r="F45">
        <v>0.48400000000000021</v>
      </c>
      <c r="G45">
        <v>0.43</v>
      </c>
      <c r="H45">
        <v>0.30199999999999999</v>
      </c>
      <c r="I45">
        <v>0.2349999999999999</v>
      </c>
      <c r="J45">
        <v>0.16800000000000001</v>
      </c>
      <c r="K45">
        <v>0.10100000000000001</v>
      </c>
    </row>
    <row r="46" spans="1:15" hidden="1" x14ac:dyDescent="0.2">
      <c r="A46" t="s">
        <v>0</v>
      </c>
      <c r="B46" t="s">
        <v>283</v>
      </c>
      <c r="C46">
        <v>4.6699999999999992E-2</v>
      </c>
      <c r="D46">
        <v>4.41E-2</v>
      </c>
      <c r="E46">
        <v>4.1500000000000002E-2</v>
      </c>
      <c r="F46">
        <v>3.7299999999999993E-2</v>
      </c>
      <c r="G46">
        <v>3.3199999999999993E-2</v>
      </c>
      <c r="H46">
        <v>2.3299999999999991E-2</v>
      </c>
      <c r="I46">
        <v>1.8200000000000001E-2</v>
      </c>
      <c r="J46">
        <v>1.2999999999999999E-2</v>
      </c>
      <c r="K46">
        <v>7.779999999999997E-3</v>
      </c>
    </row>
    <row r="47" spans="1:15" hidden="1" x14ac:dyDescent="0.2">
      <c r="A47" t="s">
        <v>0</v>
      </c>
      <c r="B47" t="s">
        <v>284</v>
      </c>
      <c r="C47">
        <v>0.20438999999999991</v>
      </c>
      <c r="D47">
        <v>0.191</v>
      </c>
      <c r="E47">
        <v>0.16800000000000001</v>
      </c>
      <c r="F47">
        <v>0.14599999999999999</v>
      </c>
      <c r="G47">
        <v>0.123</v>
      </c>
      <c r="H47">
        <v>0.10100000000000001</v>
      </c>
      <c r="I47">
        <v>7.8599999999999989E-2</v>
      </c>
      <c r="J47">
        <v>5.6099999999999997E-2</v>
      </c>
      <c r="K47">
        <v>3.3700000000000008E-2</v>
      </c>
    </row>
    <row r="48" spans="1:15" hidden="1" x14ac:dyDescent="0.2">
      <c r="A48" t="s">
        <v>0</v>
      </c>
      <c r="B48" t="s">
        <v>285</v>
      </c>
      <c r="C48">
        <v>16.0244</v>
      </c>
      <c r="D48">
        <v>15.01559999999999</v>
      </c>
      <c r="E48">
        <v>14.96904</v>
      </c>
      <c r="F48">
        <v>14.503439999999999</v>
      </c>
      <c r="G48">
        <v>14.790559999999999</v>
      </c>
      <c r="H48">
        <v>15.61312</v>
      </c>
      <c r="I48">
        <v>16.109760000000001</v>
      </c>
      <c r="J48">
        <v>15.807119999999999</v>
      </c>
      <c r="K48">
        <v>16.179600000000011</v>
      </c>
      <c r="L48">
        <v>16.482240000000012</v>
      </c>
      <c r="M48">
        <v>17.265999999999998</v>
      </c>
      <c r="N48">
        <v>19.78799999999999</v>
      </c>
      <c r="O48">
        <v>22.519519999999989</v>
      </c>
    </row>
    <row r="49" spans="1:15" hidden="1" x14ac:dyDescent="0.2">
      <c r="A49" t="s">
        <v>0</v>
      </c>
      <c r="B49" t="s">
        <v>286</v>
      </c>
      <c r="C49">
        <v>43.401560730864041</v>
      </c>
      <c r="D49">
        <v>35.399999999999991</v>
      </c>
      <c r="E49">
        <v>31.2</v>
      </c>
      <c r="F49">
        <v>27.1</v>
      </c>
      <c r="G49">
        <v>22.9</v>
      </c>
      <c r="H49">
        <v>18.8</v>
      </c>
      <c r="I49">
        <v>14.6</v>
      </c>
      <c r="J49">
        <v>10.4</v>
      </c>
      <c r="K49">
        <v>6.25</v>
      </c>
      <c r="M49">
        <v>38.579832787930521</v>
      </c>
      <c r="O49">
        <v>48.690854054054043</v>
      </c>
    </row>
    <row r="50" spans="1:15" hidden="1" x14ac:dyDescent="0.2">
      <c r="A50" t="s">
        <v>0</v>
      </c>
      <c r="B50" t="s">
        <v>287</v>
      </c>
      <c r="C50">
        <v>0.61</v>
      </c>
      <c r="D50">
        <v>0.57599999999999985</v>
      </c>
      <c r="E50">
        <v>0.50800000000000001</v>
      </c>
      <c r="F50">
        <v>0.44100000000000011</v>
      </c>
      <c r="G50">
        <v>0.37300000000000011</v>
      </c>
      <c r="H50">
        <v>0.30499999999999999</v>
      </c>
      <c r="I50">
        <v>0.23699999999999999</v>
      </c>
      <c r="J50">
        <v>0.16900000000000001</v>
      </c>
      <c r="K50">
        <v>0.10199999999999999</v>
      </c>
    </row>
    <row r="51" spans="1:15" hidden="1" x14ac:dyDescent="0.2">
      <c r="A51" t="s">
        <v>0</v>
      </c>
      <c r="B51" t="s">
        <v>288</v>
      </c>
      <c r="C51">
        <v>8.2300000000000022</v>
      </c>
      <c r="D51">
        <v>7.77</v>
      </c>
      <c r="E51">
        <v>6.86</v>
      </c>
      <c r="F51">
        <v>5.9400000000000013</v>
      </c>
      <c r="G51">
        <v>5.03</v>
      </c>
      <c r="H51">
        <v>4.12</v>
      </c>
      <c r="I51">
        <v>3.2</v>
      </c>
      <c r="J51">
        <v>2.29</v>
      </c>
      <c r="K51">
        <v>1.37</v>
      </c>
      <c r="N51">
        <v>1.2812174745025631</v>
      </c>
    </row>
    <row r="52" spans="1:15" hidden="1" x14ac:dyDescent="0.2">
      <c r="A52" t="s">
        <v>0</v>
      </c>
      <c r="B52" t="s">
        <v>289</v>
      </c>
      <c r="C52">
        <v>16.399999999999999</v>
      </c>
      <c r="D52">
        <v>15.5</v>
      </c>
      <c r="E52">
        <v>13.7</v>
      </c>
      <c r="F52">
        <v>11.8</v>
      </c>
      <c r="G52">
        <v>10</v>
      </c>
      <c r="H52">
        <v>8.1999999999999993</v>
      </c>
      <c r="I52">
        <v>6.38</v>
      </c>
      <c r="J52">
        <v>4.5599999999999996</v>
      </c>
      <c r="K52">
        <v>2.73</v>
      </c>
      <c r="N52">
        <v>42.692115858830761</v>
      </c>
    </row>
    <row r="53" spans="1:15" hidden="1" x14ac:dyDescent="0.2">
      <c r="A53" t="s">
        <v>0</v>
      </c>
      <c r="B53" t="s">
        <v>290</v>
      </c>
      <c r="C53">
        <v>25.8</v>
      </c>
      <c r="D53">
        <v>24.4</v>
      </c>
      <c r="E53">
        <v>21.5</v>
      </c>
      <c r="F53">
        <v>21.243577392044859</v>
      </c>
      <c r="G53">
        <v>15.8</v>
      </c>
      <c r="H53">
        <v>52.020148257069422</v>
      </c>
      <c r="I53">
        <v>60.141971158726953</v>
      </c>
      <c r="J53">
        <v>64.275420904728918</v>
      </c>
      <c r="K53">
        <v>70.701525697654404</v>
      </c>
    </row>
    <row r="54" spans="1:15" hidden="1" x14ac:dyDescent="0.2">
      <c r="A54" t="s">
        <v>0</v>
      </c>
      <c r="B54" t="s">
        <v>291</v>
      </c>
      <c r="C54">
        <v>1.1000000000000001</v>
      </c>
      <c r="D54">
        <v>1.04</v>
      </c>
      <c r="E54">
        <v>9.4802331581257562</v>
      </c>
      <c r="F54">
        <v>0.79400000000000004</v>
      </c>
      <c r="G54">
        <v>0.67199999999999993</v>
      </c>
      <c r="H54">
        <v>2.320305919458137</v>
      </c>
      <c r="I54">
        <v>0.42799999999999999</v>
      </c>
      <c r="J54">
        <v>0.30599999999999999</v>
      </c>
      <c r="K54">
        <v>0.183</v>
      </c>
      <c r="L54">
        <v>79.001098266834987</v>
      </c>
      <c r="M54">
        <v>0.51299740074871536</v>
      </c>
    </row>
    <row r="55" spans="1:15" hidden="1" x14ac:dyDescent="0.2">
      <c r="A55" t="s">
        <v>0</v>
      </c>
      <c r="B55" t="s">
        <v>292</v>
      </c>
      <c r="C55">
        <v>5.92</v>
      </c>
      <c r="D55">
        <v>8.9753619723612417</v>
      </c>
      <c r="E55">
        <v>4.9299999999999988</v>
      </c>
      <c r="F55">
        <v>24.549821861878581</v>
      </c>
      <c r="G55">
        <v>35.962868924665372</v>
      </c>
      <c r="H55">
        <v>2.96</v>
      </c>
      <c r="I55">
        <v>2.2999999999999998</v>
      </c>
      <c r="J55">
        <v>1.64</v>
      </c>
      <c r="K55">
        <v>0.9870000000000001</v>
      </c>
    </row>
    <row r="56" spans="1:15" hidden="1" x14ac:dyDescent="0.2">
      <c r="A56" t="s">
        <v>0</v>
      </c>
      <c r="B56" t="s">
        <v>293</v>
      </c>
      <c r="C56">
        <v>118</v>
      </c>
      <c r="D56">
        <v>111</v>
      </c>
      <c r="E56">
        <v>98.300000000000011</v>
      </c>
      <c r="F56">
        <v>85.199999999999989</v>
      </c>
      <c r="G56">
        <v>72.099999999999994</v>
      </c>
      <c r="H56">
        <v>59.000000000000007</v>
      </c>
      <c r="I56">
        <v>45.900000000000013</v>
      </c>
      <c r="J56">
        <v>32.799999999999997</v>
      </c>
      <c r="K56">
        <v>19.7</v>
      </c>
    </row>
    <row r="57" spans="1:15" hidden="1" x14ac:dyDescent="0.2">
      <c r="A57" t="s">
        <v>0</v>
      </c>
      <c r="B57" t="s">
        <v>294</v>
      </c>
      <c r="C57">
        <v>18.399999999999999</v>
      </c>
      <c r="D57">
        <v>17.399999999999999</v>
      </c>
      <c r="E57">
        <v>15.3</v>
      </c>
      <c r="F57">
        <v>13.3</v>
      </c>
      <c r="G57">
        <v>11.2</v>
      </c>
      <c r="H57">
        <v>9.2000000000000011</v>
      </c>
      <c r="I57">
        <v>7.16</v>
      </c>
      <c r="J57">
        <v>5.1099999999999994</v>
      </c>
      <c r="K57">
        <v>3.07</v>
      </c>
    </row>
    <row r="58" spans="1:15" hidden="1" x14ac:dyDescent="0.2">
      <c r="A58" t="s">
        <v>0</v>
      </c>
      <c r="B58" t="s">
        <v>295</v>
      </c>
      <c r="C58">
        <v>16.399999999999999</v>
      </c>
      <c r="D58">
        <v>15.2579100013038</v>
      </c>
      <c r="E58">
        <v>14.3</v>
      </c>
      <c r="F58">
        <v>12.8</v>
      </c>
      <c r="G58">
        <v>11.4</v>
      </c>
      <c r="H58">
        <v>9.9800000000000022</v>
      </c>
      <c r="I58">
        <v>8.56</v>
      </c>
      <c r="J58">
        <v>7.13</v>
      </c>
      <c r="K58">
        <v>5.7</v>
      </c>
      <c r="L58">
        <v>3.57</v>
      </c>
    </row>
    <row r="59" spans="1:15" hidden="1" x14ac:dyDescent="0.2">
      <c r="A59" t="s">
        <v>0</v>
      </c>
      <c r="B59" t="s">
        <v>296</v>
      </c>
      <c r="C59">
        <v>0.16500000000000001</v>
      </c>
      <c r="D59">
        <v>0.156</v>
      </c>
      <c r="E59">
        <v>0.13800000000000001</v>
      </c>
      <c r="F59">
        <v>0.11899999999999999</v>
      </c>
      <c r="G59">
        <v>0.10100000000000001</v>
      </c>
      <c r="H59">
        <v>0.10199999999999999</v>
      </c>
      <c r="I59">
        <v>6.4199999999999993E-2</v>
      </c>
      <c r="J59">
        <v>4.58E-2</v>
      </c>
      <c r="K59">
        <v>2.75E-2</v>
      </c>
    </row>
    <row r="60" spans="1:15" hidden="1" x14ac:dyDescent="0.2">
      <c r="A60" t="s">
        <v>0</v>
      </c>
      <c r="B60" t="s">
        <v>297</v>
      </c>
      <c r="C60">
        <v>4.6900000000000004</v>
      </c>
      <c r="D60">
        <v>4.58</v>
      </c>
      <c r="E60">
        <v>4.17</v>
      </c>
      <c r="F60">
        <v>3.75</v>
      </c>
      <c r="G60">
        <v>3.330000000000001</v>
      </c>
      <c r="H60">
        <v>2.919999999999999</v>
      </c>
      <c r="I60">
        <v>2.5</v>
      </c>
      <c r="J60">
        <v>1.3</v>
      </c>
      <c r="K60">
        <v>1.67</v>
      </c>
      <c r="L60">
        <v>1.04</v>
      </c>
    </row>
    <row r="61" spans="1:15" hidden="1" x14ac:dyDescent="0.2">
      <c r="A61" t="s">
        <v>0</v>
      </c>
      <c r="B61" t="s">
        <v>298</v>
      </c>
      <c r="C61">
        <v>9.6399999999999988</v>
      </c>
      <c r="D61">
        <v>9.1</v>
      </c>
      <c r="E61">
        <v>8.0299999999999994</v>
      </c>
      <c r="F61">
        <v>6.96</v>
      </c>
      <c r="G61">
        <v>5.8900000000000006</v>
      </c>
      <c r="H61">
        <v>5.5847041534016411</v>
      </c>
      <c r="I61">
        <v>5.1400000000000006</v>
      </c>
      <c r="J61">
        <v>4.28</v>
      </c>
      <c r="K61">
        <v>3.43</v>
      </c>
      <c r="L61">
        <v>2.14</v>
      </c>
    </row>
    <row r="62" spans="1:15" hidden="1" x14ac:dyDescent="0.2">
      <c r="A62" t="s">
        <v>0</v>
      </c>
      <c r="B62" t="s">
        <v>299</v>
      </c>
      <c r="C62">
        <v>1.77</v>
      </c>
      <c r="D62">
        <v>1.73</v>
      </c>
      <c r="E62">
        <v>1.48</v>
      </c>
      <c r="F62">
        <v>1.42</v>
      </c>
      <c r="G62">
        <v>1.26</v>
      </c>
      <c r="H62">
        <v>1.1000000000000001</v>
      </c>
      <c r="I62">
        <v>0.94399999999999995</v>
      </c>
      <c r="J62">
        <v>0.78700000000000003</v>
      </c>
      <c r="K62">
        <v>0.62999999999999989</v>
      </c>
      <c r="L62">
        <v>0.39300000000000002</v>
      </c>
    </row>
    <row r="63" spans="1:15" hidden="1" x14ac:dyDescent="0.2">
      <c r="A63" t="s">
        <v>0</v>
      </c>
      <c r="B63" t="s">
        <v>300</v>
      </c>
      <c r="C63">
        <v>3.18</v>
      </c>
      <c r="D63">
        <v>3.109999999999999</v>
      </c>
      <c r="E63">
        <v>2.83</v>
      </c>
      <c r="F63">
        <v>2.54</v>
      </c>
      <c r="G63">
        <v>2.2599999999999998</v>
      </c>
      <c r="H63">
        <v>1.98</v>
      </c>
      <c r="I63">
        <v>1.7</v>
      </c>
      <c r="J63">
        <v>1.41</v>
      </c>
      <c r="K63">
        <v>1.1299999999999999</v>
      </c>
    </row>
    <row r="64" spans="1:15" hidden="1" x14ac:dyDescent="0.2">
      <c r="A64" t="s">
        <v>0</v>
      </c>
      <c r="B64" t="s">
        <v>301</v>
      </c>
      <c r="C64">
        <v>19.8</v>
      </c>
      <c r="D64">
        <v>18.3</v>
      </c>
      <c r="E64">
        <v>16.2</v>
      </c>
      <c r="F64">
        <v>14</v>
      </c>
      <c r="G64">
        <v>13.705557526274511</v>
      </c>
      <c r="H64">
        <v>12.1</v>
      </c>
      <c r="I64">
        <v>10.3</v>
      </c>
      <c r="J64">
        <v>8.61</v>
      </c>
      <c r="K64">
        <v>6.8900000000000006</v>
      </c>
      <c r="L64">
        <v>4.3</v>
      </c>
    </row>
    <row r="65" spans="1:15" hidden="1" x14ac:dyDescent="0.2">
      <c r="A65" t="s">
        <v>0</v>
      </c>
      <c r="B65" t="s">
        <v>302</v>
      </c>
      <c r="C65">
        <v>0.30299999999999999</v>
      </c>
      <c r="D65">
        <v>0.29699999999999988</v>
      </c>
      <c r="E65">
        <v>0.27</v>
      </c>
      <c r="F65">
        <v>0.24299999999999999</v>
      </c>
      <c r="G65">
        <v>0.216</v>
      </c>
      <c r="H65">
        <v>0.189</v>
      </c>
      <c r="I65">
        <v>0.16200000000000001</v>
      </c>
      <c r="J65">
        <v>0.13500000000000001</v>
      </c>
      <c r="K65">
        <v>0.108</v>
      </c>
      <c r="L65">
        <v>6.7400000000000002E-2</v>
      </c>
    </row>
    <row r="66" spans="1:15" hidden="1" x14ac:dyDescent="0.2">
      <c r="A66" t="s">
        <v>0</v>
      </c>
      <c r="B66" t="s">
        <v>303</v>
      </c>
      <c r="C66">
        <v>32.799999999999997</v>
      </c>
      <c r="D66">
        <v>26.57</v>
      </c>
      <c r="E66">
        <v>25.34</v>
      </c>
      <c r="F66">
        <v>23.6</v>
      </c>
      <c r="G66">
        <v>23.16</v>
      </c>
      <c r="H66">
        <v>23.82</v>
      </c>
      <c r="I66">
        <v>24.039999999999988</v>
      </c>
      <c r="J66">
        <v>21.89</v>
      </c>
      <c r="K66">
        <v>23.28</v>
      </c>
      <c r="L66">
        <v>23.34</v>
      </c>
      <c r="M66">
        <v>23.56</v>
      </c>
      <c r="N66">
        <v>24.48</v>
      </c>
      <c r="O66">
        <v>25.49</v>
      </c>
    </row>
    <row r="67" spans="1:15" hidden="1" x14ac:dyDescent="0.2">
      <c r="A67" t="s">
        <v>0</v>
      </c>
      <c r="B67" t="s">
        <v>304</v>
      </c>
      <c r="C67">
        <v>11.3</v>
      </c>
      <c r="D67">
        <v>9.6316250000000014</v>
      </c>
      <c r="E67">
        <v>8.6155999999999953</v>
      </c>
      <c r="F67">
        <v>7.2687999999999944</v>
      </c>
      <c r="G67">
        <v>6.3921600000000023</v>
      </c>
      <c r="H67">
        <v>5.812079999999999</v>
      </c>
      <c r="I67">
        <v>5.096479999999997</v>
      </c>
      <c r="J67">
        <v>3.923684875533493</v>
      </c>
      <c r="K67">
        <v>3.9400000000000008</v>
      </c>
      <c r="L67">
        <v>2.46</v>
      </c>
    </row>
    <row r="68" spans="1:15" hidden="1" x14ac:dyDescent="0.2">
      <c r="A68" t="s">
        <v>0</v>
      </c>
      <c r="B68" t="s">
        <v>305</v>
      </c>
      <c r="C68">
        <v>19</v>
      </c>
      <c r="D68">
        <v>16.938375000000001</v>
      </c>
      <c r="E68">
        <v>16.500000000000011</v>
      </c>
      <c r="F68">
        <v>14.9</v>
      </c>
      <c r="G68">
        <v>13.2</v>
      </c>
      <c r="H68">
        <v>11.6</v>
      </c>
      <c r="I68">
        <v>9.8999999999999986</v>
      </c>
      <c r="J68">
        <v>8.25</v>
      </c>
      <c r="K68">
        <v>6.5999999999999979</v>
      </c>
      <c r="L68">
        <v>4.1299999999999981</v>
      </c>
    </row>
    <row r="69" spans="1:15" hidden="1" x14ac:dyDescent="0.2">
      <c r="A69" t="s">
        <v>0</v>
      </c>
      <c r="B69" t="s">
        <v>306</v>
      </c>
      <c r="C69">
        <v>9.6447680035951002</v>
      </c>
      <c r="D69">
        <v>8.4027695895124133</v>
      </c>
      <c r="E69">
        <v>7.8295473542298621</v>
      </c>
      <c r="F69">
        <v>6.9117610380856114</v>
      </c>
      <c r="G69">
        <v>6.1084998988877643</v>
      </c>
      <c r="H69">
        <v>5.4284562184024283</v>
      </c>
      <c r="I69">
        <v>4.6751299629255136</v>
      </c>
      <c r="J69">
        <v>3.7956682121640761</v>
      </c>
      <c r="K69">
        <v>3.2849228176609371</v>
      </c>
      <c r="L69">
        <v>2.0538646107178971</v>
      </c>
    </row>
    <row r="70" spans="1:15" hidden="1" x14ac:dyDescent="0.2">
      <c r="A70" t="s">
        <v>0</v>
      </c>
      <c r="B70" t="s">
        <v>307</v>
      </c>
      <c r="C70">
        <v>71.928644836272056</v>
      </c>
      <c r="D70">
        <v>52.4</v>
      </c>
      <c r="E70">
        <v>47.359694904092891</v>
      </c>
      <c r="F70">
        <v>42.077235551147183</v>
      </c>
      <c r="G70">
        <v>40.364764047659143</v>
      </c>
      <c r="H70">
        <v>40.749106599122989</v>
      </c>
      <c r="I70">
        <v>40.352815364392278</v>
      </c>
      <c r="J70">
        <v>35.142465827639043</v>
      </c>
      <c r="K70">
        <v>40.709427944866363</v>
      </c>
      <c r="L70">
        <v>37.483594898101877</v>
      </c>
      <c r="M70">
        <v>26.96493654152389</v>
      </c>
      <c r="N70">
        <v>26.96493654152389</v>
      </c>
      <c r="O70">
        <v>27.650561845371449</v>
      </c>
    </row>
    <row r="71" spans="1:15" hidden="1" x14ac:dyDescent="0.2">
      <c r="A71" t="s">
        <v>0</v>
      </c>
      <c r="B71" t="s">
        <v>308</v>
      </c>
      <c r="C71">
        <v>6.13675452292226</v>
      </c>
      <c r="D71">
        <v>2.9053210455285949</v>
      </c>
      <c r="E71">
        <v>0.14250660452585631</v>
      </c>
      <c r="F71">
        <v>0.21144339472938281</v>
      </c>
      <c r="G71">
        <v>0.32552229070692851</v>
      </c>
      <c r="H71">
        <v>0.41160713736487858</v>
      </c>
      <c r="I71">
        <v>0.49011516636913699</v>
      </c>
      <c r="J71">
        <v>0.53516445422800585</v>
      </c>
      <c r="K71">
        <v>0.70402876405160519</v>
      </c>
      <c r="L71">
        <v>0.80404034000014268</v>
      </c>
      <c r="M71">
        <v>0.71980323416798897</v>
      </c>
      <c r="N71">
        <v>1.065143023469759</v>
      </c>
      <c r="O71">
        <v>1.45529272870376</v>
      </c>
    </row>
    <row r="72" spans="1:15" hidden="1" x14ac:dyDescent="0.2">
      <c r="A72" t="s">
        <v>0</v>
      </c>
      <c r="B72" t="s">
        <v>309</v>
      </c>
      <c r="C72">
        <v>4.237000000000001</v>
      </c>
      <c r="D72">
        <v>3.4620000000000011</v>
      </c>
      <c r="E72">
        <v>3.475000000000001</v>
      </c>
      <c r="F72">
        <v>3.0169999999999999</v>
      </c>
      <c r="G72">
        <v>3.0980000000000012</v>
      </c>
      <c r="H72">
        <v>3.2559999999999998</v>
      </c>
      <c r="I72">
        <v>3.3029999999999999</v>
      </c>
      <c r="J72">
        <v>3.0759999999999992</v>
      </c>
      <c r="K72">
        <v>3.204000000000002</v>
      </c>
      <c r="L72">
        <v>3.2300000000000009</v>
      </c>
      <c r="M72">
        <v>3.3160000000000012</v>
      </c>
      <c r="N72">
        <v>3.56</v>
      </c>
      <c r="O72">
        <v>3.7950000000000008</v>
      </c>
    </row>
    <row r="73" spans="1:15" hidden="1" x14ac:dyDescent="0.2">
      <c r="A73" t="s">
        <v>0</v>
      </c>
      <c r="B73" t="s">
        <v>310</v>
      </c>
      <c r="C73">
        <v>2.0300000000000011</v>
      </c>
      <c r="D73">
        <v>1.68</v>
      </c>
      <c r="E73">
        <v>1.6563914</v>
      </c>
      <c r="F73">
        <v>1.431834000000024</v>
      </c>
      <c r="G73">
        <v>1.41</v>
      </c>
      <c r="H73">
        <v>1.24</v>
      </c>
      <c r="I73">
        <v>1.06</v>
      </c>
      <c r="J73">
        <v>0.88300000000000001</v>
      </c>
      <c r="K73">
        <v>0.70599999999999974</v>
      </c>
      <c r="L73">
        <v>0.44100000000000011</v>
      </c>
    </row>
    <row r="74" spans="1:15" hidden="1" x14ac:dyDescent="0.2">
      <c r="A74" t="s">
        <v>0</v>
      </c>
      <c r="B74" t="s">
        <v>311</v>
      </c>
      <c r="C74">
        <v>0.38200000000000012</v>
      </c>
      <c r="D74">
        <v>0.31700000000000012</v>
      </c>
      <c r="E74">
        <v>0.31166740000000009</v>
      </c>
      <c r="F74">
        <v>0.26939400000000002</v>
      </c>
      <c r="G74">
        <v>0.26600000000000013</v>
      </c>
      <c r="H74">
        <v>0.23300000000000001</v>
      </c>
      <c r="I74">
        <v>0.19900000000000001</v>
      </c>
      <c r="J74">
        <v>0.16600000000000001</v>
      </c>
      <c r="K74">
        <v>0.13300000000000009</v>
      </c>
      <c r="L74">
        <v>8.3000000000000004E-2</v>
      </c>
    </row>
    <row r="75" spans="1:15" hidden="1" x14ac:dyDescent="0.2">
      <c r="A75" t="s">
        <v>0</v>
      </c>
      <c r="B75" t="s">
        <v>312</v>
      </c>
      <c r="C75">
        <v>0.36499999999999988</v>
      </c>
      <c r="D75">
        <v>0.30500220000000061</v>
      </c>
      <c r="E75">
        <v>0.30614750000000002</v>
      </c>
      <c r="F75">
        <v>0.26579770000000003</v>
      </c>
      <c r="G75">
        <v>0.254</v>
      </c>
      <c r="H75">
        <v>0.22199999999999989</v>
      </c>
      <c r="I75">
        <v>0.19000000000000011</v>
      </c>
      <c r="J75">
        <v>0.15899999999999989</v>
      </c>
      <c r="K75">
        <v>0.127</v>
      </c>
      <c r="L75">
        <v>7.9299999999999995E-2</v>
      </c>
    </row>
    <row r="76" spans="1:15" hidden="1" x14ac:dyDescent="0.2">
      <c r="A76" t="s">
        <v>0</v>
      </c>
      <c r="B76" t="s">
        <v>313</v>
      </c>
      <c r="C76">
        <v>1.3952441</v>
      </c>
      <c r="D76">
        <v>1.1400366</v>
      </c>
      <c r="E76">
        <v>1.1443175000000001</v>
      </c>
      <c r="F76">
        <v>0.99349809999999994</v>
      </c>
      <c r="G76">
        <v>1.0201714</v>
      </c>
      <c r="H76">
        <v>1.0722008000000001</v>
      </c>
      <c r="I76">
        <v>1.0876779000000001</v>
      </c>
      <c r="J76">
        <v>1.0129268</v>
      </c>
      <c r="K76">
        <v>1.0550771999999999</v>
      </c>
      <c r="L76">
        <v>1.063639</v>
      </c>
      <c r="M76">
        <v>1.0919588</v>
      </c>
      <c r="N76">
        <v>1.1723079999999999</v>
      </c>
      <c r="O76">
        <v>1.2496935</v>
      </c>
    </row>
    <row r="77" spans="1:15" hidden="1" x14ac:dyDescent="0.2">
      <c r="A77" t="s">
        <v>0</v>
      </c>
      <c r="B77" t="s">
        <v>314</v>
      </c>
      <c r="C77">
        <v>9.61</v>
      </c>
      <c r="D77">
        <v>7.9699999999999989</v>
      </c>
      <c r="E77">
        <v>7.8212998264696418</v>
      </c>
      <c r="F77">
        <v>6.7579321553394571</v>
      </c>
      <c r="G77">
        <v>6.6900000000000013</v>
      </c>
      <c r="H77">
        <v>5.8500000000000014</v>
      </c>
      <c r="I77">
        <v>5.0100000000000007</v>
      </c>
      <c r="J77">
        <v>4.18</v>
      </c>
      <c r="K77">
        <v>3.34</v>
      </c>
      <c r="L77">
        <v>2.09</v>
      </c>
    </row>
    <row r="78" spans="1:15" hidden="1" x14ac:dyDescent="0.2">
      <c r="A78" t="s">
        <v>0</v>
      </c>
      <c r="B78" t="s">
        <v>315</v>
      </c>
      <c r="C78">
        <v>7.8642292384100454</v>
      </c>
      <c r="D78">
        <v>6.9899999999999993</v>
      </c>
      <c r="E78">
        <v>6.4548203813000002</v>
      </c>
      <c r="F78">
        <v>5.6040843425559999</v>
      </c>
      <c r="G78">
        <v>5.7545420262640006</v>
      </c>
      <c r="H78">
        <v>5.129999999999999</v>
      </c>
      <c r="I78">
        <v>4.4000000000000012</v>
      </c>
      <c r="J78">
        <v>3.67</v>
      </c>
      <c r="K78">
        <v>2.930000000000001</v>
      </c>
      <c r="L78">
        <v>1.83</v>
      </c>
    </row>
    <row r="79" spans="1:15" hidden="1" x14ac:dyDescent="0.2">
      <c r="A79" t="s">
        <v>0</v>
      </c>
      <c r="B79" t="s">
        <v>316</v>
      </c>
      <c r="C79">
        <v>0.218</v>
      </c>
      <c r="D79">
        <v>0.23699999999999999</v>
      </c>
      <c r="E79">
        <v>0.216</v>
      </c>
      <c r="F79">
        <v>0.19400000000000001</v>
      </c>
      <c r="G79">
        <v>0.17299999999999999</v>
      </c>
      <c r="H79">
        <v>0.151</v>
      </c>
      <c r="I79">
        <v>0.129</v>
      </c>
      <c r="J79">
        <v>0.108</v>
      </c>
      <c r="K79">
        <v>8.6300000000000002E-2</v>
      </c>
      <c r="L79">
        <v>5.3900000000000003E-2</v>
      </c>
    </row>
    <row r="80" spans="1:15" hidden="1" x14ac:dyDescent="0.2">
      <c r="A80" t="s">
        <v>0</v>
      </c>
      <c r="B80" t="s">
        <v>317</v>
      </c>
      <c r="C80">
        <v>2.890000000000001</v>
      </c>
      <c r="D80">
        <v>2.39</v>
      </c>
      <c r="E80">
        <v>2.11</v>
      </c>
      <c r="F80">
        <v>1.83</v>
      </c>
      <c r="G80">
        <v>1.55</v>
      </c>
      <c r="H80">
        <v>1.76</v>
      </c>
      <c r="I80">
        <v>1.0131615274997381</v>
      </c>
      <c r="J80">
        <v>0.85756453588375858</v>
      </c>
      <c r="K80">
        <v>1.01</v>
      </c>
      <c r="L80">
        <v>0.628</v>
      </c>
    </row>
    <row r="81" spans="1:15" hidden="1" x14ac:dyDescent="0.2">
      <c r="A81" t="s">
        <v>0</v>
      </c>
      <c r="B81" t="s">
        <v>318</v>
      </c>
      <c r="C81">
        <v>0.74299999999999999</v>
      </c>
      <c r="D81">
        <v>0.70199999999999996</v>
      </c>
      <c r="E81">
        <v>0.61899999999999999</v>
      </c>
      <c r="F81">
        <v>0.53700000000000003</v>
      </c>
      <c r="G81">
        <v>0.45400000000000001</v>
      </c>
      <c r="H81">
        <v>0.371</v>
      </c>
      <c r="I81">
        <v>0.28899999999999998</v>
      </c>
      <c r="J81">
        <v>0.20599999999999999</v>
      </c>
      <c r="K81">
        <v>0.124</v>
      </c>
    </row>
    <row r="82" spans="1:15" hidden="1" x14ac:dyDescent="0.2">
      <c r="A82" t="s">
        <v>0</v>
      </c>
      <c r="B82" t="s">
        <v>319</v>
      </c>
      <c r="C82">
        <v>64.170000000000016</v>
      </c>
      <c r="D82">
        <v>54</v>
      </c>
      <c r="E82">
        <v>48.659999999999989</v>
      </c>
      <c r="F82">
        <v>43.390000000000008</v>
      </c>
      <c r="G82">
        <v>43.14</v>
      </c>
      <c r="H82">
        <v>45.59</v>
      </c>
      <c r="I82">
        <v>44.959999999999987</v>
      </c>
      <c r="J82">
        <v>40.880000000000003</v>
      </c>
      <c r="K82">
        <v>42.83</v>
      </c>
      <c r="L82">
        <v>44.02</v>
      </c>
      <c r="M82">
        <v>46.590000000000018</v>
      </c>
      <c r="N82">
        <v>51.3</v>
      </c>
      <c r="O82">
        <v>55.189999999999991</v>
      </c>
    </row>
    <row r="83" spans="1:15" hidden="1" x14ac:dyDescent="0.2">
      <c r="A83" t="s">
        <v>0</v>
      </c>
      <c r="B83" t="s">
        <v>320</v>
      </c>
      <c r="C83">
        <v>33.1</v>
      </c>
      <c r="D83">
        <v>29.57500000000001</v>
      </c>
      <c r="E83">
        <v>26.903250000000021</v>
      </c>
      <c r="F83">
        <v>24.204875000000001</v>
      </c>
      <c r="G83">
        <v>22.999999999999989</v>
      </c>
      <c r="H83">
        <v>20.100000000000009</v>
      </c>
      <c r="I83">
        <v>17.3</v>
      </c>
      <c r="J83">
        <v>14.39999999999999</v>
      </c>
      <c r="K83">
        <v>11.5</v>
      </c>
      <c r="L83">
        <v>7.1999999999999948</v>
      </c>
    </row>
    <row r="84" spans="1:15" hidden="1" x14ac:dyDescent="0.2">
      <c r="A84" t="s">
        <v>0</v>
      </c>
      <c r="B84" t="s">
        <v>321</v>
      </c>
      <c r="C84">
        <v>13.2</v>
      </c>
      <c r="D84">
        <v>11.60000000000001</v>
      </c>
      <c r="E84">
        <v>10.199999999999999</v>
      </c>
      <c r="F84">
        <v>8.879999999999999</v>
      </c>
      <c r="G84">
        <v>7.5200000000000022</v>
      </c>
      <c r="H84">
        <v>8.0300000000000011</v>
      </c>
      <c r="I84">
        <v>6.8900000000000023</v>
      </c>
      <c r="J84">
        <v>5.7399999999999984</v>
      </c>
      <c r="K84">
        <v>4.5900000000000034</v>
      </c>
      <c r="L84">
        <v>2.87</v>
      </c>
    </row>
    <row r="85" spans="1:15" hidden="1" x14ac:dyDescent="0.2">
      <c r="A85" t="s">
        <v>0</v>
      </c>
      <c r="B85" t="s">
        <v>322</v>
      </c>
      <c r="C85">
        <v>5.0199999999999969</v>
      </c>
      <c r="D85">
        <v>4.410000000000001</v>
      </c>
      <c r="E85">
        <v>4.0241819999999988</v>
      </c>
      <c r="F85">
        <v>3.397234679880861</v>
      </c>
      <c r="G85">
        <v>3.2808189999999988</v>
      </c>
      <c r="H85">
        <v>2.843328820581001</v>
      </c>
      <c r="I85">
        <v>2.4192055754152828</v>
      </c>
      <c r="J85">
        <v>2.0782722440028061</v>
      </c>
      <c r="K85">
        <v>1.7405195424023381</v>
      </c>
      <c r="L85">
        <v>1.090000000000001</v>
      </c>
    </row>
    <row r="86" spans="1:15" hidden="1" x14ac:dyDescent="0.2">
      <c r="A86" t="s">
        <v>0</v>
      </c>
      <c r="B86" t="s">
        <v>323</v>
      </c>
      <c r="C86">
        <v>3.5199999999999978</v>
      </c>
      <c r="D86">
        <v>3.12522953350449</v>
      </c>
      <c r="E86">
        <v>2.7512883874983638</v>
      </c>
      <c r="F86">
        <v>2.5166199999999992</v>
      </c>
      <c r="G86">
        <v>2.3002600000000002</v>
      </c>
      <c r="H86">
        <v>2.14</v>
      </c>
      <c r="I86">
        <v>1.84</v>
      </c>
      <c r="J86">
        <v>1.53</v>
      </c>
      <c r="K86">
        <v>1.2200000000000011</v>
      </c>
      <c r="L86">
        <v>0.7649999999999999</v>
      </c>
    </row>
    <row r="87" spans="1:15" hidden="1" x14ac:dyDescent="0.2">
      <c r="A87" t="s">
        <v>0</v>
      </c>
      <c r="B87" t="s">
        <v>324</v>
      </c>
      <c r="C87">
        <v>5.47</v>
      </c>
      <c r="D87">
        <v>5.169999999999999</v>
      </c>
      <c r="E87">
        <v>4.5599999999999996</v>
      </c>
      <c r="F87">
        <v>3.9499999999999988</v>
      </c>
      <c r="G87">
        <v>3.34</v>
      </c>
      <c r="H87">
        <v>2.7300000000000009</v>
      </c>
      <c r="I87">
        <v>2.1300000000000008</v>
      </c>
      <c r="J87">
        <v>1.52</v>
      </c>
      <c r="K87">
        <v>0.91199999999999937</v>
      </c>
    </row>
    <row r="88" spans="1:15" hidden="1" x14ac:dyDescent="0.2">
      <c r="A88" t="s">
        <v>0</v>
      </c>
      <c r="B88" t="s">
        <v>325</v>
      </c>
      <c r="C88">
        <v>0.157</v>
      </c>
      <c r="D88">
        <v>0.14799999999999999</v>
      </c>
      <c r="E88">
        <v>0.13100000000000001</v>
      </c>
      <c r="F88">
        <v>0.113</v>
      </c>
      <c r="G88">
        <v>0.11700000000000001</v>
      </c>
      <c r="H88">
        <v>7.85E-2</v>
      </c>
      <c r="I88">
        <v>6.1099999999999988E-2</v>
      </c>
      <c r="J88">
        <v>4.36E-2</v>
      </c>
      <c r="K88">
        <v>2.6200000000000001E-2</v>
      </c>
    </row>
    <row r="89" spans="1:15" hidden="1" x14ac:dyDescent="0.2">
      <c r="A89" t="s">
        <v>0</v>
      </c>
      <c r="B89" t="s">
        <v>326</v>
      </c>
      <c r="C89">
        <v>0.19600000000000001</v>
      </c>
      <c r="D89">
        <v>0.18499999999999989</v>
      </c>
      <c r="E89">
        <v>0.16300000000000001</v>
      </c>
      <c r="F89">
        <v>0.14199999999999999</v>
      </c>
      <c r="G89">
        <v>0.14599999999999999</v>
      </c>
      <c r="H89">
        <v>9.8000000000000004E-2</v>
      </c>
      <c r="I89">
        <v>0.11</v>
      </c>
      <c r="J89">
        <v>9.1300000000000006E-2</v>
      </c>
      <c r="K89">
        <v>7.2999999999999995E-2</v>
      </c>
      <c r="L89">
        <v>4.5699999999999998E-2</v>
      </c>
    </row>
    <row r="90" spans="1:15" hidden="1" x14ac:dyDescent="0.2">
      <c r="A90" t="s">
        <v>0</v>
      </c>
      <c r="B90" t="s">
        <v>327</v>
      </c>
      <c r="C90">
        <v>5.1218024494587189</v>
      </c>
      <c r="D90">
        <v>4.6395775577557758</v>
      </c>
      <c r="E90">
        <v>4.2181986644407354</v>
      </c>
      <c r="F90">
        <v>3.7751184433164129</v>
      </c>
      <c r="G90">
        <v>3.5204983855438661</v>
      </c>
      <c r="H90">
        <v>3.17</v>
      </c>
      <c r="I90">
        <v>2.7200000000000011</v>
      </c>
      <c r="J90">
        <v>2.27</v>
      </c>
      <c r="K90">
        <v>1.81</v>
      </c>
      <c r="L90">
        <v>1.030645852447752</v>
      </c>
    </row>
    <row r="91" spans="1:15" hidden="1" x14ac:dyDescent="0.2">
      <c r="A91" t="s">
        <v>0</v>
      </c>
      <c r="B91" t="s">
        <v>328</v>
      </c>
      <c r="C91">
        <v>0.59599999999999997</v>
      </c>
      <c r="D91">
        <v>0.56299999999999994</v>
      </c>
      <c r="E91">
        <v>0.49699999999999989</v>
      </c>
      <c r="F91">
        <v>0.43</v>
      </c>
      <c r="G91">
        <v>0.36399999999999999</v>
      </c>
      <c r="H91">
        <v>0.29799999999999999</v>
      </c>
      <c r="I91">
        <v>0.23200000000000001</v>
      </c>
      <c r="J91">
        <v>0.16600000000000001</v>
      </c>
      <c r="K91">
        <v>9.9299999999999999E-2</v>
      </c>
    </row>
    <row r="92" spans="1:15" hidden="1" x14ac:dyDescent="0.2">
      <c r="A92" t="s">
        <v>0</v>
      </c>
      <c r="B92" t="s">
        <v>329</v>
      </c>
      <c r="C92">
        <v>7.0620243440251746</v>
      </c>
      <c r="D92">
        <v>6.24</v>
      </c>
      <c r="E92">
        <v>5.5100000000000007</v>
      </c>
      <c r="F92">
        <v>4.7699999999999996</v>
      </c>
      <c r="G92">
        <v>4.3152381181673514</v>
      </c>
      <c r="H92">
        <v>3.849589834515367</v>
      </c>
      <c r="I92">
        <v>3.1878048723897918</v>
      </c>
      <c r="J92">
        <v>2.611748401826484</v>
      </c>
      <c r="K92">
        <v>2.0497959641255612</v>
      </c>
      <c r="L92">
        <v>1.1788967130834349</v>
      </c>
    </row>
    <row r="93" spans="1:15" hidden="1" x14ac:dyDescent="0.2">
      <c r="A93" t="s">
        <v>0</v>
      </c>
      <c r="B93" t="s">
        <v>330</v>
      </c>
      <c r="C93">
        <v>10.3</v>
      </c>
      <c r="D93">
        <v>9.2089999999999979</v>
      </c>
      <c r="E93">
        <v>9.2089999999999979</v>
      </c>
      <c r="F93">
        <v>8.849000000000002</v>
      </c>
      <c r="G93">
        <v>9.118999999999998</v>
      </c>
      <c r="H93">
        <v>9.4290000000000003</v>
      </c>
      <c r="I93">
        <v>9.0190000000000001</v>
      </c>
      <c r="J93">
        <v>8.9489999999999981</v>
      </c>
      <c r="K93">
        <v>9.1589999999999989</v>
      </c>
      <c r="L93">
        <v>9.1890000000000001</v>
      </c>
      <c r="M93">
        <v>9.3989999999999991</v>
      </c>
      <c r="N93">
        <v>10.44</v>
      </c>
      <c r="O93">
        <v>11.71</v>
      </c>
    </row>
    <row r="94" spans="1:15" hidden="1" x14ac:dyDescent="0.2">
      <c r="A94" t="s">
        <v>0</v>
      </c>
      <c r="B94" t="s">
        <v>331</v>
      </c>
      <c r="C94">
        <v>6.246429210030036</v>
      </c>
      <c r="D94">
        <v>5.5972686316965836</v>
      </c>
      <c r="E94">
        <v>5.5757196458903922</v>
      </c>
      <c r="F94">
        <v>5.3352559511002928</v>
      </c>
      <c r="G94">
        <v>5.4405828119417166</v>
      </c>
      <c r="H94">
        <v>5.56429590199863</v>
      </c>
      <c r="I94">
        <v>5.2869697016155657</v>
      </c>
      <c r="J94">
        <v>5.192528085241908</v>
      </c>
      <c r="K94">
        <v>5.2456649198024117</v>
      </c>
      <c r="L94">
        <v>5.1366332496862821</v>
      </c>
      <c r="M94">
        <v>4.9647016073947929</v>
      </c>
      <c r="N94">
        <v>5.401450348104512</v>
      </c>
      <c r="O94">
        <v>6.0438709677419364</v>
      </c>
    </row>
    <row r="95" spans="1:15" hidden="1" x14ac:dyDescent="0.2">
      <c r="A95" t="s">
        <v>0</v>
      </c>
      <c r="B95" t="s">
        <v>332</v>
      </c>
      <c r="C95">
        <v>0.14799999999999999</v>
      </c>
      <c r="D95">
        <v>0.13800000000000001</v>
      </c>
      <c r="E95">
        <v>0.129</v>
      </c>
      <c r="F95">
        <v>0.11600000000000001</v>
      </c>
      <c r="G95">
        <v>0.10299999999999999</v>
      </c>
      <c r="H95">
        <v>9.0099999999999986E-2</v>
      </c>
      <c r="I95">
        <v>7.7200000000000005E-2</v>
      </c>
      <c r="J95">
        <v>6.4299999999999982E-2</v>
      </c>
      <c r="K95">
        <v>5.149999999999999E-2</v>
      </c>
      <c r="L95">
        <v>3.2199999999999999E-2</v>
      </c>
    </row>
    <row r="96" spans="1:15" hidden="1" x14ac:dyDescent="0.2">
      <c r="A96" t="s">
        <v>0</v>
      </c>
      <c r="B96" t="s">
        <v>333</v>
      </c>
      <c r="C96">
        <v>1.18</v>
      </c>
      <c r="D96">
        <v>1.1299999999999999</v>
      </c>
      <c r="E96">
        <v>0.97692004263827048</v>
      </c>
      <c r="F96">
        <v>0.92300000000000004</v>
      </c>
      <c r="G96">
        <v>0.82099999999999984</v>
      </c>
      <c r="H96">
        <v>0.71800000000000008</v>
      </c>
      <c r="I96">
        <v>0.61599999999999988</v>
      </c>
      <c r="J96">
        <v>0.51300000000000001</v>
      </c>
      <c r="K96">
        <v>0.41000000000000009</v>
      </c>
      <c r="L96">
        <v>0.25700000000000001</v>
      </c>
    </row>
    <row r="97" spans="1:15" hidden="1" x14ac:dyDescent="0.2">
      <c r="A97" t="s">
        <v>0</v>
      </c>
      <c r="B97" t="s">
        <v>334</v>
      </c>
      <c r="C97">
        <v>5.2843553986466638</v>
      </c>
      <c r="D97">
        <v>5.1075966427673398</v>
      </c>
      <c r="E97">
        <v>4.5895504560164753</v>
      </c>
      <c r="F97">
        <v>4.1229543983524559</v>
      </c>
      <c r="G97">
        <v>3.6721729920564861</v>
      </c>
      <c r="H97">
        <v>3.2036981465136809</v>
      </c>
      <c r="I97">
        <v>2.752916740217711</v>
      </c>
      <c r="J97">
        <v>2.3051085613415672</v>
      </c>
      <c r="K97">
        <v>1.8366337157987651</v>
      </c>
      <c r="L97">
        <v>1.1599999999999999</v>
      </c>
    </row>
    <row r="98" spans="1:15" hidden="1" x14ac:dyDescent="0.2">
      <c r="A98" t="s">
        <v>0</v>
      </c>
      <c r="B98" t="s">
        <v>335</v>
      </c>
      <c r="C98">
        <v>9.5900000000000016</v>
      </c>
      <c r="D98">
        <v>8.9500000000000028</v>
      </c>
      <c r="E98">
        <v>8.3400000000000016</v>
      </c>
      <c r="F98">
        <v>7.5100000000000007</v>
      </c>
      <c r="G98">
        <v>6.6699999999999982</v>
      </c>
      <c r="H98">
        <v>5.8399999999999972</v>
      </c>
      <c r="I98">
        <v>5.0000000000000009</v>
      </c>
      <c r="J98">
        <v>4.1700000000000017</v>
      </c>
      <c r="K98">
        <v>3.34</v>
      </c>
      <c r="L98">
        <v>2.08</v>
      </c>
    </row>
    <row r="99" spans="1:15" hidden="1" x14ac:dyDescent="0.2">
      <c r="A99" t="s">
        <v>0</v>
      </c>
      <c r="B99" t="s">
        <v>336</v>
      </c>
      <c r="C99">
        <v>0.38700000000000001</v>
      </c>
      <c r="D99">
        <v>0.37</v>
      </c>
      <c r="E99">
        <v>0.33700000000000002</v>
      </c>
      <c r="F99">
        <v>0.30299999999999999</v>
      </c>
      <c r="G99">
        <v>0.26900000000000002</v>
      </c>
      <c r="H99">
        <v>0.23599999999999999</v>
      </c>
      <c r="I99">
        <v>0.20200000000000001</v>
      </c>
      <c r="J99">
        <v>0.16800000000000001</v>
      </c>
      <c r="K99">
        <v>0.13500000000000001</v>
      </c>
      <c r="L99">
        <v>8.4100000000000008E-2</v>
      </c>
    </row>
    <row r="100" spans="1:15" hidden="1" x14ac:dyDescent="0.2">
      <c r="A100" t="s">
        <v>0</v>
      </c>
      <c r="B100" t="s">
        <v>337</v>
      </c>
      <c r="C100">
        <v>4.4899999999999989E-2</v>
      </c>
      <c r="D100">
        <v>4.2899999999999987E-2</v>
      </c>
      <c r="E100">
        <v>3.9000000000000007E-2</v>
      </c>
      <c r="F100">
        <v>3.5100000000000013E-2</v>
      </c>
      <c r="G100">
        <v>3.1199999999999999E-2</v>
      </c>
      <c r="H100">
        <v>2.7300000000000001E-2</v>
      </c>
      <c r="I100">
        <v>2.3400000000000011E-2</v>
      </c>
      <c r="J100">
        <v>1.95E-2</v>
      </c>
      <c r="K100">
        <v>1.5599999999999999E-2</v>
      </c>
      <c r="L100">
        <v>9.7599999999999996E-3</v>
      </c>
    </row>
    <row r="101" spans="1:15" hidden="1" x14ac:dyDescent="0.2">
      <c r="A101" t="s">
        <v>0</v>
      </c>
      <c r="B101" t="s">
        <v>338</v>
      </c>
      <c r="C101">
        <v>2.4700000000000011</v>
      </c>
      <c r="D101">
        <v>2.2984603126891132</v>
      </c>
      <c r="E101">
        <v>2.15</v>
      </c>
      <c r="F101">
        <v>1.93</v>
      </c>
      <c r="G101">
        <v>1.72</v>
      </c>
      <c r="H101">
        <v>1.5</v>
      </c>
      <c r="I101">
        <v>1.29</v>
      </c>
      <c r="J101">
        <v>1.07</v>
      </c>
      <c r="K101">
        <v>0.85899999999999999</v>
      </c>
      <c r="L101">
        <v>0.53700000000000003</v>
      </c>
    </row>
    <row r="102" spans="1:15" hidden="1" x14ac:dyDescent="0.2">
      <c r="A102" t="s">
        <v>0</v>
      </c>
      <c r="B102" t="s">
        <v>339</v>
      </c>
      <c r="C102">
        <v>1.08</v>
      </c>
      <c r="D102">
        <v>0.96300000000000008</v>
      </c>
      <c r="E102">
        <v>0.85</v>
      </c>
      <c r="F102">
        <v>0.73699999999999999</v>
      </c>
      <c r="G102">
        <v>0.623</v>
      </c>
      <c r="H102">
        <v>0.52121949771323095</v>
      </c>
      <c r="I102">
        <v>0.44101957260156699</v>
      </c>
      <c r="J102">
        <v>0.37460734173151811</v>
      </c>
      <c r="K102">
        <v>0.29717389874027139</v>
      </c>
      <c r="L102">
        <v>0.1837412014918999</v>
      </c>
    </row>
    <row r="103" spans="1:15" hidden="1" x14ac:dyDescent="0.2">
      <c r="A103" t="s">
        <v>0</v>
      </c>
      <c r="B103" t="s">
        <v>340</v>
      </c>
      <c r="C103">
        <v>4.4899999999999989E-2</v>
      </c>
      <c r="D103">
        <v>4.2899999999999987E-2</v>
      </c>
      <c r="E103">
        <v>3.9000000000000007E-2</v>
      </c>
      <c r="F103">
        <v>3.5100000000000013E-2</v>
      </c>
      <c r="G103">
        <v>3.1199999999999999E-2</v>
      </c>
      <c r="H103">
        <v>2.7300000000000001E-2</v>
      </c>
      <c r="I103">
        <v>2.3400000000000011E-2</v>
      </c>
      <c r="J103">
        <v>1.95E-2</v>
      </c>
      <c r="K103">
        <v>1.5599999999999999E-2</v>
      </c>
      <c r="L103">
        <v>9.7599999999999996E-3</v>
      </c>
    </row>
    <row r="104" spans="1:15" hidden="1" x14ac:dyDescent="0.2">
      <c r="A104" t="s">
        <v>0</v>
      </c>
      <c r="B104" t="s">
        <v>341</v>
      </c>
      <c r="C104">
        <v>1.08</v>
      </c>
      <c r="D104">
        <v>1.0149200280107451</v>
      </c>
      <c r="E104">
        <v>0.93900000000000006</v>
      </c>
      <c r="F104">
        <v>0.84499999999999997</v>
      </c>
      <c r="G104">
        <v>0.751</v>
      </c>
      <c r="H104">
        <v>0.65700000000000003</v>
      </c>
      <c r="I104">
        <v>0.56299999999999994</v>
      </c>
      <c r="J104">
        <v>0.46999999999999992</v>
      </c>
      <c r="K104">
        <v>0.37600000000000011</v>
      </c>
      <c r="L104">
        <v>0.23496543062950209</v>
      </c>
    </row>
    <row r="105" spans="1:15" hidden="1" x14ac:dyDescent="0.2">
      <c r="A105" t="s">
        <v>0</v>
      </c>
      <c r="B105" t="s">
        <v>342</v>
      </c>
      <c r="C105">
        <v>5.9499999999999997E-2</v>
      </c>
      <c r="D105">
        <v>5.6899999999999999E-2</v>
      </c>
      <c r="E105">
        <v>5.1700000000000003E-2</v>
      </c>
      <c r="F105">
        <v>4.6600000000000009E-2</v>
      </c>
      <c r="G105">
        <v>4.1399999999999992E-2</v>
      </c>
      <c r="H105">
        <v>3.620000000000001E-2</v>
      </c>
      <c r="I105">
        <v>3.1E-2</v>
      </c>
      <c r="J105">
        <v>2.5899999999999989E-2</v>
      </c>
      <c r="K105">
        <v>2.07E-2</v>
      </c>
      <c r="L105">
        <v>1.29E-2</v>
      </c>
    </row>
    <row r="106" spans="1:15" hidden="1" x14ac:dyDescent="0.2">
      <c r="A106" t="s">
        <v>0</v>
      </c>
      <c r="B106" t="s">
        <v>343</v>
      </c>
      <c r="C106">
        <v>487.70000000000027</v>
      </c>
      <c r="D106">
        <v>426.09999999999968</v>
      </c>
      <c r="E106">
        <v>409.50000000000023</v>
      </c>
      <c r="F106">
        <v>384.89999999999992</v>
      </c>
      <c r="G106">
        <v>381.8</v>
      </c>
      <c r="H106">
        <v>405</v>
      </c>
      <c r="I106">
        <v>416.30000000000013</v>
      </c>
      <c r="J106">
        <v>379.90000000000009</v>
      </c>
      <c r="K106">
        <v>393.89999999999992</v>
      </c>
      <c r="L106">
        <v>398.99999999999989</v>
      </c>
      <c r="M106">
        <v>407.00000000000011</v>
      </c>
      <c r="N106">
        <v>416.60000000000008</v>
      </c>
      <c r="O106">
        <v>424.80000000000018</v>
      </c>
    </row>
    <row r="107" spans="1:15" hidden="1" x14ac:dyDescent="0.2">
      <c r="A107" t="s">
        <v>0</v>
      </c>
      <c r="B107" t="s">
        <v>344</v>
      </c>
      <c r="C107">
        <v>8.58</v>
      </c>
      <c r="D107">
        <v>8.18</v>
      </c>
      <c r="E107">
        <v>6.82</v>
      </c>
      <c r="F107">
        <v>5.4500000000000011</v>
      </c>
      <c r="G107">
        <v>4.09</v>
      </c>
      <c r="H107">
        <v>2.73</v>
      </c>
      <c r="I107">
        <v>1.36</v>
      </c>
    </row>
    <row r="108" spans="1:15" hidden="1" x14ac:dyDescent="0.2">
      <c r="A108" t="s">
        <v>0</v>
      </c>
      <c r="B108" t="s">
        <v>345</v>
      </c>
      <c r="C108">
        <v>34.9</v>
      </c>
      <c r="D108">
        <v>31</v>
      </c>
      <c r="E108">
        <v>23.3</v>
      </c>
      <c r="F108">
        <v>15.5</v>
      </c>
      <c r="G108">
        <v>7.7600000000000007</v>
      </c>
    </row>
    <row r="109" spans="1:15" hidden="1" x14ac:dyDescent="0.2">
      <c r="A109" t="s">
        <v>0</v>
      </c>
      <c r="B109" t="s">
        <v>346</v>
      </c>
      <c r="C109">
        <v>5.4800000000000013</v>
      </c>
      <c r="D109">
        <v>4.9800000000000004</v>
      </c>
      <c r="E109">
        <v>3.99</v>
      </c>
      <c r="F109">
        <v>2.9900000000000011</v>
      </c>
      <c r="G109">
        <v>1.99</v>
      </c>
      <c r="H109">
        <v>0.996</v>
      </c>
    </row>
    <row r="110" spans="1:15" hidden="1" x14ac:dyDescent="0.2">
      <c r="A110" t="s">
        <v>0</v>
      </c>
      <c r="B110" t="s">
        <v>347</v>
      </c>
      <c r="C110">
        <v>164</v>
      </c>
      <c r="D110">
        <v>145</v>
      </c>
      <c r="E110">
        <v>116</v>
      </c>
      <c r="F110">
        <v>89.749135561722554</v>
      </c>
      <c r="G110">
        <v>75.7</v>
      </c>
      <c r="H110">
        <v>50.500000000000007</v>
      </c>
      <c r="I110">
        <v>25.2</v>
      </c>
    </row>
    <row r="111" spans="1:15" hidden="1" x14ac:dyDescent="0.2">
      <c r="A111" t="s">
        <v>0</v>
      </c>
      <c r="B111" t="s">
        <v>348</v>
      </c>
      <c r="C111">
        <v>29.8</v>
      </c>
      <c r="D111">
        <v>26.4</v>
      </c>
      <c r="E111">
        <v>25.525772277227709</v>
      </c>
      <c r="F111">
        <v>23.3</v>
      </c>
      <c r="G111">
        <v>20.7</v>
      </c>
      <c r="H111">
        <v>18.100000000000001</v>
      </c>
      <c r="I111">
        <v>15.5</v>
      </c>
      <c r="J111">
        <v>12.832609466943589</v>
      </c>
      <c r="K111">
        <v>10.4</v>
      </c>
      <c r="L111">
        <v>6.4800000000000013</v>
      </c>
    </row>
    <row r="112" spans="1:15" hidden="1" x14ac:dyDescent="0.2">
      <c r="A112" t="s">
        <v>0</v>
      </c>
      <c r="B112" t="s">
        <v>349</v>
      </c>
      <c r="C112">
        <v>141.5</v>
      </c>
      <c r="D112">
        <v>140.1</v>
      </c>
      <c r="E112">
        <v>134.9</v>
      </c>
      <c r="F112">
        <v>133.1</v>
      </c>
      <c r="G112">
        <v>131.69999999999999</v>
      </c>
      <c r="H112">
        <v>135.69999999999999</v>
      </c>
      <c r="I112">
        <v>139.30000000000001</v>
      </c>
      <c r="J112">
        <v>143</v>
      </c>
      <c r="K112">
        <v>145.6</v>
      </c>
      <c r="L112">
        <v>149.4</v>
      </c>
      <c r="M112">
        <v>156.19999999999999</v>
      </c>
      <c r="N112">
        <v>165</v>
      </c>
      <c r="O112">
        <v>174.2</v>
      </c>
    </row>
    <row r="113" spans="1:15" hidden="1" x14ac:dyDescent="0.2">
      <c r="A113" t="s">
        <v>0</v>
      </c>
      <c r="B113" t="s">
        <v>350</v>
      </c>
      <c r="C113">
        <v>164.1</v>
      </c>
      <c r="D113">
        <v>162.5</v>
      </c>
      <c r="E113">
        <v>156.5</v>
      </c>
      <c r="F113">
        <v>153.69999999999999</v>
      </c>
      <c r="G113">
        <v>151.5</v>
      </c>
      <c r="H113">
        <v>156.1</v>
      </c>
      <c r="I113">
        <v>160.19999999999999</v>
      </c>
      <c r="J113">
        <v>164.5</v>
      </c>
      <c r="K113">
        <v>167.5</v>
      </c>
      <c r="L113">
        <v>171.9</v>
      </c>
      <c r="M113">
        <v>179.7</v>
      </c>
      <c r="N113">
        <v>189.8</v>
      </c>
      <c r="O113">
        <v>200.4</v>
      </c>
    </row>
    <row r="114" spans="1:15" hidden="1" x14ac:dyDescent="0.2">
      <c r="A114" t="s">
        <v>0</v>
      </c>
      <c r="B114" t="s">
        <v>351</v>
      </c>
    </row>
    <row r="115" spans="1:15" hidden="1" x14ac:dyDescent="0.2">
      <c r="A115" t="s">
        <v>0</v>
      </c>
      <c r="B115" t="s">
        <v>352</v>
      </c>
    </row>
    <row r="116" spans="1:15" hidden="1" x14ac:dyDescent="0.2">
      <c r="A116" t="s">
        <v>0</v>
      </c>
      <c r="B116" t="s">
        <v>353</v>
      </c>
    </row>
    <row r="117" spans="1:15" hidden="1" x14ac:dyDescent="0.2">
      <c r="A117" t="s">
        <v>0</v>
      </c>
      <c r="B117" t="s">
        <v>354</v>
      </c>
      <c r="C117">
        <v>11.735029971927229</v>
      </c>
      <c r="E117">
        <v>11.735029971927229</v>
      </c>
      <c r="F117">
        <v>17.09238279232634</v>
      </c>
      <c r="G117">
        <v>43.758803960034108</v>
      </c>
      <c r="H117">
        <v>77.952717343391939</v>
      </c>
      <c r="I117">
        <v>106.6471887813551</v>
      </c>
      <c r="J117">
        <v>118.690984303919</v>
      </c>
      <c r="K117">
        <v>149.35592866592239</v>
      </c>
      <c r="L117">
        <v>188.78373932346051</v>
      </c>
      <c r="M117">
        <v>178.96207637951309</v>
      </c>
      <c r="N117">
        <v>185.53239126090079</v>
      </c>
      <c r="O117">
        <v>193.78736602622581</v>
      </c>
    </row>
    <row r="118" spans="1:15" hidden="1" x14ac:dyDescent="0.2">
      <c r="A118" t="s">
        <v>0</v>
      </c>
      <c r="B118" t="s">
        <v>355</v>
      </c>
      <c r="C118">
        <v>0.78640930612426652</v>
      </c>
      <c r="D118">
        <v>0.95296854169253709</v>
      </c>
      <c r="E118">
        <v>0.95296854169253709</v>
      </c>
      <c r="F118">
        <v>0.9447615145607563</v>
      </c>
      <c r="G118">
        <v>0.97642976874680032</v>
      </c>
      <c r="H118">
        <v>1.0100088896770349</v>
      </c>
      <c r="I118">
        <v>1.037921236963856</v>
      </c>
      <c r="K118">
        <v>0.65716038329690585</v>
      </c>
      <c r="L118">
        <v>1.094714896105887</v>
      </c>
      <c r="M118">
        <v>3.1451686020368748E-2</v>
      </c>
    </row>
    <row r="119" spans="1:15" hidden="1" x14ac:dyDescent="0.2">
      <c r="A119" t="s">
        <v>0</v>
      </c>
      <c r="B119" t="s">
        <v>356</v>
      </c>
      <c r="I119">
        <v>16.594647626780329</v>
      </c>
      <c r="J119">
        <v>16.594647626780329</v>
      </c>
      <c r="K119">
        <v>16.594647626780329</v>
      </c>
      <c r="L119">
        <v>16.594647626780329</v>
      </c>
      <c r="M119">
        <v>16.594647626780329</v>
      </c>
      <c r="N119">
        <v>17.27141579833577</v>
      </c>
      <c r="O119">
        <v>25.08383791511212</v>
      </c>
    </row>
    <row r="120" spans="1:15" hidden="1" x14ac:dyDescent="0.2">
      <c r="A120" t="s">
        <v>0</v>
      </c>
      <c r="B120" t="s">
        <v>357</v>
      </c>
    </row>
    <row r="121" spans="1:15" hidden="1" x14ac:dyDescent="0.2">
      <c r="A121" t="s">
        <v>0</v>
      </c>
      <c r="B121" t="s">
        <v>358</v>
      </c>
    </row>
    <row r="122" spans="1:15" hidden="1" x14ac:dyDescent="0.2">
      <c r="A122" t="s">
        <v>0</v>
      </c>
      <c r="B122" t="s">
        <v>359</v>
      </c>
      <c r="D122">
        <v>12.26588582713935</v>
      </c>
      <c r="F122">
        <v>9.298272271594314</v>
      </c>
      <c r="G122">
        <v>12.26588582713935</v>
      </c>
      <c r="H122">
        <v>8.9262274331785179</v>
      </c>
      <c r="I122">
        <v>2.2784560333110151</v>
      </c>
      <c r="J122">
        <v>9.5231278256098122</v>
      </c>
      <c r="K122">
        <v>1.4518828465711959</v>
      </c>
    </row>
    <row r="123" spans="1:15" hidden="1" x14ac:dyDescent="0.2">
      <c r="A123" t="s">
        <v>0</v>
      </c>
      <c r="B123" t="s">
        <v>360</v>
      </c>
    </row>
    <row r="124" spans="1:15" x14ac:dyDescent="0.2">
      <c r="A124" t="s">
        <v>0</v>
      </c>
      <c r="B124" t="s">
        <v>361</v>
      </c>
      <c r="E124">
        <v>43.3</v>
      </c>
      <c r="F124">
        <v>49.40000000000002</v>
      </c>
      <c r="G124">
        <v>55.6</v>
      </c>
      <c r="H124">
        <v>55.6</v>
      </c>
      <c r="I124">
        <v>55.6</v>
      </c>
      <c r="J124">
        <v>43.166010811783693</v>
      </c>
      <c r="K124">
        <v>55.6</v>
      </c>
      <c r="L124">
        <v>65.525906019289707</v>
      </c>
      <c r="M124">
        <v>96.043141351864406</v>
      </c>
      <c r="N124">
        <v>117.22747456174039</v>
      </c>
      <c r="O124">
        <v>134.08636144386969</v>
      </c>
    </row>
    <row r="125" spans="1:15" hidden="1" x14ac:dyDescent="0.2">
      <c r="A125" t="s">
        <v>0</v>
      </c>
      <c r="B125" t="s">
        <v>362</v>
      </c>
      <c r="D125">
        <v>1.672906509393552</v>
      </c>
      <c r="G125">
        <v>1.426527701857712</v>
      </c>
      <c r="H125">
        <v>0.70928362469413164</v>
      </c>
      <c r="J125">
        <v>1.672906509393552</v>
      </c>
    </row>
    <row r="126" spans="1:15" hidden="1" x14ac:dyDescent="0.2">
      <c r="A126" t="s">
        <v>0</v>
      </c>
      <c r="B126" t="s">
        <v>363</v>
      </c>
    </row>
    <row r="127" spans="1:15" hidden="1" x14ac:dyDescent="0.2">
      <c r="A127" t="s">
        <v>0</v>
      </c>
      <c r="B127" t="s">
        <v>364</v>
      </c>
      <c r="C127">
        <v>15.833317645371441</v>
      </c>
      <c r="D127">
        <v>3.7640660648248532</v>
      </c>
      <c r="G127">
        <v>6.1969494545119153</v>
      </c>
      <c r="H127">
        <v>15.833317645371441</v>
      </c>
      <c r="I127">
        <v>17.984380539572339</v>
      </c>
      <c r="J127">
        <v>26.957175805457929</v>
      </c>
      <c r="K127">
        <v>37.804855965929832</v>
      </c>
      <c r="L127">
        <v>34.858255197165491</v>
      </c>
      <c r="M127">
        <v>35.228420124681222</v>
      </c>
      <c r="N127">
        <v>37.478161875754203</v>
      </c>
      <c r="O127">
        <v>39.350840202978922</v>
      </c>
    </row>
    <row r="128" spans="1:15" hidden="1" x14ac:dyDescent="0.2">
      <c r="A128" t="s">
        <v>0</v>
      </c>
      <c r="B128" t="s">
        <v>365</v>
      </c>
      <c r="D128">
        <v>0.5720320595431283</v>
      </c>
      <c r="E128">
        <v>0.5720320595431283</v>
      </c>
      <c r="G128">
        <v>0.5720320595431283</v>
      </c>
      <c r="H128">
        <v>0.5720320595431283</v>
      </c>
      <c r="I128">
        <v>0.5720320595431283</v>
      </c>
      <c r="J128">
        <v>0.5720320595431283</v>
      </c>
      <c r="K128">
        <v>0.5720320595431283</v>
      </c>
      <c r="L128">
        <v>0.5720320595431283</v>
      </c>
    </row>
    <row r="129" spans="1:15" hidden="1" x14ac:dyDescent="0.2">
      <c r="A129" t="s">
        <v>0</v>
      </c>
      <c r="B129" t="s">
        <v>366</v>
      </c>
      <c r="C129">
        <v>7.7278909260979758E-2</v>
      </c>
      <c r="D129">
        <v>7.7278909260979772E-2</v>
      </c>
      <c r="E129">
        <v>7.7278909260979758E-2</v>
      </c>
      <c r="F129">
        <v>7.7278909260979745E-2</v>
      </c>
      <c r="G129">
        <v>7.7278909260979731E-2</v>
      </c>
      <c r="H129">
        <v>1.419712991836525</v>
      </c>
      <c r="I129">
        <v>1.556329007804869</v>
      </c>
      <c r="J129">
        <v>1.556329007804869</v>
      </c>
      <c r="K129">
        <v>1.556329007804869</v>
      </c>
      <c r="L129">
        <v>1.556329007804869</v>
      </c>
      <c r="M129">
        <v>1.4790500985438899</v>
      </c>
      <c r="N129">
        <v>1.875905409245556</v>
      </c>
      <c r="O129">
        <v>0.9611521469255524</v>
      </c>
    </row>
    <row r="130" spans="1:15" hidden="1" x14ac:dyDescent="0.2">
      <c r="A130" t="s">
        <v>0</v>
      </c>
      <c r="B130" t="s">
        <v>367</v>
      </c>
      <c r="C130">
        <v>3.2054861829196009E-3</v>
      </c>
      <c r="D130">
        <v>3.2054861829196009E-3</v>
      </c>
      <c r="F130">
        <v>5.8098822888767686E-3</v>
      </c>
      <c r="G130">
        <v>0.15748753665233731</v>
      </c>
      <c r="H130">
        <v>0.15748753665233731</v>
      </c>
      <c r="I130">
        <v>0.15654487914519291</v>
      </c>
      <c r="J130">
        <v>0.15830435438596721</v>
      </c>
      <c r="K130">
        <v>0.15509886820304761</v>
      </c>
      <c r="L130">
        <v>0.15249447209709041</v>
      </c>
      <c r="M130">
        <v>0.43382568549064038</v>
      </c>
      <c r="N130">
        <v>0.40711107195394097</v>
      </c>
      <c r="O130">
        <v>0.38273767108283718</v>
      </c>
    </row>
    <row r="131" spans="1:15" hidden="1" x14ac:dyDescent="0.2">
      <c r="A131" t="s">
        <v>0</v>
      </c>
      <c r="B131" t="s">
        <v>368</v>
      </c>
      <c r="C131">
        <v>0.19409893788943219</v>
      </c>
      <c r="D131">
        <v>0.19409893788943219</v>
      </c>
      <c r="E131">
        <v>1.0416366058136439</v>
      </c>
      <c r="F131">
        <v>1.2298562512493449</v>
      </c>
      <c r="G131">
        <v>1.9886178028639669</v>
      </c>
      <c r="H131">
        <v>1.9886178028639669</v>
      </c>
      <c r="I131">
        <v>2.9330776017346452</v>
      </c>
      <c r="J131">
        <v>2.933077601734646</v>
      </c>
      <c r="K131">
        <v>2.9330776017346452</v>
      </c>
      <c r="L131">
        <v>2.9330776017346452</v>
      </c>
      <c r="M131">
        <v>2.8748479203678148</v>
      </c>
      <c r="N131">
        <v>2.4965533174415988</v>
      </c>
      <c r="O131">
        <v>1.666078561421056</v>
      </c>
    </row>
    <row r="132" spans="1:15" hidden="1" x14ac:dyDescent="0.2">
      <c r="A132" t="s">
        <v>0</v>
      </c>
      <c r="B132" t="s">
        <v>369</v>
      </c>
    </row>
    <row r="133" spans="1:15" hidden="1" x14ac:dyDescent="0.2">
      <c r="A133" t="s">
        <v>0</v>
      </c>
      <c r="B133" t="s">
        <v>370</v>
      </c>
      <c r="J133">
        <v>0.57558688472249764</v>
      </c>
      <c r="K133">
        <v>1.482210582726861</v>
      </c>
      <c r="L133">
        <v>2.2484478896240412</v>
      </c>
      <c r="M133">
        <v>2.5839258749962908</v>
      </c>
      <c r="N133">
        <v>2.5839258749962908</v>
      </c>
      <c r="O133">
        <v>3.8907785553821679</v>
      </c>
    </row>
    <row r="134" spans="1:15" hidden="1" x14ac:dyDescent="0.2">
      <c r="A134" t="s">
        <v>0</v>
      </c>
      <c r="B134" t="s">
        <v>371</v>
      </c>
      <c r="L134">
        <v>0.21832008203371819</v>
      </c>
      <c r="M134">
        <v>0.76329984325036182</v>
      </c>
      <c r="N134">
        <v>1.169517680462792</v>
      </c>
      <c r="O134">
        <v>1.5879280020522419</v>
      </c>
    </row>
    <row r="135" spans="1:15" hidden="1" x14ac:dyDescent="0.2">
      <c r="A135" t="s">
        <v>0</v>
      </c>
      <c r="B135" t="s">
        <v>372</v>
      </c>
      <c r="C135">
        <v>0.1153249999999993</v>
      </c>
      <c r="D135">
        <v>0.1149689800924234</v>
      </c>
      <c r="E135">
        <v>0.46893989051094898</v>
      </c>
      <c r="F135">
        <v>0.54954500000001261</v>
      </c>
      <c r="G135">
        <v>0.92332999999999998</v>
      </c>
      <c r="H135">
        <v>1.4316599999999999</v>
      </c>
      <c r="I135">
        <v>1.8641799999999999</v>
      </c>
      <c r="J135">
        <v>2.110784999999971</v>
      </c>
      <c r="K135">
        <v>2.5064250000000019</v>
      </c>
      <c r="L135">
        <v>3.048819999999997</v>
      </c>
      <c r="M135">
        <v>3.7281746958348561</v>
      </c>
      <c r="N135">
        <v>4.0958238458586376</v>
      </c>
      <c r="O135">
        <v>4.4612383453348592</v>
      </c>
    </row>
    <row r="136" spans="1:15" hidden="1" x14ac:dyDescent="0.2">
      <c r="A136" t="s">
        <v>0</v>
      </c>
      <c r="B136" t="s">
        <v>373</v>
      </c>
      <c r="M136">
        <v>0.28795030416514622</v>
      </c>
      <c r="N136">
        <v>0.50692615414136188</v>
      </c>
      <c r="O136">
        <v>0.77687165466514163</v>
      </c>
    </row>
    <row r="137" spans="1:15" hidden="1" x14ac:dyDescent="0.2">
      <c r="A137" t="s">
        <v>0</v>
      </c>
      <c r="B137" t="s">
        <v>374</v>
      </c>
    </row>
    <row r="138" spans="1:15" hidden="1" x14ac:dyDescent="0.2">
      <c r="A138" t="s">
        <v>0</v>
      </c>
      <c r="B138" t="s">
        <v>375</v>
      </c>
      <c r="G138">
        <v>0.7130646644964409</v>
      </c>
      <c r="H138">
        <v>2.48458605680137</v>
      </c>
      <c r="I138">
        <v>3.510526619837409</v>
      </c>
      <c r="J138">
        <v>5.1792108229988747</v>
      </c>
      <c r="K138">
        <v>5.2536980610924484</v>
      </c>
      <c r="L138">
        <v>7.0464557338704417</v>
      </c>
      <c r="M138">
        <v>8.5662500000000019</v>
      </c>
      <c r="N138">
        <v>9.8175000000000026</v>
      </c>
      <c r="O138">
        <v>11.172700000000001</v>
      </c>
    </row>
    <row r="139" spans="1:15" hidden="1" x14ac:dyDescent="0.2">
      <c r="A139" t="s">
        <v>0</v>
      </c>
      <c r="B139" t="s">
        <v>376</v>
      </c>
      <c r="C139">
        <v>0.1638181818181822</v>
      </c>
      <c r="D139">
        <v>0.2289642529789199</v>
      </c>
      <c r="E139">
        <v>0.83921787709497275</v>
      </c>
      <c r="F139">
        <v>0.86709555345316813</v>
      </c>
      <c r="G139">
        <v>0.86709555345316869</v>
      </c>
      <c r="H139">
        <v>0.8670955534531698</v>
      </c>
      <c r="I139">
        <v>0.86709555345316824</v>
      </c>
      <c r="K139">
        <v>0.86709555345316802</v>
      </c>
      <c r="L139">
        <v>0.63813130047424838</v>
      </c>
    </row>
    <row r="140" spans="1:15" hidden="1" x14ac:dyDescent="0.2">
      <c r="A140" t="s">
        <v>0</v>
      </c>
      <c r="B140" t="s">
        <v>377</v>
      </c>
    </row>
    <row r="141" spans="1:15" hidden="1" x14ac:dyDescent="0.2">
      <c r="A141" t="s">
        <v>0</v>
      </c>
      <c r="B141" t="s">
        <v>378</v>
      </c>
    </row>
    <row r="142" spans="1:15" hidden="1" x14ac:dyDescent="0.2">
      <c r="A142" t="s">
        <v>0</v>
      </c>
      <c r="B142" t="s">
        <v>379</v>
      </c>
      <c r="C142">
        <v>1.0999999999999991E-2</v>
      </c>
      <c r="D142">
        <v>9.0138674884437751E-3</v>
      </c>
      <c r="E142">
        <v>1.8538848086586741E-2</v>
      </c>
      <c r="F142">
        <v>2.9309542280837819E-2</v>
      </c>
      <c r="G142">
        <v>4.8809338521404198E-2</v>
      </c>
      <c r="H142">
        <v>9.7571261226082132E-2</v>
      </c>
      <c r="I142">
        <v>0.123918495297809</v>
      </c>
      <c r="J142">
        <v>0.14112465591820689</v>
      </c>
      <c r="K142">
        <v>0.16670611439842209</v>
      </c>
      <c r="L142">
        <v>0.20212529738302931</v>
      </c>
      <c r="M142">
        <v>0.21359999999999979</v>
      </c>
      <c r="N142">
        <v>0.24479999999999991</v>
      </c>
      <c r="O142">
        <v>0.27859199999999967</v>
      </c>
    </row>
    <row r="143" spans="1:15" hidden="1" x14ac:dyDescent="0.2">
      <c r="A143" t="s">
        <v>0</v>
      </c>
      <c r="B143" t="s">
        <v>380</v>
      </c>
    </row>
    <row r="144" spans="1:15" hidden="1" x14ac:dyDescent="0.2">
      <c r="A144" t="s">
        <v>0</v>
      </c>
      <c r="B144" t="s">
        <v>381</v>
      </c>
    </row>
    <row r="145" spans="1:15" hidden="1" x14ac:dyDescent="0.2">
      <c r="A145" t="s">
        <v>0</v>
      </c>
      <c r="B145" t="s">
        <v>382</v>
      </c>
    </row>
    <row r="146" spans="1:15" hidden="1" x14ac:dyDescent="0.2">
      <c r="A146" t="s">
        <v>0</v>
      </c>
      <c r="B146" t="s">
        <v>383</v>
      </c>
    </row>
    <row r="147" spans="1:15" hidden="1" x14ac:dyDescent="0.2">
      <c r="A147" t="s">
        <v>0</v>
      </c>
      <c r="B147" t="s">
        <v>384</v>
      </c>
    </row>
    <row r="148" spans="1:15" hidden="1" x14ac:dyDescent="0.2">
      <c r="A148" t="s">
        <v>0</v>
      </c>
      <c r="B148" t="s">
        <v>385</v>
      </c>
    </row>
    <row r="149" spans="1:15" hidden="1" x14ac:dyDescent="0.2">
      <c r="A149" t="s">
        <v>0</v>
      </c>
      <c r="B149" t="s">
        <v>386</v>
      </c>
      <c r="C149">
        <v>8.3050000000000467E-3</v>
      </c>
      <c r="D149">
        <v>8.3050000000000485E-3</v>
      </c>
      <c r="E149">
        <v>3.0686999999999961E-2</v>
      </c>
      <c r="F149">
        <v>4.6507000000000027E-2</v>
      </c>
      <c r="G149">
        <v>7.3317999999999869E-2</v>
      </c>
      <c r="H149">
        <v>0.106236</v>
      </c>
      <c r="I149">
        <v>0.13522799999999999</v>
      </c>
      <c r="J149">
        <v>0.15371099999999999</v>
      </c>
      <c r="K149">
        <v>0.18105499999999991</v>
      </c>
      <c r="L149">
        <v>0.21877199999999991</v>
      </c>
      <c r="M149">
        <v>0.22917499999999991</v>
      </c>
      <c r="N149">
        <v>0.26264999999999977</v>
      </c>
      <c r="O149">
        <v>0.29890600000000012</v>
      </c>
    </row>
    <row r="150" spans="1:15" hidden="1" x14ac:dyDescent="0.2">
      <c r="A150" t="s">
        <v>0</v>
      </c>
      <c r="B150" t="s">
        <v>387</v>
      </c>
      <c r="C150">
        <v>0.1025266458991809</v>
      </c>
      <c r="D150">
        <v>0.1025266458991809</v>
      </c>
      <c r="E150">
        <v>0.74800484827493974</v>
      </c>
      <c r="F150">
        <v>1.5451693491636009</v>
      </c>
      <c r="G150">
        <v>2.8292695644615011</v>
      </c>
      <c r="H150">
        <v>4.4157636218373959</v>
      </c>
      <c r="I150">
        <v>5.8617093445309427</v>
      </c>
      <c r="J150">
        <v>6.4324230250949821</v>
      </c>
      <c r="K150">
        <v>7.9506038784317736</v>
      </c>
      <c r="L150">
        <v>9.5904359931673469</v>
      </c>
      <c r="M150">
        <v>12.79151004408136</v>
      </c>
      <c r="N150">
        <v>14.416191223021411</v>
      </c>
      <c r="O150">
        <v>15.9369439888605</v>
      </c>
    </row>
    <row r="151" spans="1:15" hidden="1" x14ac:dyDescent="0.2">
      <c r="A151" t="s">
        <v>0</v>
      </c>
      <c r="B151" t="s">
        <v>388</v>
      </c>
      <c r="L151">
        <v>10.06351616231615</v>
      </c>
      <c r="M151">
        <v>35.184488012683317</v>
      </c>
      <c r="N151">
        <v>53.909195937522952</v>
      </c>
      <c r="O151">
        <v>73.195919332693805</v>
      </c>
    </row>
    <row r="152" spans="1:15" hidden="1" x14ac:dyDescent="0.2">
      <c r="A152" t="s">
        <v>0</v>
      </c>
      <c r="B152" t="s">
        <v>389</v>
      </c>
    </row>
    <row r="153" spans="1:15" hidden="1" x14ac:dyDescent="0.2">
      <c r="A153" t="s">
        <v>0</v>
      </c>
      <c r="B153" t="s">
        <v>390</v>
      </c>
      <c r="C153">
        <v>7.2683857592638432</v>
      </c>
      <c r="D153">
        <v>7.2683857592638432</v>
      </c>
      <c r="E153">
        <v>38.605912976629632</v>
      </c>
      <c r="F153">
        <v>45.478663515360623</v>
      </c>
      <c r="G153">
        <v>72.95644810058154</v>
      </c>
      <c r="H153">
        <v>72.95644810058154</v>
      </c>
      <c r="I153">
        <v>106.60521826277569</v>
      </c>
      <c r="J153">
        <v>106.60521826277569</v>
      </c>
      <c r="K153">
        <v>106.60521826277569</v>
      </c>
      <c r="L153">
        <v>106.60521826277569</v>
      </c>
      <c r="M153">
        <v>104.4247025349965</v>
      </c>
      <c r="N153">
        <v>86.482247013299457</v>
      </c>
      <c r="O153">
        <v>56.17429632377506</v>
      </c>
    </row>
    <row r="154" spans="1:15" hidden="1" x14ac:dyDescent="0.2">
      <c r="A154" t="s">
        <v>0</v>
      </c>
      <c r="B154" t="s">
        <v>391</v>
      </c>
      <c r="C154">
        <v>7.5706041320130604E-2</v>
      </c>
      <c r="D154">
        <v>7.5706041320130604E-2</v>
      </c>
      <c r="F154">
        <v>0.12760008779863211</v>
      </c>
      <c r="G154">
        <v>2.973328042328041</v>
      </c>
      <c r="H154">
        <v>2.973328042328041</v>
      </c>
      <c r="I154">
        <v>2.9510646900269561</v>
      </c>
      <c r="J154">
        <v>2.986342023282504</v>
      </c>
      <c r="K154">
        <v>2.9106359819623728</v>
      </c>
      <c r="L154">
        <v>2.858741935483871</v>
      </c>
      <c r="M154">
        <v>5.5321587556985774</v>
      </c>
      <c r="N154">
        <v>5.1890506472859492</v>
      </c>
      <c r="O154">
        <v>4.8783865060240998</v>
      </c>
    </row>
    <row r="155" spans="1:15" hidden="1" x14ac:dyDescent="0.2">
      <c r="A155" t="s">
        <v>0</v>
      </c>
      <c r="B155" t="s">
        <v>392</v>
      </c>
    </row>
    <row r="156" spans="1:15" hidden="1" x14ac:dyDescent="0.2">
      <c r="A156" t="s">
        <v>0</v>
      </c>
      <c r="B156" t="s">
        <v>393</v>
      </c>
      <c r="C156">
        <v>6.3799999998884985E-2</v>
      </c>
      <c r="D156">
        <v>5.2487750385208122E-2</v>
      </c>
      <c r="E156">
        <v>0.1075157955535704</v>
      </c>
      <c r="F156">
        <v>0.16961680520277439</v>
      </c>
      <c r="G156">
        <v>1.531498665065655</v>
      </c>
      <c r="H156">
        <v>4.8913912253308611</v>
      </c>
      <c r="I156">
        <v>6.887981846628537</v>
      </c>
      <c r="J156">
        <v>9.9243049154734599</v>
      </c>
      <c r="K156">
        <v>10.39658829559793</v>
      </c>
      <c r="L156">
        <v>13.80326450148209</v>
      </c>
      <c r="M156">
        <v>16.56315540855184</v>
      </c>
      <c r="N156">
        <v>17.464843267443541</v>
      </c>
      <c r="O156">
        <v>19.088101081081099</v>
      </c>
    </row>
    <row r="157" spans="1:15" hidden="1" x14ac:dyDescent="0.2">
      <c r="A157" t="s">
        <v>0</v>
      </c>
      <c r="B157" t="s">
        <v>394</v>
      </c>
      <c r="M157">
        <v>14.450512196753969</v>
      </c>
      <c r="N157">
        <v>25.439606999241359</v>
      </c>
      <c r="O157">
        <v>38.986565246385638</v>
      </c>
    </row>
    <row r="158" spans="1:15" hidden="1" x14ac:dyDescent="0.2">
      <c r="A158" t="s">
        <v>0</v>
      </c>
      <c r="B158" t="s">
        <v>395</v>
      </c>
      <c r="C158">
        <v>2.9194434369578088</v>
      </c>
      <c r="D158">
        <v>3.0480955030812842</v>
      </c>
      <c r="E158">
        <v>4.2190792307117038</v>
      </c>
      <c r="F158">
        <v>4.2971727564968587</v>
      </c>
      <c r="G158">
        <v>4.3233657852917071</v>
      </c>
      <c r="H158">
        <v>43.000848842603922</v>
      </c>
      <c r="I158">
        <v>46.832773744802687</v>
      </c>
      <c r="J158">
        <v>61.510875198195848</v>
      </c>
      <c r="K158">
        <v>88.658657711553332</v>
      </c>
      <c r="L158">
        <v>108.9070921175188</v>
      </c>
      <c r="M158">
        <v>113.57914367537769</v>
      </c>
      <c r="N158">
        <v>119.88940866803649</v>
      </c>
      <c r="O158">
        <v>124.96547411945529</v>
      </c>
    </row>
    <row r="159" spans="1:15" hidden="1" x14ac:dyDescent="0.2">
      <c r="A159" t="s">
        <v>0</v>
      </c>
      <c r="B159" t="s">
        <v>396</v>
      </c>
    </row>
    <row r="160" spans="1:15" hidden="1" x14ac:dyDescent="0.2">
      <c r="A160" t="s">
        <v>0</v>
      </c>
      <c r="B160" t="s">
        <v>397</v>
      </c>
      <c r="D160">
        <v>1.195130283194956</v>
      </c>
      <c r="E160">
        <v>1.195130283194956</v>
      </c>
      <c r="F160">
        <v>1.195130283194956</v>
      </c>
      <c r="G160">
        <v>1.195130283194956</v>
      </c>
      <c r="H160">
        <v>1.195130283194956</v>
      </c>
      <c r="K160">
        <v>1.195130283194956</v>
      </c>
      <c r="L160">
        <v>1.195130283194956</v>
      </c>
      <c r="M160">
        <v>0.95610422655596505</v>
      </c>
      <c r="N160">
        <v>5.5033844339247624</v>
      </c>
      <c r="O160">
        <v>8.1866180973806539</v>
      </c>
    </row>
    <row r="161" spans="1:15" hidden="1" x14ac:dyDescent="0.2">
      <c r="A161" t="s">
        <v>0</v>
      </c>
      <c r="B161" t="s">
        <v>398</v>
      </c>
      <c r="I161">
        <v>0.99827317933080906</v>
      </c>
      <c r="J161">
        <v>2.053625821763378</v>
      </c>
      <c r="K161">
        <v>3.4719997587359339</v>
      </c>
      <c r="L161">
        <v>5.3843412508174069</v>
      </c>
      <c r="M161">
        <v>8.7942133506751219</v>
      </c>
      <c r="N161">
        <v>12.11004396721013</v>
      </c>
      <c r="O161">
        <v>15.896836461589841</v>
      </c>
    </row>
    <row r="162" spans="1:15" hidden="1" x14ac:dyDescent="0.2">
      <c r="A162" t="s">
        <v>0</v>
      </c>
      <c r="B162" t="s">
        <v>399</v>
      </c>
      <c r="F162">
        <v>1.201033689260379</v>
      </c>
      <c r="G162">
        <v>3.781135898872598</v>
      </c>
      <c r="H162">
        <v>9.9416674390402786</v>
      </c>
      <c r="I162">
        <v>9.9416674390402786</v>
      </c>
      <c r="J162">
        <v>9.7031055584177981</v>
      </c>
      <c r="K162">
        <v>8.7986056023827448</v>
      </c>
      <c r="L162">
        <v>9.9416674390402786</v>
      </c>
      <c r="M162">
        <v>4.871369908160526</v>
      </c>
      <c r="N162">
        <v>4.9685665457975734</v>
      </c>
      <c r="O162">
        <v>5.043234265926511</v>
      </c>
    </row>
    <row r="163" spans="1:15" hidden="1" x14ac:dyDescent="0.2">
      <c r="A163" t="s">
        <v>0</v>
      </c>
      <c r="B163" t="s">
        <v>400</v>
      </c>
      <c r="D163">
        <v>4.6492571209676301E-2</v>
      </c>
      <c r="E163">
        <v>3.8471637426383229</v>
      </c>
      <c r="F163">
        <v>3.8471637426383229</v>
      </c>
      <c r="G163">
        <v>3.8471637426383229</v>
      </c>
      <c r="H163">
        <v>7.3563885255821485E-2</v>
      </c>
      <c r="I163">
        <v>2.5579759065309871</v>
      </c>
      <c r="J163">
        <v>3.8471637426383229</v>
      </c>
      <c r="K163">
        <v>3.8471637426383229</v>
      </c>
      <c r="M163">
        <v>6.8185050454359999</v>
      </c>
      <c r="N163">
        <v>6.896639429884913</v>
      </c>
      <c r="O163">
        <v>6.5113170987978757</v>
      </c>
    </row>
    <row r="164" spans="1:15" hidden="1" x14ac:dyDescent="0.2">
      <c r="A164" t="s">
        <v>0</v>
      </c>
      <c r="B164" t="s">
        <v>401</v>
      </c>
      <c r="C164">
        <v>2.1154400000000071</v>
      </c>
      <c r="D164">
        <v>0.1393969475755828</v>
      </c>
      <c r="E164">
        <v>0.37386835040434319</v>
      </c>
      <c r="F164">
        <v>1.694225226082819</v>
      </c>
      <c r="G164">
        <v>2.1154400000000022</v>
      </c>
      <c r="H164">
        <v>4.2256934624082767</v>
      </c>
      <c r="I164">
        <v>6.357297067330923</v>
      </c>
      <c r="J164">
        <v>7.3461048771804904</v>
      </c>
      <c r="K164">
        <v>9.2506006130480323</v>
      </c>
      <c r="L164">
        <v>16.35162674123308</v>
      </c>
      <c r="M164">
        <v>20.910373506908229</v>
      </c>
      <c r="N164">
        <v>18.159143400960389</v>
      </c>
      <c r="O164">
        <v>17.110419301530321</v>
      </c>
    </row>
    <row r="165" spans="1:15" hidden="1" x14ac:dyDescent="0.2">
      <c r="A165" t="s">
        <v>0</v>
      </c>
      <c r="B165" t="s">
        <v>402</v>
      </c>
      <c r="C165">
        <v>4.3665454545454443</v>
      </c>
      <c r="J165">
        <v>7.5068747575037259E-2</v>
      </c>
      <c r="K165">
        <v>1.1381818181818271</v>
      </c>
      <c r="L165">
        <v>1.859230769230769</v>
      </c>
      <c r="M165">
        <v>4.9290598671979477E-2</v>
      </c>
    </row>
    <row r="166" spans="1:15" hidden="1" x14ac:dyDescent="0.2">
      <c r="A166" t="s">
        <v>0</v>
      </c>
      <c r="B166" t="s">
        <v>403</v>
      </c>
      <c r="C166">
        <v>1.854650602409633</v>
      </c>
      <c r="E166">
        <v>0.27036144578313159</v>
      </c>
      <c r="F166">
        <v>1.724337349397592</v>
      </c>
      <c r="G166">
        <v>4.2986024096385549</v>
      </c>
      <c r="H166">
        <v>7.7203855421686756</v>
      </c>
      <c r="I166">
        <v>10.895807228915659</v>
      </c>
      <c r="J166">
        <v>11.68650602409639</v>
      </c>
      <c r="K166">
        <v>15.04771084337351</v>
      </c>
      <c r="L166">
        <v>18.082891566265069</v>
      </c>
      <c r="M166">
        <v>23.276144578313239</v>
      </c>
      <c r="N166">
        <v>24.185060240963839</v>
      </c>
      <c r="O166">
        <v>25.18289156626507</v>
      </c>
    </row>
    <row r="167" spans="1:15" hidden="1" x14ac:dyDescent="0.2">
      <c r="A167" t="s">
        <v>0</v>
      </c>
      <c r="B167" t="s">
        <v>404</v>
      </c>
      <c r="L167">
        <v>1.332169230769233</v>
      </c>
      <c r="M167">
        <v>4.2299560682921662</v>
      </c>
      <c r="N167">
        <v>4.4064000000000023</v>
      </c>
      <c r="O167">
        <v>4.5881999999999996</v>
      </c>
    </row>
    <row r="168" spans="1:15" hidden="1" x14ac:dyDescent="0.2">
      <c r="A168" t="s">
        <v>0</v>
      </c>
      <c r="B168" t="s">
        <v>405</v>
      </c>
    </row>
    <row r="169" spans="1:15" hidden="1" x14ac:dyDescent="0.2">
      <c r="A169" t="s">
        <v>0</v>
      </c>
      <c r="B169" t="s">
        <v>406</v>
      </c>
    </row>
    <row r="170" spans="1:15" hidden="1" x14ac:dyDescent="0.2">
      <c r="A170" t="s">
        <v>0</v>
      </c>
      <c r="B170" t="s">
        <v>407</v>
      </c>
      <c r="C170">
        <v>4.7401100000000307E-2</v>
      </c>
      <c r="D170">
        <v>1.7418600000000371E-2</v>
      </c>
      <c r="E170">
        <v>4.7401100000000307E-2</v>
      </c>
      <c r="F170">
        <v>4.7401100000000307E-2</v>
      </c>
      <c r="G170">
        <v>0.1089493999999999</v>
      </c>
      <c r="H170">
        <v>0.35641679999999992</v>
      </c>
      <c r="I170">
        <v>0.55946089999999959</v>
      </c>
      <c r="J170">
        <v>0.62516279999999991</v>
      </c>
      <c r="K170">
        <v>0.86492120000000061</v>
      </c>
      <c r="L170">
        <v>1.142669000000001</v>
      </c>
      <c r="M170">
        <v>1.6258348</v>
      </c>
      <c r="N170">
        <v>1.745468</v>
      </c>
      <c r="O170">
        <v>1.8606884999999991</v>
      </c>
    </row>
    <row r="171" spans="1:15" hidden="1" x14ac:dyDescent="0.2">
      <c r="A171" t="s">
        <v>0</v>
      </c>
      <c r="B171" t="s">
        <v>408</v>
      </c>
    </row>
    <row r="172" spans="1:15" hidden="1" x14ac:dyDescent="0.2">
      <c r="A172" t="s">
        <v>0</v>
      </c>
      <c r="B172" t="s">
        <v>409</v>
      </c>
    </row>
    <row r="173" spans="1:15" hidden="1" x14ac:dyDescent="0.2">
      <c r="A173" t="s">
        <v>0</v>
      </c>
      <c r="B173" t="s">
        <v>410</v>
      </c>
    </row>
    <row r="174" spans="1:15" hidden="1" x14ac:dyDescent="0.2">
      <c r="A174" t="s">
        <v>0</v>
      </c>
      <c r="B174" t="s">
        <v>411</v>
      </c>
      <c r="C174">
        <v>9.0750999999999749E-3</v>
      </c>
      <c r="D174">
        <v>2.542600000000006E-3</v>
      </c>
      <c r="E174">
        <v>9.0751000000001136E-3</v>
      </c>
      <c r="F174">
        <v>9.0751000000001136E-3</v>
      </c>
      <c r="G174">
        <v>1.9945400000000051E-2</v>
      </c>
      <c r="H174">
        <v>6.7528799999999903E-2</v>
      </c>
      <c r="I174">
        <v>0.10586689999999981</v>
      </c>
      <c r="J174">
        <v>0.1179147999999999</v>
      </c>
      <c r="K174">
        <v>0.16272919999999999</v>
      </c>
      <c r="L174">
        <v>0.2151289999999999</v>
      </c>
      <c r="M174">
        <v>0.30606680000000053</v>
      </c>
      <c r="N174">
        <v>0.32858799999999999</v>
      </c>
      <c r="O174">
        <v>0.35027849999999999</v>
      </c>
    </row>
    <row r="175" spans="1:15" hidden="1" x14ac:dyDescent="0.2">
      <c r="A175" t="s">
        <v>0</v>
      </c>
      <c r="B175" t="s">
        <v>412</v>
      </c>
      <c r="C175">
        <v>8.279700000000334E-3</v>
      </c>
      <c r="G175">
        <v>1.8933799999999942E-2</v>
      </c>
      <c r="H175">
        <v>6.4853599999999928E-2</v>
      </c>
      <c r="I175">
        <v>0.1009943</v>
      </c>
      <c r="J175">
        <v>0.1119956</v>
      </c>
      <c r="K175">
        <v>0.1552724</v>
      </c>
      <c r="L175">
        <v>0.205263</v>
      </c>
      <c r="M175">
        <v>0.29213960000000011</v>
      </c>
      <c r="N175">
        <v>0.31363600000000019</v>
      </c>
      <c r="O175">
        <v>0.33433950000000012</v>
      </c>
    </row>
    <row r="176" spans="1:15" hidden="1" x14ac:dyDescent="0.2">
      <c r="A176" t="s">
        <v>0</v>
      </c>
      <c r="B176" t="s">
        <v>413</v>
      </c>
      <c r="C176">
        <v>0.23651336631393841</v>
      </c>
      <c r="D176">
        <v>6.4926703695297433E-2</v>
      </c>
      <c r="E176">
        <v>0.23651336631393841</v>
      </c>
      <c r="F176">
        <v>0.23651336631393841</v>
      </c>
      <c r="G176">
        <v>0.51502881360734265</v>
      </c>
      <c r="H176">
        <v>1.724841247220392</v>
      </c>
      <c r="I176">
        <v>2.6692305885069612</v>
      </c>
      <c r="J176">
        <v>2.9692543220630911</v>
      </c>
      <c r="K176">
        <v>4.0882289924153472</v>
      </c>
      <c r="L176">
        <v>5.3644031379318173</v>
      </c>
      <c r="M176">
        <v>7.549329457143787</v>
      </c>
      <c r="N176">
        <v>7.9845211707192671</v>
      </c>
      <c r="O176">
        <v>8.3054902073975292</v>
      </c>
    </row>
    <row r="177" spans="1:15" hidden="1" x14ac:dyDescent="0.2">
      <c r="A177" t="s">
        <v>0</v>
      </c>
      <c r="B177" t="s">
        <v>414</v>
      </c>
      <c r="H177">
        <v>0.91546383287324895</v>
      </c>
      <c r="I177">
        <v>1.7358530523743021</v>
      </c>
      <c r="J177">
        <v>2.0453645361902848</v>
      </c>
      <c r="K177">
        <v>3.0262389863718049</v>
      </c>
      <c r="L177">
        <v>4.1796730727203188</v>
      </c>
      <c r="M177">
        <v>6.1711940198322628</v>
      </c>
      <c r="N177">
        <v>6.631735365351954</v>
      </c>
      <c r="O177">
        <v>7.085186142659599</v>
      </c>
    </row>
    <row r="178" spans="1:15" hidden="1" x14ac:dyDescent="0.2">
      <c r="A178" t="s">
        <v>0</v>
      </c>
      <c r="B178" t="s">
        <v>415</v>
      </c>
      <c r="D178">
        <v>5.3052986799995601E-2</v>
      </c>
      <c r="E178">
        <v>1.0111802337</v>
      </c>
      <c r="F178">
        <v>0.87376137124399977</v>
      </c>
      <c r="G178">
        <v>1.349977370936001</v>
      </c>
      <c r="H178">
        <v>0.44871746213679342</v>
      </c>
      <c r="I178">
        <v>1.349977370936001</v>
      </c>
      <c r="J178">
        <v>1.349977370936001</v>
      </c>
      <c r="K178">
        <v>1.349977370936001</v>
      </c>
      <c r="L178">
        <v>1.349977370936001</v>
      </c>
    </row>
    <row r="179" spans="1:15" hidden="1" x14ac:dyDescent="0.2">
      <c r="A179" t="s">
        <v>0</v>
      </c>
      <c r="B179" t="s">
        <v>416</v>
      </c>
      <c r="C179">
        <v>0.97870158338995972</v>
      </c>
      <c r="H179">
        <v>0.97870158338995972</v>
      </c>
      <c r="I179">
        <v>0.97870158338995972</v>
      </c>
      <c r="J179">
        <v>0.97870158338995972</v>
      </c>
      <c r="K179">
        <v>1.0725760082921969</v>
      </c>
      <c r="L179">
        <v>1.6354371783436821</v>
      </c>
      <c r="M179">
        <v>3.7634471425677352</v>
      </c>
      <c r="N179">
        <v>4.0339228186480378</v>
      </c>
      <c r="O179">
        <v>4.2845253203404026</v>
      </c>
    </row>
    <row r="180" spans="1:15" hidden="1" x14ac:dyDescent="0.2">
      <c r="A180" t="s">
        <v>0</v>
      </c>
      <c r="B180" t="s">
        <v>417</v>
      </c>
      <c r="C180">
        <v>1.7355524999999941</v>
      </c>
      <c r="G180">
        <v>1.567005000000002</v>
      </c>
      <c r="H180">
        <v>4.3773675000000081</v>
      </c>
      <c r="I180">
        <v>6.6607199999999924</v>
      </c>
      <c r="J180">
        <v>7.2804600000000024</v>
      </c>
      <c r="K180">
        <v>10.934797500000011</v>
      </c>
      <c r="L180">
        <v>15.50686500000001</v>
      </c>
      <c r="M180">
        <v>23.446417499999999</v>
      </c>
      <c r="N180">
        <v>25.816724999999991</v>
      </c>
      <c r="O180">
        <v>27.77436749999999</v>
      </c>
    </row>
    <row r="181" spans="1:15" hidden="1" x14ac:dyDescent="0.2">
      <c r="A181" t="s">
        <v>0</v>
      </c>
      <c r="B181" t="s">
        <v>418</v>
      </c>
    </row>
    <row r="182" spans="1:15" hidden="1" x14ac:dyDescent="0.2">
      <c r="A182" t="s">
        <v>0</v>
      </c>
      <c r="B182" t="s">
        <v>419</v>
      </c>
      <c r="C182">
        <v>2.629624999999991</v>
      </c>
      <c r="G182">
        <v>2.374250000000004</v>
      </c>
      <c r="H182">
        <v>6.632375000000013</v>
      </c>
      <c r="I182">
        <v>10.09199999999999</v>
      </c>
      <c r="J182">
        <v>11.031000000000009</v>
      </c>
      <c r="K182">
        <v>16.567875000000011</v>
      </c>
      <c r="L182">
        <v>23.495250000000009</v>
      </c>
      <c r="M182">
        <v>35.524874999999973</v>
      </c>
      <c r="N182">
        <v>39.116249999999987</v>
      </c>
      <c r="O182">
        <v>42.082374999999978</v>
      </c>
    </row>
    <row r="183" spans="1:15" hidden="1" x14ac:dyDescent="0.2">
      <c r="A183" t="s">
        <v>0</v>
      </c>
      <c r="B183" t="s">
        <v>420</v>
      </c>
    </row>
    <row r="184" spans="1:15" hidden="1" x14ac:dyDescent="0.2">
      <c r="A184" t="s">
        <v>0</v>
      </c>
      <c r="B184" t="s">
        <v>421</v>
      </c>
    </row>
    <row r="185" spans="1:15" hidden="1" x14ac:dyDescent="0.2">
      <c r="A185" t="s">
        <v>0</v>
      </c>
      <c r="B185" t="s">
        <v>422</v>
      </c>
      <c r="C185">
        <v>0.28685900000000059</v>
      </c>
      <c r="D185">
        <v>5.5799999999999662E-2</v>
      </c>
      <c r="F185">
        <v>0.19111832011913821</v>
      </c>
      <c r="G185">
        <v>0.28685900000000059</v>
      </c>
      <c r="H185">
        <v>0.92696417941899989</v>
      </c>
      <c r="I185">
        <v>1.2989864245847169</v>
      </c>
      <c r="J185">
        <v>1.3025037559971959</v>
      </c>
      <c r="K185">
        <v>1.801521457597663</v>
      </c>
      <c r="L185">
        <v>2.5504540000000002</v>
      </c>
      <c r="M185">
        <v>3.8529929999999961</v>
      </c>
      <c r="N185">
        <v>4.2425100000000029</v>
      </c>
      <c r="O185">
        <v>4.5642129999999987</v>
      </c>
    </row>
    <row r="186" spans="1:15" hidden="1" x14ac:dyDescent="0.2">
      <c r="A186" t="s">
        <v>0</v>
      </c>
      <c r="B186" t="s">
        <v>423</v>
      </c>
      <c r="C186">
        <v>7.0991612501635631E-2</v>
      </c>
      <c r="D186">
        <v>6.770466495507943E-3</v>
      </c>
      <c r="E186">
        <v>7.0991612501635631E-2</v>
      </c>
      <c r="G186">
        <v>7.0991612501635631E-2</v>
      </c>
      <c r="H186">
        <v>7.0991612501635631E-2</v>
      </c>
      <c r="I186">
        <v>7.0991612501635631E-2</v>
      </c>
      <c r="J186">
        <v>7.0991612501635618E-2</v>
      </c>
      <c r="K186">
        <v>7.0991612501635631E-2</v>
      </c>
      <c r="L186">
        <v>7.0991612501635631E-2</v>
      </c>
      <c r="M186">
        <v>1.419832250032713E-2</v>
      </c>
    </row>
    <row r="187" spans="1:15" hidden="1" x14ac:dyDescent="0.2">
      <c r="A187" t="s">
        <v>0</v>
      </c>
      <c r="B187" t="s">
        <v>424</v>
      </c>
      <c r="C187">
        <v>0.1308683874983643</v>
      </c>
      <c r="G187">
        <v>0.1308683874983643</v>
      </c>
      <c r="H187">
        <v>0.43322838749836451</v>
      </c>
      <c r="I187">
        <v>0.69668838749836437</v>
      </c>
      <c r="J187">
        <v>0.77004838749836502</v>
      </c>
      <c r="K187">
        <v>1.1931483874983639</v>
      </c>
      <c r="L187">
        <v>1.717168387498363</v>
      </c>
      <c r="M187">
        <v>2.6880216774996741</v>
      </c>
      <c r="N187">
        <v>2.9754</v>
      </c>
      <c r="O187">
        <v>3.2010200000000002</v>
      </c>
    </row>
    <row r="188" spans="1:15" hidden="1" x14ac:dyDescent="0.2">
      <c r="A188" t="s">
        <v>0</v>
      </c>
      <c r="B188" t="s">
        <v>425</v>
      </c>
      <c r="C188">
        <v>0.7416560000000042</v>
      </c>
      <c r="D188">
        <v>5.7199999999999918E-2</v>
      </c>
      <c r="E188">
        <v>0.15028799999999981</v>
      </c>
      <c r="F188">
        <v>0.25015199999999899</v>
      </c>
      <c r="G188">
        <v>0.83595199999999903</v>
      </c>
      <c r="H188">
        <v>1.6831120000000019</v>
      </c>
      <c r="I188">
        <v>2.222128000000001</v>
      </c>
      <c r="J188">
        <v>2.4371840000000029</v>
      </c>
      <c r="K188">
        <v>3.233944000000005</v>
      </c>
      <c r="L188">
        <v>4.2611360000000023</v>
      </c>
      <c r="M188">
        <v>4.509911999999999</v>
      </c>
      <c r="N188">
        <v>4.9658400000000018</v>
      </c>
      <c r="O188">
        <v>5.342392000000002</v>
      </c>
    </row>
    <row r="189" spans="1:15" hidden="1" x14ac:dyDescent="0.2">
      <c r="A189" t="s">
        <v>0</v>
      </c>
      <c r="B189" t="s">
        <v>426</v>
      </c>
      <c r="C189">
        <v>1.4235044624541049</v>
      </c>
      <c r="D189">
        <v>2.7659393955175089E-2</v>
      </c>
      <c r="E189">
        <v>0.1041280931509147</v>
      </c>
      <c r="F189">
        <v>9.3266692111148908E-2</v>
      </c>
      <c r="G189">
        <v>1.3868392503282529</v>
      </c>
      <c r="H189">
        <v>3.7061683685719422</v>
      </c>
      <c r="I189">
        <v>5.5728624680348284</v>
      </c>
      <c r="J189">
        <v>6.0935293844384057</v>
      </c>
      <c r="K189">
        <v>9.0030609684479117</v>
      </c>
      <c r="L189">
        <v>12.582230098452619</v>
      </c>
      <c r="M189">
        <v>18.3119745483876</v>
      </c>
      <c r="N189">
        <v>19.920150762112641</v>
      </c>
      <c r="O189">
        <v>21.216177082868679</v>
      </c>
    </row>
    <row r="190" spans="1:15" hidden="1" x14ac:dyDescent="0.2">
      <c r="A190" t="s">
        <v>0</v>
      </c>
      <c r="B190" t="s">
        <v>427</v>
      </c>
    </row>
    <row r="191" spans="1:15" hidden="1" x14ac:dyDescent="0.2">
      <c r="A191" t="s">
        <v>0</v>
      </c>
      <c r="B191" t="s">
        <v>428</v>
      </c>
      <c r="C191">
        <v>0.1360121708458481</v>
      </c>
      <c r="D191">
        <v>2.2866482154082941E-2</v>
      </c>
      <c r="E191">
        <v>0.14533792089154601</v>
      </c>
      <c r="F191">
        <v>0.23633742011411879</v>
      </c>
      <c r="G191">
        <v>0.47770173414982547</v>
      </c>
      <c r="H191">
        <v>0.72405169413278514</v>
      </c>
      <c r="I191">
        <v>0.80168636547148098</v>
      </c>
      <c r="J191">
        <v>0.96207350005308157</v>
      </c>
      <c r="K191">
        <v>1.178733210523268</v>
      </c>
      <c r="L191">
        <v>1.423815023630264</v>
      </c>
      <c r="M191">
        <v>1.845214097415065</v>
      </c>
      <c r="N191">
        <v>1.90851245633026</v>
      </c>
      <c r="O191">
        <v>2.0146236559139798</v>
      </c>
    </row>
    <row r="192" spans="1:15" hidden="1" x14ac:dyDescent="0.2">
      <c r="A192" t="s">
        <v>0</v>
      </c>
      <c r="B192" t="s">
        <v>429</v>
      </c>
      <c r="G192">
        <v>0.1915291419991198</v>
      </c>
      <c r="J192">
        <v>2.5202910522165931E-2</v>
      </c>
      <c r="K192">
        <v>0.19152914199911969</v>
      </c>
      <c r="L192">
        <v>1.0643664337517691</v>
      </c>
      <c r="N192">
        <v>0.32145281699417111</v>
      </c>
      <c r="O192">
        <v>0.87283729175264935</v>
      </c>
    </row>
    <row r="193" spans="1:15" hidden="1" x14ac:dyDescent="0.2">
      <c r="A193" t="s">
        <v>0</v>
      </c>
      <c r="B193" t="s">
        <v>430</v>
      </c>
      <c r="E193">
        <v>1.0510230881176211E-2</v>
      </c>
      <c r="F193">
        <v>1.0510230881176211E-2</v>
      </c>
      <c r="H193">
        <v>8.067412665892533E-2</v>
      </c>
      <c r="I193">
        <v>9.4007666917078972E-2</v>
      </c>
      <c r="J193">
        <v>0.113154971244336</v>
      </c>
      <c r="K193">
        <v>0.113154971244336</v>
      </c>
      <c r="M193">
        <v>0.25121390133417648</v>
      </c>
      <c r="N193">
        <v>0.20997140409026999</v>
      </c>
      <c r="O193">
        <v>0.14104859978548981</v>
      </c>
    </row>
    <row r="194" spans="1:15" hidden="1" x14ac:dyDescent="0.2">
      <c r="A194" t="s">
        <v>0</v>
      </c>
      <c r="B194" t="s">
        <v>431</v>
      </c>
      <c r="C194">
        <v>0.44011308113262132</v>
      </c>
      <c r="E194">
        <v>0.53509347052138645</v>
      </c>
      <c r="F194">
        <v>0.78548107665981459</v>
      </c>
      <c r="G194">
        <v>1.337515661179447</v>
      </c>
      <c r="H194">
        <v>1.9238005271780561</v>
      </c>
      <c r="I194">
        <v>2.1237841125524839</v>
      </c>
      <c r="J194">
        <v>2.488114114145239</v>
      </c>
      <c r="K194">
        <v>3.0098361036066841</v>
      </c>
      <c r="L194">
        <v>3.59189941928478</v>
      </c>
      <c r="M194">
        <v>4.6027748602157139</v>
      </c>
      <c r="N194">
        <v>5.0287502740852981</v>
      </c>
      <c r="O194">
        <v>5.6510193548387111</v>
      </c>
    </row>
    <row r="195" spans="1:15" hidden="1" x14ac:dyDescent="0.2">
      <c r="A195" t="s">
        <v>0</v>
      </c>
      <c r="B195" t="s">
        <v>432</v>
      </c>
      <c r="C195">
        <v>0.71000000000000085</v>
      </c>
      <c r="D195">
        <v>0.25899999999999912</v>
      </c>
      <c r="E195">
        <v>0.86899999999999977</v>
      </c>
      <c r="F195">
        <v>1.339</v>
      </c>
      <c r="G195">
        <v>2.448999999999999</v>
      </c>
      <c r="H195">
        <v>3.589</v>
      </c>
      <c r="I195">
        <v>4.0190000000000019</v>
      </c>
      <c r="J195">
        <v>4.7789999999999981</v>
      </c>
      <c r="K195">
        <v>5.8189999999999964</v>
      </c>
      <c r="L195">
        <v>7.1089999999999964</v>
      </c>
      <c r="M195">
        <v>9.3989999999999991</v>
      </c>
      <c r="N195">
        <v>10.44</v>
      </c>
      <c r="O195">
        <v>11.71</v>
      </c>
    </row>
    <row r="196" spans="1:15" hidden="1" x14ac:dyDescent="0.2">
      <c r="A196" t="s">
        <v>0</v>
      </c>
      <c r="B196" t="s">
        <v>433</v>
      </c>
      <c r="C196">
        <v>6.4678050284287525E-2</v>
      </c>
      <c r="D196">
        <v>6.4678050284287525E-2</v>
      </c>
      <c r="E196">
        <v>0.1551994426688196</v>
      </c>
      <c r="F196">
        <v>0.2197470582669302</v>
      </c>
      <c r="G196">
        <v>0.33675958734001032</v>
      </c>
      <c r="H196">
        <v>0.454788299552839</v>
      </c>
      <c r="I196">
        <v>0.46725696223279989</v>
      </c>
      <c r="J196">
        <v>0.5142184110073944</v>
      </c>
      <c r="K196">
        <v>0.58426787600533203</v>
      </c>
      <c r="L196">
        <v>0.65467216483947854</v>
      </c>
      <c r="M196">
        <v>0.77261099662897204</v>
      </c>
      <c r="N196">
        <v>0.78600899158260751</v>
      </c>
      <c r="O196">
        <v>0.81803981648199053</v>
      </c>
    </row>
    <row r="197" spans="1:15" hidden="1" x14ac:dyDescent="0.2">
      <c r="A197" t="s">
        <v>0</v>
      </c>
      <c r="B197" t="s">
        <v>434</v>
      </c>
    </row>
    <row r="198" spans="1:15" hidden="1" x14ac:dyDescent="0.2">
      <c r="A198" t="s">
        <v>0</v>
      </c>
      <c r="B198" t="s">
        <v>435</v>
      </c>
      <c r="C198">
        <v>2.3592277227722871</v>
      </c>
      <c r="D198">
        <v>2.2004441063579701</v>
      </c>
      <c r="E198">
        <v>2.3592277227722871</v>
      </c>
      <c r="F198">
        <v>2.662594339622629</v>
      </c>
      <c r="G198">
        <v>5.0534905660377296</v>
      </c>
      <c r="H198">
        <v>8.9630841121495326</v>
      </c>
      <c r="I198">
        <v>12.318177570093461</v>
      </c>
      <c r="J198">
        <v>12.318177570093461</v>
      </c>
      <c r="K198">
        <v>15.43839449541284</v>
      </c>
      <c r="L198">
        <v>19.454999999999991</v>
      </c>
      <c r="M198">
        <v>26.216666666666669</v>
      </c>
      <c r="N198">
        <v>25.90165217391306</v>
      </c>
      <c r="O198">
        <v>25.740000000000009</v>
      </c>
    </row>
    <row r="199" spans="1:15" hidden="1" x14ac:dyDescent="0.2">
      <c r="A199" t="s">
        <v>0</v>
      </c>
      <c r="B199" t="s">
        <v>436</v>
      </c>
      <c r="F199">
        <v>5.1369213792870507</v>
      </c>
      <c r="G199">
        <v>5.1369213792870507</v>
      </c>
      <c r="H199">
        <v>5.1369213792870507</v>
      </c>
      <c r="I199">
        <v>5.1369213792870507</v>
      </c>
      <c r="J199">
        <v>5.1369213792870507</v>
      </c>
      <c r="K199">
        <v>5.1369213792870507</v>
      </c>
      <c r="L199">
        <v>5.1369213792870507</v>
      </c>
    </row>
    <row r="200" spans="1:15" hidden="1" x14ac:dyDescent="0.2">
      <c r="A200" t="s">
        <v>0</v>
      </c>
      <c r="B200" t="s">
        <v>437</v>
      </c>
      <c r="C200">
        <v>3.355864217252392</v>
      </c>
      <c r="D200">
        <v>14.775424764250481</v>
      </c>
      <c r="E200">
        <v>32.917000000000023</v>
      </c>
      <c r="F200">
        <v>51.58297136087706</v>
      </c>
      <c r="G200">
        <v>51.58297136087706</v>
      </c>
      <c r="H200">
        <v>51.58297136087706</v>
      </c>
      <c r="I200">
        <v>51.58297136087706</v>
      </c>
      <c r="J200">
        <v>51.58297136087706</v>
      </c>
      <c r="K200">
        <v>51.58297136087706</v>
      </c>
      <c r="L200">
        <v>51.58297136087706</v>
      </c>
      <c r="M200">
        <v>12.81683776719197</v>
      </c>
      <c r="N200">
        <v>11.287860176920789</v>
      </c>
      <c r="O200">
        <v>10.46212347475343</v>
      </c>
    </row>
    <row r="201" spans="1:15" hidden="1" x14ac:dyDescent="0.2">
      <c r="A201" t="s">
        <v>0</v>
      </c>
      <c r="B201" t="s">
        <v>438</v>
      </c>
    </row>
    <row r="202" spans="1:15" hidden="1" x14ac:dyDescent="0.2">
      <c r="A202" t="s">
        <v>0</v>
      </c>
      <c r="B202" t="s">
        <v>439</v>
      </c>
      <c r="C202">
        <v>22.608848654034691</v>
      </c>
      <c r="G202">
        <v>22.776654429647159</v>
      </c>
      <c r="H202">
        <v>67.102705390677031</v>
      </c>
      <c r="I202">
        <v>99.736481091611566</v>
      </c>
      <c r="J202">
        <v>108.74766281539139</v>
      </c>
      <c r="K202">
        <v>113.2714467093771</v>
      </c>
      <c r="L202">
        <v>113.5080163507449</v>
      </c>
      <c r="M202">
        <v>159.25982889947471</v>
      </c>
      <c r="N202">
        <v>158.72116591003569</v>
      </c>
      <c r="O202">
        <v>158.48587652524651</v>
      </c>
    </row>
    <row r="203" spans="1:15" hidden="1" x14ac:dyDescent="0.2">
      <c r="A203" t="s">
        <v>0</v>
      </c>
      <c r="B203" t="s">
        <v>440</v>
      </c>
    </row>
    <row r="204" spans="1:15" hidden="1" x14ac:dyDescent="0.2">
      <c r="A204" t="s">
        <v>0</v>
      </c>
      <c r="B204" t="s">
        <v>441</v>
      </c>
      <c r="C204">
        <v>45.997703694958872</v>
      </c>
      <c r="D204">
        <v>45.997703694958879</v>
      </c>
      <c r="E204">
        <v>45.997703694958879</v>
      </c>
      <c r="F204">
        <v>51.064856823709007</v>
      </c>
      <c r="G204">
        <v>51.064856823709007</v>
      </c>
      <c r="H204">
        <v>51.064856823709</v>
      </c>
      <c r="I204">
        <v>114.37412487643169</v>
      </c>
      <c r="J204">
        <v>136.3836975327246</v>
      </c>
      <c r="K204">
        <v>136.38369753272451</v>
      </c>
      <c r="L204">
        <v>121.0513666201948</v>
      </c>
      <c r="M204">
        <v>159.6483325562308</v>
      </c>
      <c r="N204">
        <v>172.4433924122504</v>
      </c>
      <c r="O204">
        <v>78.075743223506464</v>
      </c>
    </row>
    <row r="205" spans="1:15" hidden="1" x14ac:dyDescent="0.2">
      <c r="A205" t="s">
        <v>0</v>
      </c>
      <c r="B205" t="s">
        <v>442</v>
      </c>
    </row>
    <row r="206" spans="1:15" hidden="1" x14ac:dyDescent="0.2">
      <c r="A206" t="s">
        <v>0</v>
      </c>
      <c r="B206" t="s">
        <v>443</v>
      </c>
      <c r="E206">
        <v>0.19519500000000001</v>
      </c>
      <c r="F206">
        <v>0.26138499999999998</v>
      </c>
      <c r="G206">
        <v>0.32480300000000001</v>
      </c>
      <c r="H206">
        <v>0.38822099999999998</v>
      </c>
      <c r="I206">
        <v>0.45163900000000001</v>
      </c>
      <c r="J206">
        <v>0.51505699999999999</v>
      </c>
      <c r="K206">
        <v>0.55619300000000005</v>
      </c>
      <c r="L206">
        <v>0.61789700000000003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33"/>
  <sheetViews>
    <sheetView workbookViewId="0">
      <selection activeCell="D54" sqref="D54"/>
    </sheetView>
  </sheetViews>
  <sheetFormatPr baseColWidth="10" defaultColWidth="8.83203125" defaultRowHeight="15" zeroHeight="1" x14ac:dyDescent="0.2"/>
  <cols>
    <col min="1" max="1" width="10.6640625" customWidth="1"/>
    <col min="2" max="2" width="21.832031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hidden="1" x14ac:dyDescent="0.2">
      <c r="A2" t="s">
        <v>0</v>
      </c>
      <c r="B2" t="s">
        <v>444</v>
      </c>
      <c r="C2">
        <v>696</v>
      </c>
      <c r="D2">
        <v>657.00000000000011</v>
      </c>
      <c r="E2">
        <v>580</v>
      </c>
      <c r="F2">
        <v>502.99999999999989</v>
      </c>
      <c r="G2">
        <v>425</v>
      </c>
      <c r="H2">
        <v>347.99999999999989</v>
      </c>
      <c r="I2">
        <v>271</v>
      </c>
      <c r="J2">
        <v>193</v>
      </c>
      <c r="K2">
        <v>116</v>
      </c>
    </row>
    <row r="3" spans="1:15" hidden="1" x14ac:dyDescent="0.2">
      <c r="A3" t="s">
        <v>0</v>
      </c>
      <c r="B3" t="s">
        <v>445</v>
      </c>
      <c r="C3">
        <v>128</v>
      </c>
      <c r="D3">
        <v>121</v>
      </c>
      <c r="E3">
        <v>79.999999999999986</v>
      </c>
      <c r="F3">
        <v>68</v>
      </c>
      <c r="G3">
        <v>78.2</v>
      </c>
      <c r="H3">
        <v>64</v>
      </c>
      <c r="I3">
        <v>49.8</v>
      </c>
      <c r="J3">
        <v>35.6</v>
      </c>
      <c r="K3">
        <v>21.3</v>
      </c>
    </row>
    <row r="4" spans="1:15" hidden="1" x14ac:dyDescent="0.2">
      <c r="A4" t="s">
        <v>0</v>
      </c>
      <c r="B4" t="s">
        <v>446</v>
      </c>
      <c r="C4">
        <v>5.3376323146333204</v>
      </c>
      <c r="D4">
        <v>4.3479241691920194</v>
      </c>
      <c r="E4">
        <v>2.3669294421753722</v>
      </c>
      <c r="F4">
        <v>0.38593471515872618</v>
      </c>
      <c r="G4">
        <v>0.29879072140765311</v>
      </c>
      <c r="H4">
        <v>0.21243769815071431</v>
      </c>
      <c r="I4">
        <v>0.12587848932676521</v>
      </c>
      <c r="J4">
        <v>8.9937837203847057E-2</v>
      </c>
      <c r="K4">
        <v>5.3997185080928933E-2</v>
      </c>
    </row>
    <row r="5" spans="1:15" hidden="1" x14ac:dyDescent="0.2">
      <c r="A5" t="s">
        <v>0</v>
      </c>
      <c r="B5" t="s">
        <v>447</v>
      </c>
      <c r="C5">
        <v>0.68965517241379315</v>
      </c>
      <c r="D5">
        <v>0.63620689655172413</v>
      </c>
      <c r="E5">
        <v>0.53017241379310331</v>
      </c>
      <c r="F5">
        <v>0.42413793103448272</v>
      </c>
      <c r="G5">
        <v>0.31810344827586212</v>
      </c>
      <c r="H5">
        <v>0.21206896551724139</v>
      </c>
      <c r="I5">
        <v>0.10603448275862069</v>
      </c>
    </row>
    <row r="6" spans="1:15" x14ac:dyDescent="0.2">
      <c r="A6" t="s">
        <v>0</v>
      </c>
      <c r="B6" t="s">
        <v>448</v>
      </c>
      <c r="C6">
        <v>0.27538087312764048</v>
      </c>
      <c r="D6">
        <v>0.2635494815004481</v>
      </c>
      <c r="E6">
        <v>0.2370000000000001</v>
      </c>
      <c r="F6">
        <v>0.20599999999999999</v>
      </c>
      <c r="G6">
        <v>0.17399999999999999</v>
      </c>
      <c r="H6">
        <v>0.14199999999999999</v>
      </c>
      <c r="I6">
        <v>0.111</v>
      </c>
      <c r="J6">
        <v>7.9200000000000034E-2</v>
      </c>
      <c r="K6">
        <v>4.7500000000000007E-2</v>
      </c>
    </row>
    <row r="7" spans="1:15" hidden="1" x14ac:dyDescent="0.2">
      <c r="A7" t="s">
        <v>0</v>
      </c>
      <c r="B7" t="s">
        <v>449</v>
      </c>
      <c r="C7">
        <v>76.428510486320704</v>
      </c>
      <c r="D7">
        <v>69.365417885768494</v>
      </c>
      <c r="E7">
        <v>58</v>
      </c>
      <c r="F7">
        <v>48.159330015180167</v>
      </c>
      <c r="G7">
        <v>46.5</v>
      </c>
      <c r="H7">
        <v>41.599999999999987</v>
      </c>
      <c r="I7">
        <v>32.4</v>
      </c>
      <c r="J7">
        <v>23.1</v>
      </c>
      <c r="K7">
        <v>13.9</v>
      </c>
    </row>
    <row r="8" spans="1:15" hidden="1" x14ac:dyDescent="0.2">
      <c r="A8" t="s">
        <v>0</v>
      </c>
      <c r="B8" t="s">
        <v>450</v>
      </c>
      <c r="C8">
        <v>63.024680464046718</v>
      </c>
      <c r="D8">
        <v>62.499999999999993</v>
      </c>
      <c r="E8">
        <v>55.200000000000017</v>
      </c>
      <c r="F8">
        <v>47.799999999999983</v>
      </c>
      <c r="G8">
        <v>40.5</v>
      </c>
      <c r="H8">
        <v>33.1</v>
      </c>
      <c r="I8">
        <v>25.699999999999989</v>
      </c>
      <c r="J8">
        <v>18.400000000000009</v>
      </c>
      <c r="K8">
        <v>11</v>
      </c>
    </row>
    <row r="9" spans="1:15" hidden="1" x14ac:dyDescent="0.2">
      <c r="A9" t="s">
        <v>0</v>
      </c>
      <c r="B9" t="s">
        <v>451</v>
      </c>
      <c r="C9">
        <v>1.43</v>
      </c>
      <c r="D9">
        <v>1.35</v>
      </c>
      <c r="E9">
        <v>1.19</v>
      </c>
      <c r="F9">
        <v>1.03</v>
      </c>
      <c r="G9">
        <v>0.874</v>
      </c>
      <c r="H9">
        <v>0.71499999999999997</v>
      </c>
      <c r="I9">
        <v>0.55600000000000005</v>
      </c>
      <c r="J9">
        <v>0.39700000000000002</v>
      </c>
      <c r="K9">
        <v>0.23799999999999999</v>
      </c>
    </row>
    <row r="10" spans="1:15" hidden="1" x14ac:dyDescent="0.2">
      <c r="A10" t="s">
        <v>0</v>
      </c>
      <c r="B10" t="s">
        <v>452</v>
      </c>
      <c r="C10">
        <v>1.74</v>
      </c>
      <c r="D10">
        <v>1.64</v>
      </c>
      <c r="E10">
        <v>1.45</v>
      </c>
      <c r="F10">
        <v>1.26</v>
      </c>
      <c r="G10">
        <v>1.06</v>
      </c>
      <c r="H10">
        <v>0.87</v>
      </c>
      <c r="I10">
        <v>0.67699999999999994</v>
      </c>
      <c r="J10">
        <v>0.48299999999999998</v>
      </c>
      <c r="K10">
        <v>0.28999999999999992</v>
      </c>
    </row>
    <row r="11" spans="1:15" hidden="1" x14ac:dyDescent="0.2">
      <c r="A11" t="s">
        <v>0</v>
      </c>
      <c r="B11" t="s">
        <v>453</v>
      </c>
      <c r="C11">
        <v>239.2416018903194</v>
      </c>
      <c r="D11">
        <v>234.80018315491299</v>
      </c>
      <c r="E11">
        <v>225.7433029897438</v>
      </c>
      <c r="F11">
        <v>222.09734173426639</v>
      </c>
      <c r="G11">
        <v>215.4706988522702</v>
      </c>
      <c r="H11">
        <v>207.9785034633764</v>
      </c>
      <c r="I11">
        <v>203.21745099956021</v>
      </c>
      <c r="J11">
        <v>206.95033495042671</v>
      </c>
      <c r="K11">
        <v>206.27599963370579</v>
      </c>
      <c r="L11">
        <v>205.99428053757231</v>
      </c>
      <c r="M11">
        <v>207.80364154213649</v>
      </c>
      <c r="N11">
        <v>216.5749946429417</v>
      </c>
      <c r="O11">
        <v>219.99362926798159</v>
      </c>
    </row>
    <row r="12" spans="1:15" hidden="1" x14ac:dyDescent="0.2">
      <c r="A12" t="s">
        <v>0</v>
      </c>
      <c r="B12" t="s">
        <v>454</v>
      </c>
      <c r="C12">
        <v>27.319317112123802</v>
      </c>
      <c r="D12">
        <v>26.231990355638079</v>
      </c>
      <c r="E12">
        <v>24.24137998180661</v>
      </c>
      <c r="F12">
        <v>22.1360687897626</v>
      </c>
      <c r="G12">
        <v>20.073411668207779</v>
      </c>
      <c r="H12">
        <v>17.96756558152514</v>
      </c>
      <c r="I12">
        <v>15.80846189199732</v>
      </c>
      <c r="J12">
        <v>12.605325832485439</v>
      </c>
      <c r="K12">
        <v>11.746953761268101</v>
      </c>
      <c r="L12">
        <v>8.6304927667662898</v>
      </c>
      <c r="M12">
        <v>5.5781693150029872</v>
      </c>
      <c r="N12">
        <v>7.4414087160788984</v>
      </c>
    </row>
    <row r="13" spans="1:15" hidden="1" x14ac:dyDescent="0.2">
      <c r="A13" t="s">
        <v>0</v>
      </c>
      <c r="B13" t="s">
        <v>455</v>
      </c>
      <c r="C13">
        <v>22.055086764199839</v>
      </c>
      <c r="D13">
        <v>65.250593913067078</v>
      </c>
      <c r="E13">
        <v>161.71783242115461</v>
      </c>
      <c r="F13">
        <v>249.25356006538729</v>
      </c>
      <c r="G13">
        <v>285.88988097502602</v>
      </c>
      <c r="H13">
        <v>373.27948614223709</v>
      </c>
      <c r="I13">
        <v>460.59212150104042</v>
      </c>
      <c r="J13">
        <v>541.80122633760516</v>
      </c>
      <c r="K13">
        <v>594.61288902101012</v>
      </c>
      <c r="L13">
        <v>687.54708543995878</v>
      </c>
      <c r="M13">
        <v>687.54708543995775</v>
      </c>
      <c r="N13">
        <v>687.5470854399581</v>
      </c>
      <c r="O13">
        <v>687.54708543995832</v>
      </c>
    </row>
    <row r="14" spans="1:15" hidden="1" x14ac:dyDescent="0.2">
      <c r="A14" t="s">
        <v>0</v>
      </c>
      <c r="B14" t="s">
        <v>456</v>
      </c>
      <c r="G14">
        <v>28.268761181359832</v>
      </c>
      <c r="H14">
        <v>28.268761181359832</v>
      </c>
      <c r="I14">
        <v>28.268761181359832</v>
      </c>
      <c r="J14">
        <v>42.338148936461863</v>
      </c>
      <c r="K14">
        <v>56.310938052108092</v>
      </c>
      <c r="L14">
        <v>70.079520970824404</v>
      </c>
      <c r="M14">
        <v>70.079520970824404</v>
      </c>
      <c r="N14">
        <v>70.079520970824419</v>
      </c>
      <c r="O14">
        <v>70.079520970824404</v>
      </c>
    </row>
    <row r="15" spans="1:15" hidden="1" x14ac:dyDescent="0.2">
      <c r="A15" t="s">
        <v>0</v>
      </c>
      <c r="B15" t="s">
        <v>457</v>
      </c>
    </row>
    <row r="16" spans="1:15" hidden="1" x14ac:dyDescent="0.2">
      <c r="A16" t="s">
        <v>0</v>
      </c>
      <c r="B16" t="s">
        <v>458</v>
      </c>
    </row>
    <row r="17" spans="1:15" x14ac:dyDescent="0.2">
      <c r="A17" t="s">
        <v>0</v>
      </c>
      <c r="B17" t="s">
        <v>459</v>
      </c>
    </row>
    <row r="18" spans="1:15" hidden="1" x14ac:dyDescent="0.2">
      <c r="A18" t="s">
        <v>0</v>
      </c>
      <c r="B18" t="s">
        <v>460</v>
      </c>
      <c r="H18">
        <v>0.69999999999999218</v>
      </c>
      <c r="I18">
        <v>5.7000000000000099</v>
      </c>
      <c r="J18">
        <v>10.8</v>
      </c>
      <c r="K18">
        <v>19</v>
      </c>
      <c r="L18">
        <v>31.5</v>
      </c>
      <c r="M18">
        <v>31.500000000000021</v>
      </c>
      <c r="N18">
        <v>31.5</v>
      </c>
      <c r="O18">
        <v>21.542609430312549</v>
      </c>
    </row>
    <row r="19" spans="1:15" hidden="1" x14ac:dyDescent="0.2">
      <c r="A19" t="s">
        <v>0</v>
      </c>
      <c r="B19" t="s">
        <v>461</v>
      </c>
      <c r="E19">
        <v>8.8900548799702703E-2</v>
      </c>
      <c r="F19">
        <v>0.73371864794284103</v>
      </c>
      <c r="G19">
        <v>0.7337186479428407</v>
      </c>
      <c r="H19">
        <v>0.73371864794284025</v>
      </c>
      <c r="I19">
        <v>1.9750166136475269</v>
      </c>
      <c r="J19">
        <v>3.1249953233082728</v>
      </c>
      <c r="K19">
        <v>4.0202210317029694</v>
      </c>
      <c r="L19">
        <v>5.6435135037593964</v>
      </c>
      <c r="M19">
        <v>7.1790089774436048</v>
      </c>
      <c r="N19">
        <v>7.1790089774436119</v>
      </c>
      <c r="O19">
        <v>8.59427693790348</v>
      </c>
    </row>
    <row r="20" spans="1:15" hidden="1" x14ac:dyDescent="0.2">
      <c r="A20" t="s">
        <v>0</v>
      </c>
      <c r="B20" t="s">
        <v>462</v>
      </c>
      <c r="C20">
        <v>0.30999999999999978</v>
      </c>
      <c r="D20">
        <v>6.2490555045707454</v>
      </c>
      <c r="E20">
        <v>31.197899999999919</v>
      </c>
      <c r="F20">
        <v>31.231899999999921</v>
      </c>
      <c r="G20">
        <v>31.260899999999911</v>
      </c>
      <c r="H20">
        <v>31.293899999999919</v>
      </c>
      <c r="I20">
        <v>31.32689999999992</v>
      </c>
      <c r="J20">
        <v>31.359899999999922</v>
      </c>
      <c r="K20">
        <v>31.392899999999919</v>
      </c>
      <c r="L20">
        <v>50.93892016010637</v>
      </c>
      <c r="M20">
        <v>43.170195427600468</v>
      </c>
      <c r="N20">
        <v>33.500000000000007</v>
      </c>
      <c r="O20">
        <v>37.70000000000001</v>
      </c>
    </row>
    <row r="21" spans="1:15" hidden="1" x14ac:dyDescent="0.2">
      <c r="A21" t="s">
        <v>0</v>
      </c>
      <c r="B21" t="s">
        <v>463</v>
      </c>
      <c r="C21">
        <v>4.9693374057988987E-2</v>
      </c>
      <c r="D21">
        <v>0.1496933740579891</v>
      </c>
      <c r="E21">
        <v>0.33969337405798888</v>
      </c>
      <c r="F21">
        <v>0.52969337405798911</v>
      </c>
      <c r="G21">
        <v>0.72969337405798929</v>
      </c>
      <c r="H21">
        <v>0.91969337405798979</v>
      </c>
      <c r="I21">
        <v>1.112693374057989</v>
      </c>
      <c r="J21">
        <v>1.3066933740579889</v>
      </c>
      <c r="K21">
        <v>1.499693374057989</v>
      </c>
      <c r="L21">
        <v>1.7896933740579879</v>
      </c>
      <c r="M21">
        <v>1.785622817748626</v>
      </c>
      <c r="N21">
        <v>1.7856228177486271</v>
      </c>
      <c r="O21">
        <v>1.7856228177486271</v>
      </c>
    </row>
    <row r="22" spans="1:15" hidden="1" x14ac:dyDescent="0.2">
      <c r="A22" t="s">
        <v>0</v>
      </c>
      <c r="B22" t="s">
        <v>464</v>
      </c>
    </row>
    <row r="23" spans="1:15" hidden="1" x14ac:dyDescent="0.2">
      <c r="A23" t="s">
        <v>0</v>
      </c>
      <c r="B23" t="s">
        <v>465</v>
      </c>
    </row>
    <row r="24" spans="1:15" hidden="1" x14ac:dyDescent="0.2">
      <c r="A24" t="s">
        <v>0</v>
      </c>
      <c r="B24" t="s">
        <v>466</v>
      </c>
      <c r="O24">
        <v>9.3066516150627585</v>
      </c>
    </row>
    <row r="25" spans="1:15" hidden="1" x14ac:dyDescent="0.2">
      <c r="A25" t="s">
        <v>0</v>
      </c>
      <c r="B25" t="s">
        <v>467</v>
      </c>
      <c r="C25">
        <v>808.00000000000011</v>
      </c>
      <c r="D25">
        <v>773</v>
      </c>
      <c r="E25">
        <v>702</v>
      </c>
      <c r="F25">
        <v>632.00000000000011</v>
      </c>
      <c r="G25">
        <v>562</v>
      </c>
      <c r="H25">
        <v>492</v>
      </c>
      <c r="I25">
        <v>420.99999999999989</v>
      </c>
      <c r="J25">
        <v>351</v>
      </c>
      <c r="K25">
        <v>131</v>
      </c>
      <c r="L25">
        <v>2.3268821449775441</v>
      </c>
    </row>
    <row r="26" spans="1:15" hidden="1" x14ac:dyDescent="0.2">
      <c r="A26" t="s">
        <v>0</v>
      </c>
      <c r="B26" t="s">
        <v>468</v>
      </c>
      <c r="C26">
        <v>12.3</v>
      </c>
      <c r="D26">
        <v>11.8</v>
      </c>
      <c r="E26">
        <v>10.7</v>
      </c>
      <c r="F26">
        <v>9.6499999999999986</v>
      </c>
      <c r="G26">
        <v>8.58</v>
      </c>
      <c r="H26">
        <v>7.5099999999999989</v>
      </c>
      <c r="I26">
        <v>6.4300000000000006</v>
      </c>
      <c r="J26">
        <v>5.3600000000000012</v>
      </c>
      <c r="K26">
        <v>4.29</v>
      </c>
      <c r="L26">
        <v>2.680000000000001</v>
      </c>
    </row>
    <row r="27" spans="1:15" hidden="1" x14ac:dyDescent="0.2">
      <c r="A27" t="s">
        <v>0</v>
      </c>
      <c r="B27" t="s">
        <v>469</v>
      </c>
      <c r="C27">
        <v>145.34377212927589</v>
      </c>
      <c r="D27">
        <v>136.04570610127681</v>
      </c>
      <c r="E27">
        <v>91.399999999999991</v>
      </c>
      <c r="F27">
        <v>61</v>
      </c>
      <c r="G27">
        <v>54.6</v>
      </c>
      <c r="H27">
        <v>27.3</v>
      </c>
    </row>
    <row r="28" spans="1:15" hidden="1" x14ac:dyDescent="0.2">
      <c r="A28" t="s">
        <v>0</v>
      </c>
      <c r="B28" t="s">
        <v>470</v>
      </c>
      <c r="C28">
        <v>6.7300000000000013</v>
      </c>
      <c r="D28">
        <v>5.38</v>
      </c>
      <c r="E28">
        <v>2.69</v>
      </c>
    </row>
    <row r="29" spans="1:15" hidden="1" x14ac:dyDescent="0.2">
      <c r="A29" t="s">
        <v>0</v>
      </c>
      <c r="B29" t="s">
        <v>471</v>
      </c>
      <c r="C29">
        <v>0.08</v>
      </c>
      <c r="D29">
        <v>7.3800000000000004E-2</v>
      </c>
      <c r="E29">
        <v>6.1499999999999992E-2</v>
      </c>
      <c r="F29">
        <v>4.9200000000000001E-2</v>
      </c>
      <c r="G29">
        <v>3.6900000000000002E-2</v>
      </c>
      <c r="H29">
        <v>2.46E-2</v>
      </c>
      <c r="I29">
        <v>1.23E-2</v>
      </c>
    </row>
    <row r="30" spans="1:15" x14ac:dyDescent="0.2">
      <c r="A30" t="s">
        <v>0</v>
      </c>
      <c r="B30" t="s">
        <v>472</v>
      </c>
      <c r="C30">
        <v>0.28000000000000008</v>
      </c>
      <c r="D30">
        <v>0.26800000000000002</v>
      </c>
      <c r="E30">
        <v>0.2408379452054796</v>
      </c>
      <c r="F30">
        <v>0.20891383561643839</v>
      </c>
      <c r="G30">
        <v>0.17599301369863021</v>
      </c>
      <c r="H30">
        <v>0.14827561643835629</v>
      </c>
      <c r="I30">
        <v>0.1159191095890411</v>
      </c>
      <c r="J30">
        <v>7.8367972602739783E-2</v>
      </c>
      <c r="K30">
        <v>4.5724178082191792E-2</v>
      </c>
    </row>
    <row r="31" spans="1:15" hidden="1" x14ac:dyDescent="0.2">
      <c r="A31" t="s">
        <v>0</v>
      </c>
      <c r="B31" t="s">
        <v>473</v>
      </c>
      <c r="C31">
        <v>73.2</v>
      </c>
      <c r="D31">
        <v>66.500000000000014</v>
      </c>
      <c r="E31">
        <v>53.2</v>
      </c>
      <c r="F31">
        <v>39.900000000000013</v>
      </c>
      <c r="G31">
        <v>26.6</v>
      </c>
      <c r="H31">
        <v>13.3</v>
      </c>
      <c r="I31">
        <v>4.1046384236854676</v>
      </c>
    </row>
    <row r="32" spans="1:15" hidden="1" x14ac:dyDescent="0.2">
      <c r="A32" t="s">
        <v>0</v>
      </c>
      <c r="B32" t="s">
        <v>474</v>
      </c>
      <c r="C32">
        <v>27.9</v>
      </c>
      <c r="D32">
        <v>26.4</v>
      </c>
      <c r="E32">
        <v>23.3</v>
      </c>
      <c r="F32">
        <v>20.2</v>
      </c>
      <c r="G32">
        <v>17.100000000000001</v>
      </c>
      <c r="H32">
        <v>14</v>
      </c>
      <c r="I32">
        <v>10.9</v>
      </c>
      <c r="J32">
        <v>7.7600000000000007</v>
      </c>
      <c r="K32">
        <v>4.66</v>
      </c>
    </row>
    <row r="33" spans="1:15" hidden="1" x14ac:dyDescent="0.2">
      <c r="A33" t="s">
        <v>0</v>
      </c>
      <c r="B33" t="s">
        <v>475</v>
      </c>
      <c r="C33">
        <v>3.12</v>
      </c>
      <c r="D33">
        <v>2.95</v>
      </c>
      <c r="E33">
        <v>2.6</v>
      </c>
      <c r="F33">
        <v>2.890000000000001</v>
      </c>
      <c r="G33">
        <v>1.91</v>
      </c>
      <c r="H33">
        <v>1.56</v>
      </c>
      <c r="I33">
        <v>1.21</v>
      </c>
      <c r="J33">
        <v>0.86699999999999988</v>
      </c>
      <c r="K33">
        <v>0.52</v>
      </c>
    </row>
    <row r="34" spans="1:15" hidden="1" x14ac:dyDescent="0.2">
      <c r="A34" t="s">
        <v>0</v>
      </c>
      <c r="B34" t="s">
        <v>476</v>
      </c>
      <c r="C34">
        <v>1.36</v>
      </c>
      <c r="D34">
        <v>1.3</v>
      </c>
      <c r="E34">
        <v>1.18</v>
      </c>
      <c r="F34">
        <v>1.06</v>
      </c>
      <c r="G34">
        <v>0.94600000000000006</v>
      </c>
      <c r="H34">
        <v>0.82799999999999996</v>
      </c>
      <c r="I34">
        <v>0.71</v>
      </c>
      <c r="J34">
        <v>0.59099999999999997</v>
      </c>
      <c r="K34">
        <v>0.47299999999999998</v>
      </c>
      <c r="L34">
        <v>0.29599999999999999</v>
      </c>
    </row>
    <row r="35" spans="1:15" hidden="1" x14ac:dyDescent="0.2">
      <c r="A35" t="s">
        <v>0</v>
      </c>
      <c r="B35" t="s">
        <v>477</v>
      </c>
      <c r="C35">
        <v>30.4</v>
      </c>
      <c r="D35">
        <v>29.1</v>
      </c>
      <c r="E35">
        <v>26.5</v>
      </c>
      <c r="F35">
        <v>23.8</v>
      </c>
      <c r="G35">
        <v>21.2</v>
      </c>
      <c r="H35">
        <v>18.5</v>
      </c>
      <c r="I35">
        <v>15.9</v>
      </c>
      <c r="J35">
        <v>13.2</v>
      </c>
      <c r="K35">
        <v>10.6</v>
      </c>
      <c r="L35">
        <v>6.620000000000001</v>
      </c>
    </row>
    <row r="36" spans="1:15" hidden="1" x14ac:dyDescent="0.2">
      <c r="A36" t="s">
        <v>0</v>
      </c>
      <c r="B36" t="s">
        <v>478</v>
      </c>
      <c r="C36">
        <v>12.4</v>
      </c>
      <c r="D36">
        <v>12.4</v>
      </c>
      <c r="E36">
        <v>12.4</v>
      </c>
      <c r="F36">
        <v>12.4</v>
      </c>
      <c r="G36">
        <v>12.4</v>
      </c>
      <c r="H36">
        <v>12.4</v>
      </c>
      <c r="I36">
        <v>12.4</v>
      </c>
      <c r="J36">
        <v>12.4</v>
      </c>
      <c r="K36">
        <v>12.4</v>
      </c>
      <c r="L36">
        <v>12.4</v>
      </c>
      <c r="M36">
        <v>12.37</v>
      </c>
      <c r="N36">
        <v>12.37</v>
      </c>
      <c r="O36">
        <v>12.37</v>
      </c>
    </row>
    <row r="37" spans="1:15" hidden="1" x14ac:dyDescent="0.2">
      <c r="A37" t="s">
        <v>0</v>
      </c>
      <c r="B37" t="s">
        <v>479</v>
      </c>
      <c r="C37">
        <v>49.3</v>
      </c>
      <c r="D37">
        <v>47.2</v>
      </c>
      <c r="E37">
        <v>42.900000000000013</v>
      </c>
      <c r="F37">
        <v>38.599999999999987</v>
      </c>
      <c r="G37">
        <v>34.299999999999997</v>
      </c>
      <c r="H37">
        <v>30</v>
      </c>
      <c r="I37">
        <v>25.7</v>
      </c>
      <c r="J37">
        <v>21.5</v>
      </c>
      <c r="K37">
        <v>17.2</v>
      </c>
    </row>
    <row r="38" spans="1:15" hidden="1" x14ac:dyDescent="0.2">
      <c r="A38" t="s">
        <v>0</v>
      </c>
      <c r="B38" t="s">
        <v>480</v>
      </c>
      <c r="C38">
        <v>0.74999999999999989</v>
      </c>
      <c r="D38">
        <v>0.71699999999999997</v>
      </c>
      <c r="E38">
        <v>0.65200000000000002</v>
      </c>
      <c r="F38">
        <v>0.58699999999999997</v>
      </c>
      <c r="G38">
        <v>0.52200000000000013</v>
      </c>
      <c r="H38">
        <v>0.45700000000000007</v>
      </c>
      <c r="I38">
        <v>0.39100000000000013</v>
      </c>
      <c r="J38">
        <v>0.32600000000000001</v>
      </c>
      <c r="K38">
        <v>0.26100000000000012</v>
      </c>
      <c r="L38">
        <v>0.16300000000000001</v>
      </c>
    </row>
    <row r="39" spans="1:15" hidden="1" x14ac:dyDescent="0.2">
      <c r="A39" t="s">
        <v>0</v>
      </c>
      <c r="B39" t="s">
        <v>481</v>
      </c>
      <c r="C39">
        <v>10</v>
      </c>
      <c r="D39">
        <v>9.9600000000000009</v>
      </c>
      <c r="E39">
        <v>6.6700000000000008</v>
      </c>
      <c r="F39">
        <v>4.45</v>
      </c>
      <c r="G39">
        <v>3.99</v>
      </c>
      <c r="H39">
        <v>1.99</v>
      </c>
    </row>
    <row r="40" spans="1:15" hidden="1" x14ac:dyDescent="0.2">
      <c r="A40" t="s">
        <v>0</v>
      </c>
      <c r="B40" t="s">
        <v>482</v>
      </c>
      <c r="C40">
        <v>0.54</v>
      </c>
      <c r="D40">
        <v>0.49099999999999999</v>
      </c>
      <c r="E40">
        <v>0.39300000000000002</v>
      </c>
      <c r="F40">
        <v>0.29499999999999998</v>
      </c>
      <c r="G40">
        <v>0.19600000000000001</v>
      </c>
      <c r="H40">
        <v>9.8199999999999996E-2</v>
      </c>
    </row>
    <row r="41" spans="1:15" hidden="1" x14ac:dyDescent="0.2">
      <c r="A41" t="s">
        <v>0</v>
      </c>
      <c r="B41" t="s">
        <v>483</v>
      </c>
    </row>
    <row r="42" spans="1:15" x14ac:dyDescent="0.2">
      <c r="A42" t="s">
        <v>0</v>
      </c>
      <c r="B42" t="s">
        <v>484</v>
      </c>
      <c r="C42">
        <v>0.02</v>
      </c>
      <c r="D42">
        <v>1.9099999999999999E-2</v>
      </c>
      <c r="E42">
        <v>1.7399999999999999E-2</v>
      </c>
      <c r="F42">
        <v>1.5699999999999999E-2</v>
      </c>
      <c r="G42">
        <v>1.3899999999999999E-2</v>
      </c>
      <c r="H42">
        <v>5.0000000000000001E-3</v>
      </c>
      <c r="I42">
        <v>3.8899999999999998E-3</v>
      </c>
      <c r="J42">
        <v>8.6999999999999994E-3</v>
      </c>
      <c r="K42">
        <v>6.96E-3</v>
      </c>
    </row>
    <row r="43" spans="1:15" hidden="1" x14ac:dyDescent="0.2">
      <c r="A43" t="s">
        <v>0</v>
      </c>
      <c r="B43" t="s">
        <v>485</v>
      </c>
      <c r="C43">
        <v>5.6199999999999992</v>
      </c>
      <c r="D43">
        <v>5.19</v>
      </c>
      <c r="E43">
        <v>4.32</v>
      </c>
      <c r="F43">
        <v>3.46</v>
      </c>
      <c r="G43">
        <v>2.59</v>
      </c>
      <c r="H43">
        <v>1.73</v>
      </c>
      <c r="I43">
        <v>0.86499999999999999</v>
      </c>
      <c r="J43">
        <v>1.0490991510440759</v>
      </c>
    </row>
    <row r="44" spans="1:15" hidden="1" x14ac:dyDescent="0.2">
      <c r="A44" t="s">
        <v>0</v>
      </c>
      <c r="B44" t="s">
        <v>486</v>
      </c>
      <c r="C44">
        <v>2.04</v>
      </c>
      <c r="D44">
        <v>1.93</v>
      </c>
      <c r="E44">
        <v>1.7</v>
      </c>
      <c r="F44">
        <v>1.47</v>
      </c>
      <c r="G44">
        <v>1.25</v>
      </c>
      <c r="H44">
        <v>1.02</v>
      </c>
      <c r="I44">
        <v>0.79300000000000004</v>
      </c>
      <c r="J44">
        <v>0.56699999999999995</v>
      </c>
      <c r="K44">
        <v>0.34000000000000008</v>
      </c>
    </row>
    <row r="45" spans="1:15" hidden="1" x14ac:dyDescent="0.2">
      <c r="A45" t="s">
        <v>0</v>
      </c>
      <c r="B45" t="s">
        <v>487</v>
      </c>
      <c r="C45">
        <v>0.22</v>
      </c>
      <c r="D45">
        <v>0.20799999999999999</v>
      </c>
      <c r="E45">
        <v>0.183</v>
      </c>
      <c r="F45">
        <v>0.33700000000000002</v>
      </c>
      <c r="G45">
        <v>0.13400000000000001</v>
      </c>
      <c r="H45">
        <v>0.11</v>
      </c>
      <c r="I45">
        <v>8.5599999999999996E-2</v>
      </c>
      <c r="J45">
        <v>6.1099999999999988E-2</v>
      </c>
      <c r="K45">
        <v>3.6700000000000003E-2</v>
      </c>
    </row>
    <row r="46" spans="1:15" hidden="1" x14ac:dyDescent="0.2">
      <c r="A46" t="s">
        <v>0</v>
      </c>
      <c r="B46" t="s">
        <v>488</v>
      </c>
      <c r="C46">
        <v>9.9999999999999992E-2</v>
      </c>
      <c r="D46">
        <v>9.5699999999999993E-2</v>
      </c>
      <c r="E46">
        <v>8.7000000000000008E-2</v>
      </c>
      <c r="F46">
        <v>7.8299999999999995E-2</v>
      </c>
      <c r="G46">
        <v>6.9599999999999995E-2</v>
      </c>
      <c r="H46">
        <v>6.0900000000000003E-2</v>
      </c>
      <c r="I46">
        <v>5.2200000000000003E-2</v>
      </c>
      <c r="J46">
        <v>4.3499999999999997E-2</v>
      </c>
      <c r="K46">
        <v>3.4799999999999998E-2</v>
      </c>
      <c r="L46">
        <v>2.169999999999999E-2</v>
      </c>
    </row>
    <row r="47" spans="1:15" hidden="1" x14ac:dyDescent="0.2">
      <c r="A47" t="s">
        <v>0</v>
      </c>
      <c r="B47" t="s">
        <v>489</v>
      </c>
      <c r="C47">
        <v>2.2200000000000011</v>
      </c>
      <c r="D47">
        <v>2.12</v>
      </c>
      <c r="E47">
        <v>1.93</v>
      </c>
      <c r="F47">
        <v>1.74</v>
      </c>
      <c r="G47">
        <v>1.54</v>
      </c>
      <c r="H47">
        <v>1.35</v>
      </c>
      <c r="I47">
        <v>1.1599999999999999</v>
      </c>
      <c r="J47">
        <v>0.96500000000000019</v>
      </c>
      <c r="K47">
        <v>0.77199999999999991</v>
      </c>
      <c r="L47">
        <v>0.48299999999999998</v>
      </c>
    </row>
    <row r="48" spans="1:15" hidden="1" x14ac:dyDescent="0.2">
      <c r="A48" t="s">
        <v>0</v>
      </c>
      <c r="B48" t="s">
        <v>490</v>
      </c>
      <c r="C48">
        <v>0.9</v>
      </c>
      <c r="D48">
        <v>0.9</v>
      </c>
      <c r="E48">
        <v>0.9</v>
      </c>
      <c r="F48">
        <v>0.9</v>
      </c>
      <c r="G48">
        <v>0.9</v>
      </c>
      <c r="H48">
        <v>0.9</v>
      </c>
      <c r="I48">
        <v>0.9</v>
      </c>
      <c r="J48">
        <v>0.9</v>
      </c>
      <c r="K48">
        <v>0.9</v>
      </c>
      <c r="L48">
        <v>0.9</v>
      </c>
      <c r="M48">
        <v>0.9</v>
      </c>
      <c r="N48">
        <v>0.9</v>
      </c>
      <c r="O48">
        <v>0.9</v>
      </c>
    </row>
    <row r="49" spans="1:15" hidden="1" x14ac:dyDescent="0.2">
      <c r="A49" t="s">
        <v>0</v>
      </c>
      <c r="B49" t="s">
        <v>491</v>
      </c>
      <c r="C49">
        <v>12.4</v>
      </c>
      <c r="D49">
        <v>11.8</v>
      </c>
      <c r="E49">
        <v>10.4</v>
      </c>
      <c r="F49">
        <v>8.990000000000002</v>
      </c>
      <c r="G49">
        <v>7.6100000000000021</v>
      </c>
      <c r="H49">
        <v>6.2199999999999989</v>
      </c>
      <c r="I49">
        <v>4.839999999999999</v>
      </c>
      <c r="J49">
        <v>3.46</v>
      </c>
      <c r="K49">
        <v>2.0699999999999998</v>
      </c>
    </row>
    <row r="50" spans="1:15" hidden="1" x14ac:dyDescent="0.2">
      <c r="A50" t="s">
        <v>0</v>
      </c>
      <c r="B50" t="s">
        <v>492</v>
      </c>
      <c r="C50">
        <v>0.19</v>
      </c>
      <c r="D50">
        <v>0.17899999999999999</v>
      </c>
      <c r="E50">
        <v>0.158</v>
      </c>
      <c r="F50">
        <v>0.13700000000000001</v>
      </c>
      <c r="G50">
        <v>0.11600000000000001</v>
      </c>
      <c r="H50">
        <v>9.5000000000000015E-2</v>
      </c>
      <c r="I50">
        <v>7.3899999999999993E-2</v>
      </c>
      <c r="J50">
        <v>5.2800000000000007E-2</v>
      </c>
      <c r="K50">
        <v>3.1699999999999999E-2</v>
      </c>
    </row>
    <row r="51" spans="1:15" hidden="1" x14ac:dyDescent="0.2">
      <c r="A51" t="s">
        <v>0</v>
      </c>
      <c r="B51" t="s">
        <v>493</v>
      </c>
      <c r="C51">
        <v>1.73</v>
      </c>
      <c r="D51">
        <v>1.52</v>
      </c>
      <c r="E51">
        <v>1.27</v>
      </c>
      <c r="F51">
        <v>1.02</v>
      </c>
      <c r="G51">
        <v>0.76200000000000001</v>
      </c>
      <c r="H51">
        <v>0.86499999999999999</v>
      </c>
      <c r="I51">
        <v>0.67300000000000004</v>
      </c>
      <c r="J51">
        <v>0.48099999999999998</v>
      </c>
    </row>
    <row r="52" spans="1:15" hidden="1" x14ac:dyDescent="0.2">
      <c r="A52" t="s">
        <v>0</v>
      </c>
      <c r="B52" t="s">
        <v>494</v>
      </c>
      <c r="C52">
        <v>8.9999999999999983E-2</v>
      </c>
      <c r="D52">
        <v>8.500000000000002E-2</v>
      </c>
      <c r="E52">
        <v>7.5000000000000011E-2</v>
      </c>
      <c r="F52">
        <v>6.5000000000000002E-2</v>
      </c>
      <c r="G52">
        <v>5.5E-2</v>
      </c>
      <c r="H52">
        <v>4.4999999999999991E-2</v>
      </c>
      <c r="I52">
        <v>3.500000000000001E-2</v>
      </c>
      <c r="J52">
        <v>2.5000000000000001E-2</v>
      </c>
      <c r="K52">
        <v>1.4999999999999999E-2</v>
      </c>
    </row>
    <row r="53" spans="1:15" hidden="1" x14ac:dyDescent="0.2">
      <c r="A53" t="s">
        <v>0</v>
      </c>
      <c r="B53" t="s">
        <v>495</v>
      </c>
    </row>
    <row r="54" spans="1:15" x14ac:dyDescent="0.2">
      <c r="A54" t="s">
        <v>0</v>
      </c>
      <c r="B54" t="s">
        <v>496</v>
      </c>
    </row>
    <row r="55" spans="1:15" hidden="1" x14ac:dyDescent="0.2">
      <c r="A55" t="s">
        <v>0</v>
      </c>
      <c r="B55" t="s">
        <v>497</v>
      </c>
      <c r="C55">
        <v>0.82999999999999985</v>
      </c>
      <c r="D55">
        <v>0.76600000000000001</v>
      </c>
      <c r="E55">
        <v>0.63800000000000012</v>
      </c>
      <c r="F55">
        <v>0.51100000000000001</v>
      </c>
      <c r="G55">
        <v>0.38300000000000001</v>
      </c>
      <c r="H55">
        <v>0.25499999999999989</v>
      </c>
      <c r="I55">
        <v>0.34200000000000003</v>
      </c>
      <c r="J55">
        <v>0.24399999999999999</v>
      </c>
    </row>
    <row r="56" spans="1:15" hidden="1" x14ac:dyDescent="0.2">
      <c r="A56" t="s">
        <v>0</v>
      </c>
      <c r="B56" t="s">
        <v>498</v>
      </c>
      <c r="C56">
        <v>0.3</v>
      </c>
      <c r="D56">
        <v>0.27700000000000002</v>
      </c>
      <c r="E56">
        <v>0.23100000000000001</v>
      </c>
      <c r="F56">
        <v>0.18499999999999989</v>
      </c>
      <c r="G56">
        <v>0.13800000000000001</v>
      </c>
      <c r="H56">
        <v>9.2299999999999993E-2</v>
      </c>
      <c r="I56">
        <v>4.6199999999999998E-2</v>
      </c>
    </row>
    <row r="57" spans="1:15" hidden="1" x14ac:dyDescent="0.2">
      <c r="A57" t="s">
        <v>0</v>
      </c>
      <c r="B57" t="s">
        <v>499</v>
      </c>
      <c r="C57">
        <v>0.03</v>
      </c>
      <c r="D57">
        <v>2.7699999999999999E-2</v>
      </c>
      <c r="E57">
        <v>2.3099999999999999E-2</v>
      </c>
      <c r="F57">
        <v>2.8899999999999999E-2</v>
      </c>
      <c r="G57">
        <v>1.38E-2</v>
      </c>
      <c r="H57">
        <v>9.2300000000000004E-3</v>
      </c>
      <c r="I57">
        <v>4.6199999999999991E-3</v>
      </c>
    </row>
    <row r="58" spans="1:15" hidden="1" x14ac:dyDescent="0.2">
      <c r="A58" t="s">
        <v>0</v>
      </c>
      <c r="B58" t="s">
        <v>500</v>
      </c>
      <c r="C58">
        <v>0.02</v>
      </c>
      <c r="D58">
        <v>1.89E-2</v>
      </c>
      <c r="E58">
        <v>1.67E-2</v>
      </c>
      <c r="F58">
        <v>1.44E-2</v>
      </c>
      <c r="G58">
        <v>1.2200000000000001E-2</v>
      </c>
      <c r="H58">
        <v>0.01</v>
      </c>
      <c r="I58">
        <v>7.7799999999999996E-3</v>
      </c>
      <c r="J58">
        <v>5.559999999999999E-3</v>
      </c>
      <c r="K58">
        <v>3.3300000000000001E-3</v>
      </c>
    </row>
    <row r="59" spans="1:15" hidden="1" x14ac:dyDescent="0.2">
      <c r="A59" t="s">
        <v>0</v>
      </c>
      <c r="B59" t="s">
        <v>501</v>
      </c>
      <c r="C59">
        <v>0.34000000000000008</v>
      </c>
      <c r="D59">
        <v>0.32100000000000001</v>
      </c>
      <c r="E59">
        <v>0.28299999999999997</v>
      </c>
      <c r="F59">
        <v>0.246</v>
      </c>
      <c r="G59">
        <v>0.20799999999999999</v>
      </c>
      <c r="H59">
        <v>0.17</v>
      </c>
      <c r="I59">
        <v>0.13200000000000001</v>
      </c>
      <c r="J59">
        <v>9.4400000000000012E-2</v>
      </c>
      <c r="K59">
        <v>5.6699999999999993E-2</v>
      </c>
    </row>
    <row r="60" spans="1:15" hidden="1" x14ac:dyDescent="0.2">
      <c r="A60" t="s">
        <v>0</v>
      </c>
      <c r="B60" t="s">
        <v>502</v>
      </c>
      <c r="C60">
        <v>0.14000000000000001</v>
      </c>
      <c r="D60">
        <v>0.14000000000000001</v>
      </c>
      <c r="E60">
        <v>0.14000000000000001</v>
      </c>
      <c r="F60">
        <v>0.14000000000000001</v>
      </c>
      <c r="G60">
        <v>0.14000000000000001</v>
      </c>
      <c r="H60">
        <v>0.14000000000000001</v>
      </c>
      <c r="I60">
        <v>0.14000000000000001</v>
      </c>
      <c r="J60">
        <v>0.14000000000000001</v>
      </c>
      <c r="K60">
        <v>0.14000000000000001</v>
      </c>
      <c r="L60">
        <v>0.14000000000000001</v>
      </c>
      <c r="M60">
        <v>0.14000000000000001</v>
      </c>
      <c r="N60">
        <v>0.14000000000000001</v>
      </c>
      <c r="O60">
        <v>0.14000000000000001</v>
      </c>
    </row>
    <row r="61" spans="1:15" hidden="1" x14ac:dyDescent="0.2">
      <c r="A61" t="s">
        <v>0</v>
      </c>
      <c r="B61" t="s">
        <v>503</v>
      </c>
      <c r="C61">
        <v>1.22</v>
      </c>
      <c r="D61">
        <v>1.07</v>
      </c>
      <c r="E61">
        <v>0.89200000000000002</v>
      </c>
      <c r="F61">
        <v>0.88100000000000001</v>
      </c>
      <c r="G61">
        <v>0.53500000000000003</v>
      </c>
      <c r="H61">
        <v>0.35699999999999998</v>
      </c>
      <c r="I61">
        <v>0.17799999999999999</v>
      </c>
    </row>
    <row r="62" spans="1:15" hidden="1" x14ac:dyDescent="0.2">
      <c r="A62" t="s">
        <v>0</v>
      </c>
      <c r="B62" t="s">
        <v>504</v>
      </c>
      <c r="C62">
        <v>0.02</v>
      </c>
      <c r="D62">
        <v>9.2300000000000004E-3</v>
      </c>
      <c r="E62">
        <v>1.67E-2</v>
      </c>
      <c r="F62">
        <v>1.44E-2</v>
      </c>
      <c r="G62">
        <v>4.6199999999999991E-3</v>
      </c>
      <c r="H62">
        <v>0.01</v>
      </c>
      <c r="I62">
        <v>7.7799999999999996E-3</v>
      </c>
      <c r="J62">
        <v>5.559999999999999E-3</v>
      </c>
      <c r="K62">
        <v>3.3300000000000001E-3</v>
      </c>
    </row>
    <row r="63" spans="1:15" hidden="1" x14ac:dyDescent="0.2">
      <c r="A63" t="s">
        <v>0</v>
      </c>
      <c r="B63" t="s">
        <v>505</v>
      </c>
      <c r="C63">
        <v>258.00000000000011</v>
      </c>
      <c r="D63">
        <v>238</v>
      </c>
      <c r="E63">
        <v>198</v>
      </c>
      <c r="F63">
        <v>159</v>
      </c>
      <c r="G63">
        <v>119</v>
      </c>
      <c r="H63">
        <v>79.399999999999991</v>
      </c>
      <c r="I63">
        <v>39.700000000000003</v>
      </c>
    </row>
    <row r="64" spans="1:15" hidden="1" x14ac:dyDescent="0.2">
      <c r="A64" t="s">
        <v>0</v>
      </c>
      <c r="B64" t="s">
        <v>506</v>
      </c>
      <c r="C64">
        <v>23.4</v>
      </c>
      <c r="D64">
        <v>21.6</v>
      </c>
      <c r="E64">
        <v>18</v>
      </c>
      <c r="F64">
        <v>14.4</v>
      </c>
      <c r="G64">
        <v>10.8</v>
      </c>
      <c r="H64">
        <v>7.2</v>
      </c>
      <c r="I64">
        <v>3.6</v>
      </c>
    </row>
    <row r="65" spans="1:15" hidden="1" x14ac:dyDescent="0.2">
      <c r="A65" t="s">
        <v>0</v>
      </c>
      <c r="B65" t="s">
        <v>507</v>
      </c>
      <c r="C65">
        <v>202</v>
      </c>
      <c r="D65">
        <v>186</v>
      </c>
      <c r="E65">
        <v>155</v>
      </c>
      <c r="F65">
        <v>124</v>
      </c>
      <c r="G65">
        <v>93.2</v>
      </c>
      <c r="H65">
        <v>62.1</v>
      </c>
      <c r="I65">
        <v>31.1</v>
      </c>
    </row>
    <row r="66" spans="1:15" hidden="1" x14ac:dyDescent="0.2">
      <c r="A66" t="s">
        <v>0</v>
      </c>
      <c r="B66" t="s">
        <v>508</v>
      </c>
      <c r="C66">
        <v>31.4</v>
      </c>
      <c r="D66">
        <v>27.9</v>
      </c>
      <c r="E66">
        <v>20.9</v>
      </c>
      <c r="F66">
        <v>13.9</v>
      </c>
      <c r="G66">
        <v>6.97</v>
      </c>
    </row>
    <row r="67" spans="1:15" hidden="1" x14ac:dyDescent="0.2">
      <c r="A67" t="s">
        <v>0</v>
      </c>
      <c r="B67" t="s">
        <v>509</v>
      </c>
      <c r="C67">
        <v>0.15</v>
      </c>
      <c r="D67">
        <v>0.14399999999999999</v>
      </c>
      <c r="E67">
        <v>0.127</v>
      </c>
      <c r="F67">
        <v>0.11</v>
      </c>
      <c r="G67">
        <v>9.2999999999999985E-2</v>
      </c>
      <c r="H67">
        <v>7.6100000000000001E-2</v>
      </c>
      <c r="I67">
        <v>5.920000000000001E-2</v>
      </c>
      <c r="J67">
        <v>4.2299999999999997E-2</v>
      </c>
      <c r="K67">
        <v>2.5399999999999999E-2</v>
      </c>
    </row>
    <row r="68" spans="1:15" hidden="1" x14ac:dyDescent="0.2">
      <c r="A68" t="s">
        <v>0</v>
      </c>
      <c r="B68" t="s">
        <v>510</v>
      </c>
      <c r="C68">
        <v>4.1100000000000012</v>
      </c>
      <c r="D68">
        <v>3.66</v>
      </c>
      <c r="E68">
        <v>2.7400000000000011</v>
      </c>
      <c r="F68">
        <v>1.83</v>
      </c>
      <c r="G68">
        <v>0.91400000000000015</v>
      </c>
    </row>
    <row r="69" spans="1:15" hidden="1" x14ac:dyDescent="0.2">
      <c r="A69" t="s">
        <v>0</v>
      </c>
      <c r="B69" t="s">
        <v>511</v>
      </c>
      <c r="C69">
        <v>2.9</v>
      </c>
      <c r="D69">
        <v>2.58</v>
      </c>
      <c r="E69">
        <v>1.94</v>
      </c>
      <c r="F69">
        <v>1.29</v>
      </c>
      <c r="G69">
        <v>0.64500000000000002</v>
      </c>
    </row>
    <row r="70" spans="1:15" hidden="1" x14ac:dyDescent="0.2">
      <c r="A70" t="s">
        <v>0</v>
      </c>
      <c r="B70" t="s">
        <v>512</v>
      </c>
      <c r="C70">
        <v>0.45900000000000002</v>
      </c>
      <c r="D70">
        <v>0.40799999999999997</v>
      </c>
      <c r="E70">
        <v>0.30599999999999999</v>
      </c>
      <c r="F70">
        <v>0.20399999999999999</v>
      </c>
      <c r="G70">
        <v>0.10199999999999999</v>
      </c>
    </row>
    <row r="71" spans="1:15" hidden="1" x14ac:dyDescent="0.2">
      <c r="A71" t="s">
        <v>0</v>
      </c>
      <c r="B71" t="s">
        <v>513</v>
      </c>
      <c r="C71">
        <v>23</v>
      </c>
      <c r="D71">
        <v>21.7</v>
      </c>
      <c r="E71">
        <v>19.100000000000001</v>
      </c>
      <c r="F71">
        <v>16.600000000000001</v>
      </c>
      <c r="G71">
        <v>14</v>
      </c>
      <c r="H71">
        <v>11.5</v>
      </c>
      <c r="I71">
        <v>8.93</v>
      </c>
      <c r="J71">
        <v>6.38</v>
      </c>
      <c r="K71">
        <v>3.830000000000001</v>
      </c>
    </row>
    <row r="72" spans="1:15" hidden="1" x14ac:dyDescent="0.2">
      <c r="A72" t="s">
        <v>0</v>
      </c>
      <c r="B72" t="s">
        <v>514</v>
      </c>
      <c r="C72">
        <v>6.419999999999999</v>
      </c>
      <c r="D72">
        <v>6.06</v>
      </c>
      <c r="E72">
        <v>5.35</v>
      </c>
      <c r="F72">
        <v>4.6400000000000006</v>
      </c>
      <c r="G72">
        <v>3.92</v>
      </c>
      <c r="H72">
        <v>3.21</v>
      </c>
      <c r="I72">
        <v>2.5</v>
      </c>
      <c r="J72">
        <v>0.94933142771059753</v>
      </c>
      <c r="K72">
        <v>1.07</v>
      </c>
    </row>
    <row r="73" spans="1:15" hidden="1" x14ac:dyDescent="0.2">
      <c r="A73" t="s">
        <v>0</v>
      </c>
      <c r="B73" t="s">
        <v>515</v>
      </c>
      <c r="C73">
        <v>1.1299999999999999</v>
      </c>
      <c r="D73">
        <v>1.07</v>
      </c>
      <c r="E73">
        <v>0.94600000000000006</v>
      </c>
      <c r="F73">
        <v>0.82</v>
      </c>
      <c r="G73">
        <v>0.69299999999999995</v>
      </c>
      <c r="H73">
        <v>0.56699999999999995</v>
      </c>
      <c r="I73">
        <v>0.44100000000000011</v>
      </c>
      <c r="J73">
        <v>0.31499999999999989</v>
      </c>
      <c r="K73">
        <v>0.189</v>
      </c>
    </row>
    <row r="74" spans="1:15" hidden="1" x14ac:dyDescent="0.2">
      <c r="A74" t="s">
        <v>0</v>
      </c>
      <c r="B74" t="s">
        <v>516</v>
      </c>
      <c r="C74">
        <v>9.0809999999999995</v>
      </c>
      <c r="D74">
        <v>9.1760000000000037</v>
      </c>
      <c r="E74">
        <v>9.2710000000000008</v>
      </c>
      <c r="F74">
        <v>9.3389999999999969</v>
      </c>
      <c r="G74">
        <v>9.5690000000000026</v>
      </c>
      <c r="H74">
        <v>9.5470000000000006</v>
      </c>
      <c r="I74">
        <v>9.5029999999999983</v>
      </c>
      <c r="J74">
        <v>9.8759999999999977</v>
      </c>
      <c r="K74">
        <v>9.9400000000000013</v>
      </c>
      <c r="L74">
        <v>10.039999999999999</v>
      </c>
      <c r="M74">
        <v>10.210000000000001</v>
      </c>
      <c r="N74">
        <v>10.43</v>
      </c>
      <c r="O74">
        <v>10.64</v>
      </c>
    </row>
    <row r="75" spans="1:15" hidden="1" x14ac:dyDescent="0.2">
      <c r="A75" t="s">
        <v>0</v>
      </c>
      <c r="B75" t="s">
        <v>517</v>
      </c>
      <c r="C75">
        <v>6.54</v>
      </c>
      <c r="D75">
        <v>6.0399999999999991</v>
      </c>
      <c r="E75">
        <v>5.03</v>
      </c>
      <c r="F75">
        <v>4.0199999999999996</v>
      </c>
      <c r="G75">
        <v>3.02</v>
      </c>
      <c r="H75">
        <v>2.0099999999999998</v>
      </c>
      <c r="I75">
        <v>1.01</v>
      </c>
    </row>
    <row r="76" spans="1:15" hidden="1" x14ac:dyDescent="0.2">
      <c r="A76" t="s">
        <v>0</v>
      </c>
      <c r="B76" t="s">
        <v>518</v>
      </c>
      <c r="C76">
        <v>1.67</v>
      </c>
      <c r="D76">
        <v>1.54</v>
      </c>
      <c r="E76">
        <v>1.28</v>
      </c>
      <c r="F76">
        <v>1.03</v>
      </c>
      <c r="G76">
        <v>0.77</v>
      </c>
      <c r="H76">
        <v>0.5139999999999999</v>
      </c>
      <c r="I76">
        <v>0.25700000000000001</v>
      </c>
    </row>
    <row r="77" spans="1:15" hidden="1" x14ac:dyDescent="0.2">
      <c r="A77" t="s">
        <v>0</v>
      </c>
      <c r="B77" t="s">
        <v>519</v>
      </c>
      <c r="C77">
        <v>5.4800000000000013</v>
      </c>
      <c r="D77">
        <v>5.0599999999999996</v>
      </c>
      <c r="E77">
        <v>4.21</v>
      </c>
      <c r="F77">
        <v>3.370000000000001</v>
      </c>
      <c r="G77">
        <v>2.5299999999999998</v>
      </c>
      <c r="H77">
        <v>1.69</v>
      </c>
      <c r="I77">
        <v>0.84300000000000019</v>
      </c>
    </row>
    <row r="78" spans="1:15" hidden="1" x14ac:dyDescent="0.2">
      <c r="A78" t="s">
        <v>0</v>
      </c>
      <c r="B78" t="s">
        <v>520</v>
      </c>
      <c r="C78">
        <v>7.5399999999999995E-2</v>
      </c>
      <c r="D78">
        <v>6.9599999999999995E-2</v>
      </c>
      <c r="E78">
        <v>5.8000000000000003E-2</v>
      </c>
      <c r="F78">
        <v>4.6399999999999997E-2</v>
      </c>
      <c r="G78">
        <v>3.4799999999999998E-2</v>
      </c>
      <c r="H78">
        <v>2.3199999999999998E-2</v>
      </c>
      <c r="I78">
        <v>1.1599999999999999E-2</v>
      </c>
    </row>
    <row r="79" spans="1:15" hidden="1" x14ac:dyDescent="0.2">
      <c r="A79" t="s">
        <v>0</v>
      </c>
      <c r="B79" t="s">
        <v>521</v>
      </c>
      <c r="C79">
        <v>2.52</v>
      </c>
      <c r="D79">
        <v>2.2400000000000011</v>
      </c>
      <c r="E79">
        <v>1.68</v>
      </c>
      <c r="F79">
        <v>1.1200000000000001</v>
      </c>
      <c r="G79">
        <v>0.56100000000000005</v>
      </c>
    </row>
    <row r="80" spans="1:15" hidden="1" x14ac:dyDescent="0.2">
      <c r="A80" t="s">
        <v>0</v>
      </c>
      <c r="B80" t="s">
        <v>522</v>
      </c>
      <c r="C80">
        <v>9.76</v>
      </c>
      <c r="D80">
        <v>9</v>
      </c>
      <c r="E80">
        <v>7.5</v>
      </c>
      <c r="F80">
        <v>5.9999999999999991</v>
      </c>
      <c r="G80">
        <v>4.5</v>
      </c>
      <c r="H80">
        <v>3</v>
      </c>
      <c r="I80">
        <v>1.5</v>
      </c>
    </row>
    <row r="81" spans="1:15" hidden="1" x14ac:dyDescent="0.2">
      <c r="A81" t="s">
        <v>0</v>
      </c>
      <c r="B81" t="s">
        <v>523</v>
      </c>
      <c r="C81">
        <v>5.7599999999999989</v>
      </c>
      <c r="D81">
        <v>5.3200000000000012</v>
      </c>
      <c r="E81">
        <v>4.43</v>
      </c>
      <c r="F81">
        <v>3.5499999999999989</v>
      </c>
      <c r="G81">
        <v>4.41</v>
      </c>
      <c r="H81">
        <v>4.01</v>
      </c>
      <c r="I81">
        <v>3.6</v>
      </c>
      <c r="J81">
        <v>3.038931162626084</v>
      </c>
      <c r="K81">
        <v>2.9900000000000011</v>
      </c>
      <c r="L81">
        <v>2.67</v>
      </c>
      <c r="M81">
        <v>2.13</v>
      </c>
      <c r="N81">
        <v>1.07</v>
      </c>
    </row>
    <row r="82" spans="1:15" hidden="1" x14ac:dyDescent="0.2">
      <c r="A82" t="s">
        <v>0</v>
      </c>
      <c r="B82" t="s">
        <v>524</v>
      </c>
      <c r="C82">
        <v>7.99</v>
      </c>
      <c r="D82">
        <v>7.37</v>
      </c>
      <c r="E82">
        <v>6.14</v>
      </c>
      <c r="F82">
        <v>4.91</v>
      </c>
      <c r="G82">
        <v>3.69</v>
      </c>
      <c r="H82">
        <v>2.46</v>
      </c>
      <c r="I82">
        <v>1.23</v>
      </c>
    </row>
    <row r="83" spans="1:15" hidden="1" x14ac:dyDescent="0.2">
      <c r="A83" t="s">
        <v>0</v>
      </c>
      <c r="B83" t="s">
        <v>525</v>
      </c>
      <c r="C83">
        <v>68.5</v>
      </c>
      <c r="D83">
        <v>54.8</v>
      </c>
      <c r="E83">
        <v>27.4</v>
      </c>
    </row>
    <row r="84" spans="1:15" hidden="1" x14ac:dyDescent="0.2">
      <c r="A84" t="s">
        <v>0</v>
      </c>
      <c r="B84" t="s">
        <v>526</v>
      </c>
      <c r="C84">
        <v>105</v>
      </c>
      <c r="D84">
        <v>93.800000000000011</v>
      </c>
      <c r="E84">
        <v>70.300000000000011</v>
      </c>
      <c r="F84">
        <v>46.900000000000013</v>
      </c>
      <c r="G84">
        <v>23.4</v>
      </c>
    </row>
    <row r="85" spans="1:15" hidden="1" x14ac:dyDescent="0.2">
      <c r="A85" t="s">
        <v>0</v>
      </c>
      <c r="B85" t="s">
        <v>527</v>
      </c>
      <c r="C85">
        <v>109</v>
      </c>
      <c r="D85">
        <v>97.2</v>
      </c>
      <c r="E85">
        <v>72.899999999999991</v>
      </c>
      <c r="F85">
        <v>48.6</v>
      </c>
      <c r="G85">
        <v>24.3</v>
      </c>
    </row>
    <row r="86" spans="1:15" hidden="1" x14ac:dyDescent="0.2">
      <c r="A86" t="s">
        <v>0</v>
      </c>
      <c r="B86" t="s">
        <v>528</v>
      </c>
      <c r="C86">
        <v>2.879999999999999</v>
      </c>
      <c r="D86">
        <v>2.4700000000000011</v>
      </c>
      <c r="E86">
        <v>1.65</v>
      </c>
      <c r="F86">
        <v>1.29</v>
      </c>
      <c r="G86">
        <v>0.64700000000000002</v>
      </c>
    </row>
    <row r="87" spans="1:15" hidden="1" x14ac:dyDescent="0.2">
      <c r="A87" t="s">
        <v>0</v>
      </c>
      <c r="B87" t="s">
        <v>529</v>
      </c>
      <c r="C87">
        <v>4.4000000000000012</v>
      </c>
      <c r="D87">
        <v>3.77</v>
      </c>
      <c r="E87">
        <v>2.52</v>
      </c>
      <c r="F87">
        <v>1.98</v>
      </c>
      <c r="G87">
        <v>0.98899999999999988</v>
      </c>
    </row>
    <row r="88" spans="1:15" hidden="1" x14ac:dyDescent="0.2">
      <c r="A88" t="s">
        <v>0</v>
      </c>
      <c r="B88" t="s">
        <v>530</v>
      </c>
      <c r="C88">
        <v>6.1000000000000014</v>
      </c>
      <c r="D88">
        <v>5.23</v>
      </c>
      <c r="E88">
        <v>3.48</v>
      </c>
      <c r="F88">
        <v>2.7400000000000011</v>
      </c>
      <c r="G88">
        <v>1.37</v>
      </c>
    </row>
    <row r="89" spans="1:15" hidden="1" x14ac:dyDescent="0.2">
      <c r="A89" t="s">
        <v>0</v>
      </c>
      <c r="B89" t="s">
        <v>531</v>
      </c>
      <c r="C89">
        <v>88.100000000000009</v>
      </c>
      <c r="D89">
        <v>75.5</v>
      </c>
      <c r="E89">
        <v>50.3</v>
      </c>
      <c r="F89">
        <v>39.600000000000009</v>
      </c>
      <c r="G89">
        <v>19.8</v>
      </c>
    </row>
    <row r="90" spans="1:15" hidden="1" x14ac:dyDescent="0.2">
      <c r="A90" t="s">
        <v>0</v>
      </c>
      <c r="B90" t="s">
        <v>532</v>
      </c>
      <c r="C90">
        <v>74.5</v>
      </c>
      <c r="D90">
        <v>63.9</v>
      </c>
      <c r="E90">
        <v>42.599999999999987</v>
      </c>
      <c r="F90">
        <v>21.3</v>
      </c>
    </row>
    <row r="91" spans="1:15" hidden="1" x14ac:dyDescent="0.2">
      <c r="A91" t="s">
        <v>0</v>
      </c>
      <c r="B91" t="s">
        <v>533</v>
      </c>
      <c r="C91">
        <v>0.72480000000000089</v>
      </c>
      <c r="D91">
        <v>1.2016992000000011</v>
      </c>
      <c r="E91">
        <v>2.0873467000000012</v>
      </c>
      <c r="F91">
        <v>2.9487618000000002</v>
      </c>
      <c r="G91">
        <v>3.913697400000002</v>
      </c>
      <c r="H91">
        <v>4.7024956999999992</v>
      </c>
      <c r="I91">
        <v>5.4662944999999956</v>
      </c>
      <c r="J91">
        <v>6.5181599999999964</v>
      </c>
      <c r="K91">
        <v>6.5603999999999969</v>
      </c>
      <c r="L91">
        <v>6.6263999999999976</v>
      </c>
      <c r="M91">
        <v>6.7386000000000017</v>
      </c>
      <c r="N91">
        <v>6.8838000000000017</v>
      </c>
      <c r="O91">
        <v>7.0224000000000011</v>
      </c>
    </row>
    <row r="92" spans="1:15" hidden="1" x14ac:dyDescent="0.2">
      <c r="A92" t="s">
        <v>0</v>
      </c>
      <c r="B92" t="s">
        <v>534</v>
      </c>
    </row>
    <row r="93" spans="1:15" hidden="1" x14ac:dyDescent="0.2">
      <c r="A93" t="s">
        <v>0</v>
      </c>
      <c r="B93" t="s">
        <v>535</v>
      </c>
    </row>
    <row r="94" spans="1:15" hidden="1" x14ac:dyDescent="0.2">
      <c r="A94" t="s">
        <v>0</v>
      </c>
      <c r="B94" t="s">
        <v>536</v>
      </c>
    </row>
    <row r="95" spans="1:15" hidden="1" x14ac:dyDescent="0.2">
      <c r="A95" t="s">
        <v>0</v>
      </c>
      <c r="B95" t="s">
        <v>537</v>
      </c>
    </row>
    <row r="96" spans="1:15" hidden="1" x14ac:dyDescent="0.2">
      <c r="A96" t="s">
        <v>0</v>
      </c>
      <c r="B96" t="s">
        <v>538</v>
      </c>
    </row>
    <row r="97" spans="1:15" hidden="1" x14ac:dyDescent="0.2">
      <c r="A97" t="s">
        <v>0</v>
      </c>
      <c r="B97" t="s">
        <v>539</v>
      </c>
      <c r="C97">
        <v>0.14619999999999969</v>
      </c>
      <c r="D97">
        <v>0.39430080000000012</v>
      </c>
      <c r="E97">
        <v>0.87365329999999974</v>
      </c>
      <c r="F97">
        <v>1.340238200000001</v>
      </c>
      <c r="G97">
        <v>1.340238200000001</v>
      </c>
      <c r="H97">
        <v>1.340238200000001</v>
      </c>
      <c r="I97">
        <v>1.340238200000001</v>
      </c>
      <c r="J97">
        <v>1.340238200000001</v>
      </c>
      <c r="K97">
        <v>1.028637666666667</v>
      </c>
      <c r="L97">
        <v>0.18663396000000021</v>
      </c>
      <c r="N97">
        <v>2.654858369999999</v>
      </c>
      <c r="O97">
        <v>3.617599999999999</v>
      </c>
    </row>
    <row r="98" spans="1:15" hidden="1" x14ac:dyDescent="0.2">
      <c r="A98" t="s">
        <v>0</v>
      </c>
      <c r="B98" t="s">
        <v>540</v>
      </c>
      <c r="G98">
        <v>0.52506439999999999</v>
      </c>
      <c r="H98">
        <v>0.9802660999999997</v>
      </c>
      <c r="I98">
        <v>1.4294672999999991</v>
      </c>
      <c r="J98">
        <v>2.0176017999999978</v>
      </c>
      <c r="K98">
        <v>2.350962333333332</v>
      </c>
      <c r="L98">
        <v>3.2269660400000002</v>
      </c>
      <c r="M98">
        <v>3.4714</v>
      </c>
      <c r="N98">
        <v>0.89134163000000055</v>
      </c>
    </row>
    <row r="99" spans="1:15" hidden="1" x14ac:dyDescent="0.2">
      <c r="A99" t="s">
        <v>0</v>
      </c>
      <c r="B99" t="s">
        <v>541</v>
      </c>
    </row>
    <row r="100" spans="1:15" hidden="1" x14ac:dyDescent="0.2">
      <c r="A100" t="s">
        <v>0</v>
      </c>
      <c r="B100" t="s">
        <v>542</v>
      </c>
    </row>
    <row r="101" spans="1:15" hidden="1" x14ac:dyDescent="0.2">
      <c r="A101" t="s">
        <v>0</v>
      </c>
      <c r="B101" t="s">
        <v>543</v>
      </c>
    </row>
    <row r="102" spans="1:15" hidden="1" x14ac:dyDescent="0.2">
      <c r="A102" t="s">
        <v>0</v>
      </c>
      <c r="B102" t="s">
        <v>544</v>
      </c>
    </row>
    <row r="103" spans="1:15" hidden="1" x14ac:dyDescent="0.2">
      <c r="A103" t="s">
        <v>0</v>
      </c>
      <c r="B103" t="s">
        <v>545</v>
      </c>
      <c r="C103">
        <v>2.8819714927829572</v>
      </c>
      <c r="D103">
        <v>3.3692430838412721</v>
      </c>
      <c r="E103">
        <v>3.3692430838412721</v>
      </c>
      <c r="F103">
        <v>3.3692430838412721</v>
      </c>
      <c r="G103">
        <v>7.0712814153433303</v>
      </c>
      <c r="H103">
        <v>8.776433251164331</v>
      </c>
      <c r="I103">
        <v>8.776433251164331</v>
      </c>
      <c r="J103">
        <v>8.776433251164331</v>
      </c>
      <c r="K103">
        <v>8.776433251164331</v>
      </c>
      <c r="L103">
        <v>6.8523417190712328</v>
      </c>
      <c r="M103">
        <v>2.5039064340934249</v>
      </c>
    </row>
    <row r="104" spans="1:15" hidden="1" x14ac:dyDescent="0.2">
      <c r="A104" t="s">
        <v>0</v>
      </c>
      <c r="B104" t="s">
        <v>546</v>
      </c>
    </row>
    <row r="105" spans="1:15" hidden="1" x14ac:dyDescent="0.2">
      <c r="A105" t="s">
        <v>0</v>
      </c>
      <c r="B105" t="s">
        <v>547</v>
      </c>
      <c r="C105">
        <v>3.9245289439693209</v>
      </c>
      <c r="D105">
        <v>9.3072481852126874</v>
      </c>
      <c r="E105">
        <v>19.264170027403761</v>
      </c>
      <c r="F105">
        <v>29.551809224783941</v>
      </c>
      <c r="G105">
        <v>39.455248887353989</v>
      </c>
      <c r="H105">
        <v>48.953270231088702</v>
      </c>
      <c r="I105">
        <v>50.270797412694492</v>
      </c>
      <c r="J105">
        <v>53.233305404116621</v>
      </c>
      <c r="K105">
        <v>53.377584282828678</v>
      </c>
      <c r="L105">
        <v>56.903578671707209</v>
      </c>
      <c r="M105">
        <v>61.864023250315689</v>
      </c>
      <c r="N105">
        <v>65.846778483125377</v>
      </c>
      <c r="O105">
        <v>66.489516279611678</v>
      </c>
    </row>
    <row r="106" spans="1:15" hidden="1" x14ac:dyDescent="0.2">
      <c r="A106" t="s">
        <v>0</v>
      </c>
      <c r="B106" t="s">
        <v>548</v>
      </c>
    </row>
    <row r="107" spans="1:15" hidden="1" x14ac:dyDescent="0.2">
      <c r="A107" t="s">
        <v>0</v>
      </c>
      <c r="B107" t="s">
        <v>549</v>
      </c>
    </row>
    <row r="108" spans="1:15" hidden="1" x14ac:dyDescent="0.2">
      <c r="A108" t="s">
        <v>0</v>
      </c>
      <c r="B108" t="s">
        <v>550</v>
      </c>
    </row>
    <row r="109" spans="1:15" hidden="1" x14ac:dyDescent="0.2">
      <c r="A109" t="s">
        <v>0</v>
      </c>
      <c r="B109" t="s">
        <v>551</v>
      </c>
      <c r="C109">
        <v>0.50449956324772771</v>
      </c>
      <c r="D109">
        <v>0.84150873094603562</v>
      </c>
      <c r="E109">
        <v>1.72106283985675</v>
      </c>
      <c r="F109">
        <v>3.5584236424765892</v>
      </c>
      <c r="G109">
        <v>2.489945648404464</v>
      </c>
      <c r="H109">
        <v>3.2306724688487201</v>
      </c>
      <c r="I109">
        <v>5.2460452872429313</v>
      </c>
      <c r="J109">
        <v>7.2871058681102028</v>
      </c>
      <c r="K109">
        <v>9.8650584171087292</v>
      </c>
      <c r="L109">
        <v>13.61755556032333</v>
      </c>
      <c r="M109">
        <v>13.41554626669269</v>
      </c>
      <c r="N109">
        <v>13.883221516874601</v>
      </c>
      <c r="O109">
        <v>13.770483720388331</v>
      </c>
    </row>
    <row r="110" spans="1:15" hidden="1" x14ac:dyDescent="0.2">
      <c r="A110" t="s">
        <v>0</v>
      </c>
      <c r="B110" t="s">
        <v>552</v>
      </c>
    </row>
    <row r="111" spans="1:15" hidden="1" x14ac:dyDescent="0.2">
      <c r="A111" t="s">
        <v>0</v>
      </c>
      <c r="B111" t="s">
        <v>553</v>
      </c>
      <c r="E111">
        <v>1.4365240488982161</v>
      </c>
      <c r="F111">
        <v>1.4365240488982161</v>
      </c>
      <c r="G111">
        <v>1.4365240488982161</v>
      </c>
      <c r="H111">
        <v>1.4365240488982161</v>
      </c>
      <c r="I111">
        <v>1.4365240488982161</v>
      </c>
      <c r="J111">
        <v>1.4365240488982161</v>
      </c>
      <c r="K111">
        <v>1.4365240488982161</v>
      </c>
      <c r="L111">
        <v>1.4365240488982161</v>
      </c>
      <c r="M111">
        <v>1.4365240488982161</v>
      </c>
    </row>
    <row r="112" spans="1:15" hidden="1" x14ac:dyDescent="0.2">
      <c r="A112" t="s">
        <v>0</v>
      </c>
      <c r="B112" t="s">
        <v>554</v>
      </c>
    </row>
    <row r="113" spans="1:15" hidden="1" x14ac:dyDescent="0.2">
      <c r="A113" t="s">
        <v>0</v>
      </c>
      <c r="B113" t="s">
        <v>555</v>
      </c>
    </row>
    <row r="114" spans="1:15" hidden="1" x14ac:dyDescent="0.2">
      <c r="A114" t="s">
        <v>0</v>
      </c>
      <c r="B114" t="s">
        <v>556</v>
      </c>
      <c r="C114">
        <v>0.57999999999999852</v>
      </c>
      <c r="D114">
        <v>1.0630000000000011</v>
      </c>
      <c r="E114">
        <v>1.9770000000000001</v>
      </c>
      <c r="F114">
        <v>2.8629999999999991</v>
      </c>
      <c r="G114">
        <v>3.855999999999999</v>
      </c>
      <c r="H114">
        <v>4.6809999999999983</v>
      </c>
      <c r="I114">
        <v>5.4990000000000014</v>
      </c>
      <c r="J114">
        <v>6.5910000000000002</v>
      </c>
      <c r="K114">
        <v>6.6340000000000012</v>
      </c>
      <c r="L114">
        <v>6.7019999999999991</v>
      </c>
      <c r="M114">
        <v>6.8190000000000008</v>
      </c>
      <c r="N114">
        <v>6.9299999999999988</v>
      </c>
      <c r="O114">
        <v>7.0449999999999982</v>
      </c>
    </row>
    <row r="115" spans="1:15" hidden="1" x14ac:dyDescent="0.2">
      <c r="A115" t="s">
        <v>0</v>
      </c>
      <c r="B115" t="s">
        <v>557</v>
      </c>
    </row>
    <row r="116" spans="1:15" hidden="1" x14ac:dyDescent="0.2">
      <c r="A116" t="s">
        <v>0</v>
      </c>
      <c r="B116" t="s">
        <v>558</v>
      </c>
    </row>
    <row r="117" spans="1:15" hidden="1" x14ac:dyDescent="0.2">
      <c r="A117" t="s">
        <v>0</v>
      </c>
      <c r="B117" t="s">
        <v>559</v>
      </c>
    </row>
    <row r="118" spans="1:15" hidden="1" x14ac:dyDescent="0.2">
      <c r="A118" t="s">
        <v>0</v>
      </c>
      <c r="B118" t="s">
        <v>560</v>
      </c>
    </row>
    <row r="119" spans="1:15" hidden="1" x14ac:dyDescent="0.2">
      <c r="A119" t="s">
        <v>0</v>
      </c>
      <c r="B119" t="s">
        <v>561</v>
      </c>
      <c r="C119">
        <v>9.4699999999999975E-3</v>
      </c>
      <c r="D119">
        <v>1.823E-2</v>
      </c>
      <c r="E119">
        <v>3.2870000000000017E-2</v>
      </c>
      <c r="F119">
        <v>4.6700000000000012E-2</v>
      </c>
      <c r="G119">
        <v>6.7800000000000013E-2</v>
      </c>
      <c r="H119">
        <v>7.8400000000000011E-2</v>
      </c>
      <c r="I119">
        <v>8.8999999999999982E-2</v>
      </c>
      <c r="J119">
        <v>0.10879999999999999</v>
      </c>
      <c r="K119">
        <v>0.1099</v>
      </c>
      <c r="L119">
        <v>0.1116</v>
      </c>
      <c r="M119">
        <v>0.1145</v>
      </c>
      <c r="N119">
        <v>0.11700000000000001</v>
      </c>
      <c r="O119">
        <v>0.1196</v>
      </c>
    </row>
    <row r="120" spans="1:15" hidden="1" x14ac:dyDescent="0.2">
      <c r="A120" t="s">
        <v>0</v>
      </c>
      <c r="B120" t="s">
        <v>562</v>
      </c>
    </row>
    <row r="121" spans="1:15" hidden="1" x14ac:dyDescent="0.2">
      <c r="A121" t="s">
        <v>0</v>
      </c>
      <c r="B121" t="s">
        <v>563</v>
      </c>
    </row>
    <row r="122" spans="1:15" hidden="1" x14ac:dyDescent="0.2">
      <c r="A122" t="s">
        <v>0</v>
      </c>
      <c r="B122" t="s">
        <v>564</v>
      </c>
      <c r="C122">
        <v>0.27100000000000007</v>
      </c>
      <c r="D122">
        <v>0.57999999999999963</v>
      </c>
      <c r="E122">
        <v>1.169</v>
      </c>
      <c r="F122">
        <v>1.75</v>
      </c>
      <c r="G122">
        <v>2.3969999999999998</v>
      </c>
      <c r="H122">
        <v>2.9500000000000011</v>
      </c>
      <c r="I122">
        <v>2.9329999999999998</v>
      </c>
      <c r="J122">
        <v>3.077</v>
      </c>
      <c r="K122">
        <v>3.097</v>
      </c>
      <c r="L122">
        <v>3.1290000000000009</v>
      </c>
      <c r="M122">
        <v>3.1829999999999998</v>
      </c>
      <c r="N122">
        <v>3.234999999999999</v>
      </c>
      <c r="O122">
        <v>3.2879999999999998</v>
      </c>
    </row>
    <row r="123" spans="1:15" hidden="1" x14ac:dyDescent="0.2">
      <c r="A123" t="s">
        <v>0</v>
      </c>
      <c r="B123" t="s">
        <v>565</v>
      </c>
    </row>
    <row r="124" spans="1:15" hidden="1" x14ac:dyDescent="0.2">
      <c r="A124" t="s">
        <v>0</v>
      </c>
      <c r="B124" t="s">
        <v>566</v>
      </c>
    </row>
    <row r="125" spans="1:15" hidden="1" x14ac:dyDescent="0.2">
      <c r="A125" t="s">
        <v>0</v>
      </c>
      <c r="B125" t="s">
        <v>567</v>
      </c>
    </row>
    <row r="126" spans="1:15" hidden="1" x14ac:dyDescent="0.2">
      <c r="A126" t="s">
        <v>0</v>
      </c>
      <c r="B126" t="s">
        <v>568</v>
      </c>
    </row>
    <row r="127" spans="1:15" hidden="1" x14ac:dyDescent="0.2">
      <c r="A127" t="s">
        <v>0</v>
      </c>
      <c r="B127" t="s">
        <v>569</v>
      </c>
      <c r="C127">
        <v>1.692937062937063</v>
      </c>
      <c r="D127">
        <v>2.9896954847742392</v>
      </c>
      <c r="E127">
        <v>5.5087817703768627</v>
      </c>
      <c r="F127">
        <v>8.0439311435095746</v>
      </c>
      <c r="G127">
        <v>8.8891907107670622</v>
      </c>
      <c r="H127">
        <v>10.90558533145275</v>
      </c>
      <c r="I127">
        <v>12.89279533815998</v>
      </c>
      <c r="J127">
        <v>15.2647849938064</v>
      </c>
      <c r="K127">
        <v>15.44798298475717</v>
      </c>
      <c r="L127">
        <v>15.990964990225701</v>
      </c>
      <c r="M127">
        <v>16.934285714285721</v>
      </c>
      <c r="N127">
        <v>18.11571428571429</v>
      </c>
      <c r="O127">
        <v>19.31428571428571</v>
      </c>
    </row>
    <row r="128" spans="1:15" x14ac:dyDescent="0.2">
      <c r="A128" t="s">
        <v>0</v>
      </c>
      <c r="B128" t="s">
        <v>570</v>
      </c>
    </row>
    <row r="129" spans="1:15" hidden="1" x14ac:dyDescent="0.2">
      <c r="A129" t="s">
        <v>0</v>
      </c>
      <c r="B129" t="s">
        <v>571</v>
      </c>
    </row>
    <row r="130" spans="1:15" hidden="1" x14ac:dyDescent="0.2">
      <c r="A130" t="s">
        <v>0</v>
      </c>
      <c r="B130" t="s">
        <v>572</v>
      </c>
      <c r="C130">
        <v>0.70706293706293766</v>
      </c>
      <c r="D130">
        <v>1.2803045152257599</v>
      </c>
      <c r="E130">
        <v>2.4312182296231359</v>
      </c>
      <c r="F130">
        <v>3.546068856490427</v>
      </c>
      <c r="G130">
        <v>4.7208092892329354</v>
      </c>
      <c r="H130">
        <v>5.8144146685472498</v>
      </c>
      <c r="I130">
        <v>6.9372046618400134</v>
      </c>
      <c r="J130">
        <v>8.1162838435675138</v>
      </c>
      <c r="K130">
        <v>8.0320170152428219</v>
      </c>
      <c r="L130">
        <v>7.8890350097743056</v>
      </c>
      <c r="M130">
        <v>7.6257142857142846</v>
      </c>
      <c r="N130">
        <v>7.6742857142857153</v>
      </c>
      <c r="O130">
        <v>7.7257142857142842</v>
      </c>
    </row>
    <row r="131" spans="1:15" hidden="1" x14ac:dyDescent="0.2">
      <c r="A131" t="s">
        <v>0</v>
      </c>
      <c r="B131" t="s">
        <v>573</v>
      </c>
    </row>
    <row r="132" spans="1:15" hidden="1" x14ac:dyDescent="0.2">
      <c r="A132" t="s">
        <v>0</v>
      </c>
      <c r="B132" t="s">
        <v>574</v>
      </c>
    </row>
    <row r="133" spans="1:15" hidden="1" x14ac:dyDescent="0.2">
      <c r="A133" t="s">
        <v>0</v>
      </c>
      <c r="B133" t="s">
        <v>575</v>
      </c>
    </row>
    <row r="134" spans="1:15" hidden="1" x14ac:dyDescent="0.2">
      <c r="A134" t="s">
        <v>0</v>
      </c>
      <c r="B134" t="s">
        <v>576</v>
      </c>
    </row>
    <row r="135" spans="1:15" hidden="1" x14ac:dyDescent="0.2">
      <c r="A135" t="s">
        <v>0</v>
      </c>
      <c r="B135" t="s">
        <v>577</v>
      </c>
      <c r="C135">
        <v>44.420000000000037</v>
      </c>
      <c r="D135">
        <v>97.030000000000015</v>
      </c>
      <c r="E135">
        <v>199.75</v>
      </c>
      <c r="F135">
        <v>253.8</v>
      </c>
      <c r="G135">
        <v>315.10000000000002</v>
      </c>
      <c r="H135">
        <v>364.2000000000001</v>
      </c>
      <c r="I135">
        <v>364.60000000000008</v>
      </c>
      <c r="J135">
        <v>385.00000000000011</v>
      </c>
      <c r="K135">
        <v>390.60000000000008</v>
      </c>
      <c r="L135">
        <v>399.2</v>
      </c>
      <c r="M135">
        <v>413.8000000000003</v>
      </c>
      <c r="N135">
        <v>436.9</v>
      </c>
      <c r="O135">
        <v>459.3</v>
      </c>
    </row>
    <row r="136" spans="1:15" hidden="1" x14ac:dyDescent="0.2">
      <c r="A136" t="s">
        <v>0</v>
      </c>
      <c r="B136" t="s">
        <v>578</v>
      </c>
    </row>
    <row r="137" spans="1:15" hidden="1" x14ac:dyDescent="0.2">
      <c r="A137" t="s">
        <v>0</v>
      </c>
      <c r="B137" t="s">
        <v>579</v>
      </c>
      <c r="F137">
        <v>2.5</v>
      </c>
      <c r="G137">
        <v>2.5</v>
      </c>
      <c r="H137">
        <v>2.5</v>
      </c>
    </row>
    <row r="138" spans="1:15" hidden="1" x14ac:dyDescent="0.2">
      <c r="A138" t="s">
        <v>0</v>
      </c>
      <c r="B138" t="s">
        <v>580</v>
      </c>
      <c r="G138">
        <v>41.603999999999992</v>
      </c>
      <c r="H138">
        <v>61.91</v>
      </c>
      <c r="I138">
        <v>61.91</v>
      </c>
      <c r="J138">
        <v>61.91</v>
      </c>
      <c r="K138">
        <v>84.999999999999986</v>
      </c>
      <c r="L138">
        <v>81.199999999999974</v>
      </c>
      <c r="M138">
        <v>74.999999999999986</v>
      </c>
    </row>
    <row r="139" spans="1:15" hidden="1" x14ac:dyDescent="0.2">
      <c r="A139" t="s">
        <v>0</v>
      </c>
      <c r="B139" t="s">
        <v>581</v>
      </c>
      <c r="F139">
        <v>28.09</v>
      </c>
      <c r="G139">
        <v>28.09</v>
      </c>
      <c r="H139">
        <v>28.09</v>
      </c>
      <c r="I139">
        <v>28.09</v>
      </c>
      <c r="J139">
        <v>25.59</v>
      </c>
      <c r="N139">
        <v>62.5</v>
      </c>
      <c r="O139">
        <v>50</v>
      </c>
    </row>
    <row r="140" spans="1:15" hidden="1" x14ac:dyDescent="0.2">
      <c r="A140" t="s">
        <v>0</v>
      </c>
      <c r="B140" t="s">
        <v>582</v>
      </c>
    </row>
    <row r="141" spans="1:15" hidden="1" x14ac:dyDescent="0.2">
      <c r="A141" t="s">
        <v>0</v>
      </c>
      <c r="B141" t="s">
        <v>583</v>
      </c>
    </row>
    <row r="142" spans="1:15" hidden="1" x14ac:dyDescent="0.2">
      <c r="A142" t="s">
        <v>0</v>
      </c>
      <c r="B142" t="s">
        <v>584</v>
      </c>
    </row>
    <row r="143" spans="1:15" hidden="1" x14ac:dyDescent="0.2">
      <c r="A143" t="s">
        <v>0</v>
      </c>
      <c r="B143" t="s">
        <v>585</v>
      </c>
    </row>
    <row r="144" spans="1:15" hidden="1" x14ac:dyDescent="0.2">
      <c r="A144" t="s">
        <v>0</v>
      </c>
      <c r="B144" t="s">
        <v>586</v>
      </c>
      <c r="C144">
        <v>0.43999999999999589</v>
      </c>
      <c r="D144">
        <v>14.86000000000001</v>
      </c>
      <c r="E144">
        <v>42.97999999999999</v>
      </c>
      <c r="F144">
        <v>70.900000000000006</v>
      </c>
      <c r="G144">
        <v>73.079999999999984</v>
      </c>
      <c r="H144">
        <v>72.87</v>
      </c>
      <c r="I144">
        <v>72.450000000000031</v>
      </c>
      <c r="J144">
        <v>76.010000000000034</v>
      </c>
      <c r="K144">
        <v>76.510000000000005</v>
      </c>
      <c r="L144">
        <v>77.289999999999978</v>
      </c>
      <c r="M144">
        <v>78.640000000000015</v>
      </c>
      <c r="N144">
        <v>79.919999999999987</v>
      </c>
      <c r="O144">
        <v>81.239999999999981</v>
      </c>
    </row>
    <row r="145" spans="1:15" hidden="1" x14ac:dyDescent="0.2">
      <c r="A145" t="s">
        <v>0</v>
      </c>
      <c r="B145" t="s">
        <v>587</v>
      </c>
    </row>
    <row r="146" spans="1:15" hidden="1" x14ac:dyDescent="0.2">
      <c r="A146" t="s">
        <v>0</v>
      </c>
      <c r="B146" t="s">
        <v>588</v>
      </c>
      <c r="C146">
        <v>16.354699518472628</v>
      </c>
      <c r="D146">
        <v>16.354699518472628</v>
      </c>
      <c r="E146">
        <v>5.6670808143204514</v>
      </c>
      <c r="F146">
        <v>26.032007348352231</v>
      </c>
      <c r="G146">
        <v>99.271738082651822</v>
      </c>
      <c r="H146">
        <v>109.9035942690812</v>
      </c>
      <c r="I146">
        <v>121.0925392408263</v>
      </c>
      <c r="J146">
        <v>121.0925392408263</v>
      </c>
      <c r="K146">
        <v>121.0925392408263</v>
      </c>
      <c r="L146">
        <v>111.27971952974271</v>
      </c>
      <c r="M146">
        <v>123.1014346927381</v>
      </c>
      <c r="N146">
        <v>126.16766905947679</v>
      </c>
      <c r="O146">
        <v>49.627857915688111</v>
      </c>
    </row>
    <row r="147" spans="1:15" hidden="1" x14ac:dyDescent="0.2">
      <c r="A147" t="s">
        <v>0</v>
      </c>
      <c r="B147" t="s">
        <v>589</v>
      </c>
      <c r="N147">
        <v>17.33168917645251</v>
      </c>
      <c r="O147">
        <v>17.33168917645251</v>
      </c>
    </row>
    <row r="148" spans="1:15" hidden="1" x14ac:dyDescent="0.2">
      <c r="A148" t="s">
        <v>0</v>
      </c>
      <c r="B148" t="s">
        <v>590</v>
      </c>
      <c r="C148">
        <v>48.757668352251137</v>
      </c>
      <c r="D148">
        <v>78.442072987530949</v>
      </c>
      <c r="E148">
        <v>125.9089306264984</v>
      </c>
      <c r="F148">
        <v>221.57807221521949</v>
      </c>
      <c r="G148">
        <v>232.04248930632909</v>
      </c>
      <c r="H148">
        <v>332.915782437779</v>
      </c>
      <c r="I148">
        <v>429.19453866825569</v>
      </c>
      <c r="J148">
        <v>510.64422402892762</v>
      </c>
      <c r="K148">
        <v>737.83506362344838</v>
      </c>
      <c r="L148">
        <v>805.0080259241704</v>
      </c>
      <c r="M148">
        <v>829.47103110825844</v>
      </c>
      <c r="N148">
        <v>842.71184227011304</v>
      </c>
      <c r="O148">
        <v>910.08076553140211</v>
      </c>
    </row>
    <row r="149" spans="1:15" hidden="1" x14ac:dyDescent="0.2">
      <c r="A149" t="s">
        <v>0</v>
      </c>
      <c r="B149" t="s">
        <v>591</v>
      </c>
    </row>
    <row r="150" spans="1:15" hidden="1" x14ac:dyDescent="0.2">
      <c r="A150" t="s">
        <v>0</v>
      </c>
      <c r="B150" t="s">
        <v>592</v>
      </c>
      <c r="E150">
        <v>2.091897837324864</v>
      </c>
      <c r="F150">
        <v>9.0676284084259748</v>
      </c>
      <c r="G150">
        <v>23.94012533831798</v>
      </c>
      <c r="H150">
        <v>31.54333876431604</v>
      </c>
      <c r="I150">
        <v>38.786851445258158</v>
      </c>
      <c r="J150">
        <v>38.786851445258158</v>
      </c>
      <c r="K150">
        <v>38.786851445258158</v>
      </c>
      <c r="L150">
        <v>38.786851445258158</v>
      </c>
      <c r="M150">
        <v>41.246714445787063</v>
      </c>
      <c r="N150">
        <v>47.567833976652992</v>
      </c>
      <c r="O150">
        <v>35.23310789268676</v>
      </c>
    </row>
    <row r="151" spans="1:15" hidden="1" x14ac:dyDescent="0.2">
      <c r="A151" t="s">
        <v>0</v>
      </c>
      <c r="B151" t="s">
        <v>593</v>
      </c>
      <c r="D151">
        <v>2.497237274436646</v>
      </c>
      <c r="E151">
        <v>2.2202653642655381</v>
      </c>
      <c r="F151">
        <v>2.2478865799999488</v>
      </c>
      <c r="G151">
        <v>1.203658446617063</v>
      </c>
    </row>
    <row r="152" spans="1:15" hidden="1" x14ac:dyDescent="0.2">
      <c r="A152" t="s">
        <v>0</v>
      </c>
      <c r="B152" t="s">
        <v>594</v>
      </c>
    </row>
    <row r="153" spans="1:15" hidden="1" x14ac:dyDescent="0.2">
      <c r="A153" t="s">
        <v>0</v>
      </c>
      <c r="B153" t="s">
        <v>595</v>
      </c>
    </row>
    <row r="154" spans="1:15" hidden="1" x14ac:dyDescent="0.2">
      <c r="A154" t="s">
        <v>0</v>
      </c>
      <c r="B154" t="s">
        <v>596</v>
      </c>
    </row>
    <row r="155" spans="1:15" hidden="1" x14ac:dyDescent="0.2">
      <c r="A155" t="s">
        <v>0</v>
      </c>
      <c r="B155" t="s">
        <v>597</v>
      </c>
    </row>
    <row r="156" spans="1:15" hidden="1" x14ac:dyDescent="0.2">
      <c r="A156" t="s">
        <v>0</v>
      </c>
      <c r="B156" t="s">
        <v>598</v>
      </c>
      <c r="C156">
        <v>0.34911000000000009</v>
      </c>
      <c r="D156">
        <v>0.38751210000000019</v>
      </c>
      <c r="E156">
        <v>0.46431630000000018</v>
      </c>
      <c r="F156">
        <v>0.54112050000000023</v>
      </c>
      <c r="G156">
        <v>0.61792470000000033</v>
      </c>
      <c r="H156">
        <v>0.69123780000000024</v>
      </c>
      <c r="I156">
        <v>0.76804200000000045</v>
      </c>
      <c r="J156">
        <v>0.84484620000000021</v>
      </c>
      <c r="K156">
        <v>0.9216504000000002</v>
      </c>
      <c r="L156">
        <v>1.0368567000000011</v>
      </c>
      <c r="M156">
        <v>1.2253761000000001</v>
      </c>
      <c r="N156">
        <v>1.6093971</v>
      </c>
      <c r="O156">
        <v>1.989927</v>
      </c>
    </row>
    <row r="157" spans="1:15" hidden="1" x14ac:dyDescent="0.2">
      <c r="A157" t="s">
        <v>0</v>
      </c>
      <c r="B157" t="s">
        <v>599</v>
      </c>
    </row>
    <row r="158" spans="1:15" hidden="1" x14ac:dyDescent="0.2">
      <c r="A158" t="s">
        <v>0</v>
      </c>
      <c r="B158" t="s">
        <v>600</v>
      </c>
    </row>
    <row r="159" spans="1:15" hidden="1" x14ac:dyDescent="0.2">
      <c r="A159" t="s">
        <v>0</v>
      </c>
      <c r="B159" t="s">
        <v>601</v>
      </c>
      <c r="N159">
        <v>6.2140407394777952</v>
      </c>
      <c r="O159">
        <v>126.8849141643698</v>
      </c>
    </row>
    <row r="160" spans="1:15" hidden="1" x14ac:dyDescent="0.2">
      <c r="A160" t="s">
        <v>0</v>
      </c>
      <c r="B160" t="s">
        <v>602</v>
      </c>
    </row>
    <row r="161" spans="1:15" hidden="1" x14ac:dyDescent="0.2">
      <c r="A161" t="s">
        <v>0</v>
      </c>
      <c r="B161" t="s">
        <v>603</v>
      </c>
      <c r="C161">
        <v>2.42475</v>
      </c>
      <c r="D161">
        <v>26.100972018282981</v>
      </c>
      <c r="E161">
        <v>126.3751711123854</v>
      </c>
      <c r="F161">
        <v>126.3751711123854</v>
      </c>
      <c r="G161">
        <v>126.3751711123855</v>
      </c>
      <c r="H161">
        <v>126.3751711123855</v>
      </c>
      <c r="I161">
        <v>126.3751711123855</v>
      </c>
      <c r="J161">
        <v>126.3751711123855</v>
      </c>
      <c r="K161">
        <v>126.3751711123855</v>
      </c>
      <c r="L161">
        <v>208.56566425585109</v>
      </c>
      <c r="M161">
        <v>181.5854436532164</v>
      </c>
      <c r="N161">
        <v>135.02752767782701</v>
      </c>
      <c r="O161">
        <v>35.481738319400698</v>
      </c>
    </row>
    <row r="162" spans="1:15" hidden="1" x14ac:dyDescent="0.2">
      <c r="A162" t="s">
        <v>0</v>
      </c>
      <c r="B162" t="s">
        <v>604</v>
      </c>
    </row>
    <row r="163" spans="1:15" hidden="1" x14ac:dyDescent="0.2">
      <c r="A163" t="s">
        <v>0</v>
      </c>
      <c r="B163" t="s">
        <v>605</v>
      </c>
    </row>
    <row r="164" spans="1:15" hidden="1" x14ac:dyDescent="0.2">
      <c r="A164" t="s">
        <v>0</v>
      </c>
      <c r="B164" t="s">
        <v>606</v>
      </c>
    </row>
    <row r="165" spans="1:15" hidden="1" x14ac:dyDescent="0.2">
      <c r="A165" t="s">
        <v>0</v>
      </c>
      <c r="B165" t="s">
        <v>607</v>
      </c>
    </row>
    <row r="166" spans="1:15" hidden="1" x14ac:dyDescent="0.2">
      <c r="A166" t="s">
        <v>0</v>
      </c>
      <c r="B166" t="s">
        <v>608</v>
      </c>
    </row>
    <row r="167" spans="1:15" hidden="1" x14ac:dyDescent="0.2">
      <c r="A167" t="s">
        <v>0</v>
      </c>
      <c r="B167" t="s">
        <v>609</v>
      </c>
      <c r="F167">
        <v>1.8249093436509909</v>
      </c>
      <c r="G167">
        <v>2.945722417370364</v>
      </c>
      <c r="H167">
        <v>2.945722417370364</v>
      </c>
      <c r="I167">
        <v>2.945722417370364</v>
      </c>
      <c r="J167">
        <v>2.945722417370364</v>
      </c>
      <c r="K167">
        <v>2.945722417370364</v>
      </c>
      <c r="L167">
        <v>2.945722417370364</v>
      </c>
      <c r="M167">
        <v>0.813307098217947</v>
      </c>
    </row>
    <row r="168" spans="1:15" hidden="1" x14ac:dyDescent="0.2">
      <c r="A168" t="s">
        <v>0</v>
      </c>
      <c r="B168" t="s">
        <v>610</v>
      </c>
    </row>
    <row r="169" spans="1:15" hidden="1" x14ac:dyDescent="0.2">
      <c r="A169" t="s">
        <v>0</v>
      </c>
      <c r="B169" t="s">
        <v>611</v>
      </c>
      <c r="C169">
        <v>2.475820000000013</v>
      </c>
      <c r="D169">
        <v>5.1024239754188896</v>
      </c>
      <c r="E169">
        <v>11.262426045653161</v>
      </c>
      <c r="F169">
        <v>16.854694462002339</v>
      </c>
      <c r="G169">
        <v>21.707674243701849</v>
      </c>
      <c r="H169">
        <v>21.707674243701849</v>
      </c>
      <c r="I169">
        <v>29.07586200370185</v>
      </c>
      <c r="J169">
        <v>33.194353892657773</v>
      </c>
      <c r="K169">
        <v>38.680224243701844</v>
      </c>
      <c r="L169">
        <v>55.69380673584967</v>
      </c>
      <c r="M169">
        <v>56.339920994758238</v>
      </c>
      <c r="N169">
        <v>56.803696236282789</v>
      </c>
      <c r="O169">
        <v>57.367451133664133</v>
      </c>
    </row>
    <row r="170" spans="1:15" hidden="1" x14ac:dyDescent="0.2">
      <c r="A170" t="s">
        <v>0</v>
      </c>
      <c r="B170" t="s">
        <v>612</v>
      </c>
    </row>
    <row r="171" spans="1:15" hidden="1" x14ac:dyDescent="0.2">
      <c r="A171" t="s">
        <v>0</v>
      </c>
      <c r="B171" t="s">
        <v>613</v>
      </c>
      <c r="E171">
        <v>2.562872234346671</v>
      </c>
      <c r="F171">
        <v>2.562872234346671</v>
      </c>
      <c r="G171">
        <v>2.562872234346671</v>
      </c>
      <c r="H171">
        <v>9.9917465389277975</v>
      </c>
      <c r="I171">
        <v>9.9917465389277975</v>
      </c>
      <c r="J171">
        <v>9.9917465389277975</v>
      </c>
      <c r="K171">
        <v>9.9917465389277975</v>
      </c>
      <c r="L171">
        <v>9.9917465389277957</v>
      </c>
      <c r="M171">
        <v>11.14019199917163</v>
      </c>
      <c r="N171">
        <v>9.6524580097911237</v>
      </c>
      <c r="O171">
        <v>7.2514372663358904</v>
      </c>
    </row>
    <row r="172" spans="1:15" hidden="1" x14ac:dyDescent="0.2">
      <c r="A172" t="s">
        <v>0</v>
      </c>
      <c r="B172" t="s">
        <v>614</v>
      </c>
      <c r="D172">
        <v>5.1484904581115251E-2</v>
      </c>
      <c r="G172">
        <v>5.1484904581115258E-2</v>
      </c>
    </row>
    <row r="173" spans="1:15" hidden="1" x14ac:dyDescent="0.2">
      <c r="A173" t="s">
        <v>0</v>
      </c>
      <c r="B173" t="s">
        <v>615</v>
      </c>
    </row>
    <row r="174" spans="1:15" hidden="1" x14ac:dyDescent="0.2">
      <c r="A174" t="s">
        <v>0</v>
      </c>
      <c r="B174" t="s">
        <v>616</v>
      </c>
    </row>
    <row r="175" spans="1:15" hidden="1" x14ac:dyDescent="0.2">
      <c r="A175" t="s">
        <v>0</v>
      </c>
      <c r="B175" t="s">
        <v>617</v>
      </c>
    </row>
    <row r="176" spans="1:15" hidden="1" x14ac:dyDescent="0.2">
      <c r="A176" t="s">
        <v>0</v>
      </c>
      <c r="B176" t="s">
        <v>618</v>
      </c>
    </row>
    <row r="177" spans="1:15" hidden="1" x14ac:dyDescent="0.2">
      <c r="A177" t="s">
        <v>0</v>
      </c>
      <c r="B177" t="s">
        <v>619</v>
      </c>
      <c r="C177">
        <v>2.39418</v>
      </c>
      <c r="D177">
        <v>2.5952911199999988</v>
      </c>
      <c r="E177">
        <v>3.002301719999998</v>
      </c>
      <c r="F177">
        <v>3.4045239600000001</v>
      </c>
      <c r="G177">
        <v>3.8067462000000001</v>
      </c>
      <c r="H177">
        <v>4.2137567999999996</v>
      </c>
      <c r="I177">
        <v>4.6159790399999991</v>
      </c>
      <c r="J177">
        <v>5.0277779999999987</v>
      </c>
      <c r="K177">
        <v>5.4108467999999981</v>
      </c>
      <c r="L177">
        <v>6.0333335999999962</v>
      </c>
      <c r="M177">
        <v>7.038889199999999</v>
      </c>
      <c r="N177">
        <v>9.0500003999999965</v>
      </c>
      <c r="O177">
        <v>11.0611116</v>
      </c>
    </row>
    <row r="178" spans="1:15" hidden="1" x14ac:dyDescent="0.2">
      <c r="A178" t="s">
        <v>0</v>
      </c>
      <c r="B178" t="s">
        <v>620</v>
      </c>
    </row>
    <row r="179" spans="1:15" hidden="1" x14ac:dyDescent="0.2">
      <c r="A179" t="s">
        <v>0</v>
      </c>
      <c r="B179" t="s">
        <v>621</v>
      </c>
    </row>
    <row r="180" spans="1:15" hidden="1" x14ac:dyDescent="0.2">
      <c r="A180" t="s">
        <v>0</v>
      </c>
      <c r="B180" t="s">
        <v>622</v>
      </c>
    </row>
    <row r="181" spans="1:15" hidden="1" x14ac:dyDescent="0.2">
      <c r="A181" t="s">
        <v>0</v>
      </c>
      <c r="B181" t="s">
        <v>623</v>
      </c>
    </row>
    <row r="182" spans="1:15" hidden="1" x14ac:dyDescent="0.2">
      <c r="A182" t="s">
        <v>0</v>
      </c>
      <c r="B182" t="s">
        <v>624</v>
      </c>
      <c r="L182">
        <v>0.34769070785216988</v>
      </c>
      <c r="M182">
        <v>0.34769070785216988</v>
      </c>
      <c r="N182">
        <v>0.17384535392608491</v>
      </c>
    </row>
    <row r="183" spans="1:15" hidden="1" x14ac:dyDescent="0.2">
      <c r="A183" t="s">
        <v>0</v>
      </c>
      <c r="B183" t="s">
        <v>625</v>
      </c>
    </row>
    <row r="184" spans="1:15" hidden="1" x14ac:dyDescent="0.2">
      <c r="A184" t="s">
        <v>0</v>
      </c>
      <c r="B184" t="s">
        <v>626</v>
      </c>
    </row>
    <row r="185" spans="1:15" hidden="1" x14ac:dyDescent="0.2">
      <c r="A185" t="s">
        <v>0</v>
      </c>
      <c r="B185" t="s">
        <v>627</v>
      </c>
    </row>
    <row r="186" spans="1:15" hidden="1" x14ac:dyDescent="0.2">
      <c r="A186" t="s">
        <v>0</v>
      </c>
      <c r="B186" t="s">
        <v>628</v>
      </c>
    </row>
    <row r="187" spans="1:15" hidden="1" x14ac:dyDescent="0.2">
      <c r="A187" t="s">
        <v>0</v>
      </c>
      <c r="B187" t="s">
        <v>629</v>
      </c>
    </row>
    <row r="188" spans="1:15" hidden="1" x14ac:dyDescent="0.2">
      <c r="A188" t="s">
        <v>0</v>
      </c>
      <c r="B188" t="s">
        <v>630</v>
      </c>
      <c r="C188">
        <v>2.8400000000000012</v>
      </c>
      <c r="D188">
        <v>6.7014121399999977</v>
      </c>
      <c r="E188">
        <v>14.30358553000001</v>
      </c>
      <c r="F188">
        <v>24.028547919999991</v>
      </c>
      <c r="G188">
        <v>32.445132309999998</v>
      </c>
      <c r="H188">
        <v>40.971386350509917</v>
      </c>
      <c r="I188">
        <v>46.401138850509959</v>
      </c>
      <c r="J188">
        <v>52.345601350509959</v>
      </c>
      <c r="K188">
        <v>57.484353850509947</v>
      </c>
      <c r="L188">
        <v>64.723475450509937</v>
      </c>
      <c r="M188">
        <v>74.304607490305983</v>
      </c>
      <c r="N188">
        <v>87.20977360000002</v>
      </c>
      <c r="O188">
        <v>98.577431915272953</v>
      </c>
    </row>
    <row r="189" spans="1:15" hidden="1" x14ac:dyDescent="0.2">
      <c r="A189" t="s">
        <v>0</v>
      </c>
      <c r="B189" t="s">
        <v>631</v>
      </c>
      <c r="C189">
        <v>0.67508900000000027</v>
      </c>
      <c r="D189">
        <v>0.67508900000000005</v>
      </c>
      <c r="E189">
        <v>0.67508900000000005</v>
      </c>
      <c r="G189">
        <v>0.67508900000000005</v>
      </c>
      <c r="H189">
        <v>2.4276783494900651</v>
      </c>
      <c r="I189">
        <v>2.4276783494900651</v>
      </c>
      <c r="J189">
        <v>2.4276783494900651</v>
      </c>
      <c r="K189">
        <v>2.4276783494900651</v>
      </c>
      <c r="L189">
        <v>2.0226249494900652</v>
      </c>
      <c r="M189">
        <v>1.051553609694039</v>
      </c>
    </row>
    <row r="190" spans="1:15" hidden="1" x14ac:dyDescent="0.2">
      <c r="A190" t="s">
        <v>0</v>
      </c>
      <c r="B190" t="s">
        <v>632</v>
      </c>
    </row>
    <row r="191" spans="1:15" hidden="1" x14ac:dyDescent="0.2">
      <c r="A191" t="s">
        <v>0</v>
      </c>
      <c r="B191" t="s">
        <v>633</v>
      </c>
    </row>
    <row r="192" spans="1:15" hidden="1" x14ac:dyDescent="0.2">
      <c r="A192" t="s">
        <v>0</v>
      </c>
      <c r="B192" t="s">
        <v>634</v>
      </c>
    </row>
    <row r="193" spans="1:15" hidden="1" x14ac:dyDescent="0.2">
      <c r="A193" t="s">
        <v>0</v>
      </c>
      <c r="B193" t="s">
        <v>635</v>
      </c>
    </row>
    <row r="194" spans="1:15" hidden="1" x14ac:dyDescent="0.2">
      <c r="A194" t="s">
        <v>0</v>
      </c>
      <c r="B194" t="s">
        <v>636</v>
      </c>
    </row>
    <row r="195" spans="1:15" hidden="1" x14ac:dyDescent="0.2">
      <c r="A195" t="s">
        <v>0</v>
      </c>
      <c r="B195" t="s">
        <v>637</v>
      </c>
      <c r="C195">
        <v>3.4910999999999998E-2</v>
      </c>
      <c r="D195">
        <v>7.8898860000000001E-2</v>
      </c>
      <c r="E195">
        <v>0.16652547000000001</v>
      </c>
      <c r="F195">
        <v>0.25415208000000011</v>
      </c>
      <c r="G195">
        <v>0.34177869000000011</v>
      </c>
      <c r="H195">
        <v>0.4294053000000001</v>
      </c>
      <c r="I195">
        <v>0.51668280000000033</v>
      </c>
      <c r="J195">
        <v>0.60396030000000056</v>
      </c>
      <c r="K195">
        <v>0.69123780000000079</v>
      </c>
      <c r="L195">
        <v>0.82389960000000062</v>
      </c>
      <c r="M195">
        <v>1.0438388999999999</v>
      </c>
      <c r="N195">
        <v>1.4802264000000001</v>
      </c>
      <c r="O195">
        <v>1.920105</v>
      </c>
    </row>
    <row r="196" spans="1:15" hidden="1" x14ac:dyDescent="0.2">
      <c r="A196" t="s">
        <v>0</v>
      </c>
      <c r="B196" t="s">
        <v>638</v>
      </c>
    </row>
    <row r="197" spans="1:15" hidden="1" x14ac:dyDescent="0.2">
      <c r="A197" t="s">
        <v>0</v>
      </c>
      <c r="B197" t="s">
        <v>639</v>
      </c>
    </row>
    <row r="198" spans="1:15" hidden="1" x14ac:dyDescent="0.2">
      <c r="A198" t="s">
        <v>0</v>
      </c>
      <c r="B198" t="s">
        <v>640</v>
      </c>
    </row>
    <row r="199" spans="1:15" hidden="1" x14ac:dyDescent="0.2">
      <c r="A199" t="s">
        <v>0</v>
      </c>
      <c r="B199" t="s">
        <v>641</v>
      </c>
    </row>
    <row r="200" spans="1:15" hidden="1" x14ac:dyDescent="0.2">
      <c r="A200" t="s">
        <v>0</v>
      </c>
      <c r="B200" t="s">
        <v>642</v>
      </c>
    </row>
    <row r="201" spans="1:15" hidden="1" x14ac:dyDescent="0.2">
      <c r="A201" t="s">
        <v>0</v>
      </c>
      <c r="B201" t="s">
        <v>643</v>
      </c>
      <c r="O201">
        <v>2.4624630847270379</v>
      </c>
    </row>
    <row r="202" spans="1:15" hidden="1" x14ac:dyDescent="0.2">
      <c r="A202" t="s">
        <v>0</v>
      </c>
      <c r="B202" t="s">
        <v>644</v>
      </c>
      <c r="D202">
        <v>1.606511362205514</v>
      </c>
      <c r="E202">
        <v>3.1858912868095408</v>
      </c>
      <c r="F202">
        <v>6.3235832291609011</v>
      </c>
      <c r="G202">
        <v>6.3235832291609029</v>
      </c>
      <c r="H202">
        <v>6.3235832291609029</v>
      </c>
      <c r="I202">
        <v>7.0084449144380088</v>
      </c>
      <c r="J202">
        <v>7.9995941046794332</v>
      </c>
      <c r="K202">
        <v>8.4265170085165959</v>
      </c>
      <c r="L202">
        <v>10.87087463228124</v>
      </c>
      <c r="M202">
        <v>10.87087463228114</v>
      </c>
      <c r="N202">
        <v>10.870874632281231</v>
      </c>
      <c r="O202">
        <v>10.870874632281231</v>
      </c>
    </row>
    <row r="203" spans="1:15" hidden="1" x14ac:dyDescent="0.2">
      <c r="A203" t="s">
        <v>0</v>
      </c>
      <c r="B203" t="s">
        <v>645</v>
      </c>
    </row>
    <row r="204" spans="1:15" hidden="1" x14ac:dyDescent="0.2">
      <c r="A204" t="s">
        <v>0</v>
      </c>
      <c r="B204" t="s">
        <v>646</v>
      </c>
    </row>
    <row r="205" spans="1:15" hidden="1" x14ac:dyDescent="0.2">
      <c r="A205" t="s">
        <v>0</v>
      </c>
      <c r="B205" t="s">
        <v>647</v>
      </c>
    </row>
    <row r="206" spans="1:15" hidden="1" x14ac:dyDescent="0.2">
      <c r="A206" t="s">
        <v>0</v>
      </c>
      <c r="B206" t="s">
        <v>648</v>
      </c>
    </row>
    <row r="207" spans="1:15" hidden="1" x14ac:dyDescent="0.2">
      <c r="A207" t="s">
        <v>0</v>
      </c>
      <c r="B207" t="s">
        <v>649</v>
      </c>
    </row>
    <row r="208" spans="1:15" hidden="1" x14ac:dyDescent="0.2">
      <c r="A208" t="s">
        <v>0</v>
      </c>
      <c r="B208" t="s">
        <v>650</v>
      </c>
      <c r="C208">
        <v>0.31434919999999977</v>
      </c>
      <c r="F208">
        <v>0.31434919999999977</v>
      </c>
    </row>
    <row r="209" spans="1:15" hidden="1" x14ac:dyDescent="0.2">
      <c r="A209" t="s">
        <v>0</v>
      </c>
      <c r="B209" t="s">
        <v>651</v>
      </c>
      <c r="N209">
        <v>9.3784126400000076</v>
      </c>
      <c r="O209">
        <v>20.12742414517669</v>
      </c>
    </row>
    <row r="210" spans="1:15" hidden="1" x14ac:dyDescent="0.2">
      <c r="A210" t="s">
        <v>0</v>
      </c>
      <c r="B210" t="s">
        <v>652</v>
      </c>
    </row>
    <row r="211" spans="1:15" hidden="1" x14ac:dyDescent="0.2">
      <c r="A211" t="s">
        <v>0</v>
      </c>
      <c r="B211" t="s">
        <v>653</v>
      </c>
    </row>
    <row r="212" spans="1:15" hidden="1" x14ac:dyDescent="0.2">
      <c r="A212" t="s">
        <v>0</v>
      </c>
      <c r="B212" t="s">
        <v>654</v>
      </c>
      <c r="D212">
        <v>0.98411919999999997</v>
      </c>
      <c r="E212">
        <v>1.9152153200000011</v>
      </c>
      <c r="F212">
        <v>3.1208063200000011</v>
      </c>
      <c r="G212">
        <v>5.6787873599999976</v>
      </c>
      <c r="H212">
        <v>8.6470475599999972</v>
      </c>
      <c r="I212">
        <v>10.41826756</v>
      </c>
      <c r="J212">
        <v>12.428487560000001</v>
      </c>
      <c r="K212">
        <v>13.035849799999999</v>
      </c>
      <c r="L212">
        <v>15.011745919999999</v>
      </c>
      <c r="M212">
        <v>19.096163879999992</v>
      </c>
      <c r="N212">
        <v>19.096163879999992</v>
      </c>
      <c r="O212">
        <v>22.860776654823319</v>
      </c>
    </row>
    <row r="213" spans="1:15" hidden="1" x14ac:dyDescent="0.2">
      <c r="A213" t="s">
        <v>0</v>
      </c>
      <c r="B213" t="s">
        <v>655</v>
      </c>
    </row>
    <row r="214" spans="1:15" hidden="1" x14ac:dyDescent="0.2">
      <c r="A214" t="s">
        <v>0</v>
      </c>
      <c r="B214" t="s">
        <v>656</v>
      </c>
    </row>
    <row r="215" spans="1:15" hidden="1" x14ac:dyDescent="0.2">
      <c r="A215" t="s">
        <v>0</v>
      </c>
      <c r="B215" t="s">
        <v>657</v>
      </c>
    </row>
    <row r="216" spans="1:15" hidden="1" x14ac:dyDescent="0.2">
      <c r="A216" t="s">
        <v>0</v>
      </c>
      <c r="B216" t="s">
        <v>658</v>
      </c>
    </row>
    <row r="217" spans="1:15" hidden="1" x14ac:dyDescent="0.2">
      <c r="A217" t="s">
        <v>0</v>
      </c>
      <c r="B217" t="s">
        <v>659</v>
      </c>
      <c r="C217">
        <v>0.1436508</v>
      </c>
      <c r="D217">
        <v>0.1436508</v>
      </c>
      <c r="E217">
        <v>0.54108467999999987</v>
      </c>
      <c r="F217">
        <v>0.80444447999999968</v>
      </c>
      <c r="G217">
        <v>1.0725926400000001</v>
      </c>
      <c r="H217">
        <v>1.33595244</v>
      </c>
      <c r="I217">
        <v>1.33595244</v>
      </c>
      <c r="J217">
        <v>1.33595244</v>
      </c>
      <c r="K217">
        <v>2.1308202000000001</v>
      </c>
      <c r="L217">
        <v>2.5282540800000008</v>
      </c>
      <c r="M217">
        <v>3.1938361199999989</v>
      </c>
      <c r="N217">
        <v>4.5154234799999982</v>
      </c>
      <c r="O217">
        <v>5.8417991999999987</v>
      </c>
    </row>
    <row r="218" spans="1:15" hidden="1" x14ac:dyDescent="0.2">
      <c r="A218" t="s">
        <v>0</v>
      </c>
      <c r="B218" t="s">
        <v>660</v>
      </c>
      <c r="C218">
        <v>43.099999999999937</v>
      </c>
      <c r="D218">
        <v>90.100000000000023</v>
      </c>
      <c r="E218">
        <v>174.00000000000011</v>
      </c>
      <c r="F218">
        <v>254.30000000000021</v>
      </c>
      <c r="G218">
        <v>357.00000000000051</v>
      </c>
      <c r="H218">
        <v>428.50000000000063</v>
      </c>
      <c r="I218">
        <v>499.50000000000063</v>
      </c>
      <c r="J218">
        <v>602.10000000000036</v>
      </c>
      <c r="K218">
        <v>605.99999999999989</v>
      </c>
      <c r="L218">
        <v>612.19999999999982</v>
      </c>
      <c r="M218">
        <v>622.90000000000009</v>
      </c>
      <c r="N218">
        <v>632.99999999999989</v>
      </c>
      <c r="O218">
        <v>643.5</v>
      </c>
    </row>
    <row r="219" spans="1:15" hidden="1" x14ac:dyDescent="0.2">
      <c r="A219" t="s">
        <v>0</v>
      </c>
      <c r="B219" t="s">
        <v>661</v>
      </c>
    </row>
    <row r="220" spans="1:15" hidden="1" x14ac:dyDescent="0.2">
      <c r="A220" t="s">
        <v>0</v>
      </c>
      <c r="B220" t="s">
        <v>662</v>
      </c>
    </row>
    <row r="221" spans="1:15" hidden="1" x14ac:dyDescent="0.2">
      <c r="A221" t="s">
        <v>0</v>
      </c>
      <c r="B221" t="s">
        <v>663</v>
      </c>
    </row>
    <row r="222" spans="1:15" hidden="1" x14ac:dyDescent="0.2">
      <c r="A222" t="s">
        <v>0</v>
      </c>
      <c r="B222" t="s">
        <v>664</v>
      </c>
    </row>
    <row r="223" spans="1:15" hidden="1" x14ac:dyDescent="0.2">
      <c r="A223" t="s">
        <v>0</v>
      </c>
      <c r="B223" t="s">
        <v>665</v>
      </c>
    </row>
    <row r="224" spans="1:15" hidden="1" x14ac:dyDescent="0.2">
      <c r="A224" t="s">
        <v>0</v>
      </c>
      <c r="B224" t="s">
        <v>666</v>
      </c>
    </row>
    <row r="225" spans="1:2" hidden="1" x14ac:dyDescent="0.2">
      <c r="A225" t="s">
        <v>0</v>
      </c>
      <c r="B225" t="s">
        <v>667</v>
      </c>
    </row>
    <row r="226" spans="1:2" hidden="1" x14ac:dyDescent="0.2">
      <c r="A226" t="s">
        <v>0</v>
      </c>
      <c r="B226" t="s">
        <v>668</v>
      </c>
    </row>
    <row r="227" spans="1:2" hidden="1" x14ac:dyDescent="0.2">
      <c r="A227" t="s">
        <v>0</v>
      </c>
      <c r="B227" t="s">
        <v>669</v>
      </c>
    </row>
    <row r="228" spans="1:2" hidden="1" x14ac:dyDescent="0.2">
      <c r="A228" t="s">
        <v>0</v>
      </c>
      <c r="B228" t="s">
        <v>670</v>
      </c>
    </row>
    <row r="229" spans="1:2" hidden="1" x14ac:dyDescent="0.2">
      <c r="A229" t="s">
        <v>0</v>
      </c>
      <c r="B229" t="s">
        <v>671</v>
      </c>
    </row>
    <row r="230" spans="1:2" hidden="1" x14ac:dyDescent="0.2">
      <c r="A230" t="s">
        <v>0</v>
      </c>
      <c r="B230" t="s">
        <v>672</v>
      </c>
    </row>
    <row r="231" spans="1:2" hidden="1" x14ac:dyDescent="0.2">
      <c r="A231" t="s">
        <v>0</v>
      </c>
      <c r="B231" t="s">
        <v>673</v>
      </c>
    </row>
    <row r="232" spans="1:2" hidden="1" x14ac:dyDescent="0.2">
      <c r="A232" t="s">
        <v>0</v>
      </c>
      <c r="B232" t="s">
        <v>674</v>
      </c>
    </row>
    <row r="233" spans="1:2" hidden="1" x14ac:dyDescent="0.2">
      <c r="A233" t="s">
        <v>0</v>
      </c>
      <c r="B233" t="s">
        <v>675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6640625" customWidth="1"/>
    <col min="2" max="2" width="17.332031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676</v>
      </c>
      <c r="C2">
        <v>0.65860000000000052</v>
      </c>
      <c r="D2">
        <v>0.621</v>
      </c>
      <c r="E2">
        <v>0.51800000000000013</v>
      </c>
      <c r="F2">
        <v>0.41399999999999992</v>
      </c>
      <c r="G2">
        <v>0.31099999999999989</v>
      </c>
      <c r="H2">
        <v>0.20699999999999991</v>
      </c>
      <c r="I2">
        <v>0.104</v>
      </c>
    </row>
    <row r="3" spans="1:15" x14ac:dyDescent="0.2">
      <c r="A3" t="s">
        <v>0</v>
      </c>
      <c r="B3" t="s">
        <v>677</v>
      </c>
      <c r="D3">
        <v>3.1079207920792631E-2</v>
      </c>
      <c r="E3">
        <v>0.12768627450980519</v>
      </c>
      <c r="F3">
        <v>0.22541747572815521</v>
      </c>
      <c r="G3">
        <v>0.32226923076923231</v>
      </c>
      <c r="H3">
        <v>0.43947619047619191</v>
      </c>
      <c r="I3">
        <v>0.56166037735849073</v>
      </c>
      <c r="J3">
        <v>0.68579439252336472</v>
      </c>
      <c r="K3">
        <v>0.69266055045871566</v>
      </c>
      <c r="L3">
        <v>0.71527272727272762</v>
      </c>
      <c r="M3">
        <v>0.73840707964601893</v>
      </c>
      <c r="N3">
        <v>0.77983193277311147</v>
      </c>
      <c r="O3">
        <v>0.8249600000000008</v>
      </c>
    </row>
    <row r="4" spans="1:15" x14ac:dyDescent="0.2">
      <c r="A4" t="s">
        <v>0</v>
      </c>
      <c r="B4" t="s">
        <v>678</v>
      </c>
      <c r="C4">
        <v>1010</v>
      </c>
      <c r="D4">
        <v>932</v>
      </c>
      <c r="E4">
        <v>777</v>
      </c>
      <c r="F4">
        <v>622.00000000000011</v>
      </c>
      <c r="G4">
        <v>466.00000000000011</v>
      </c>
      <c r="H4">
        <v>311</v>
      </c>
      <c r="I4">
        <v>155</v>
      </c>
    </row>
    <row r="5" spans="1:15" x14ac:dyDescent="0.2">
      <c r="A5" t="s">
        <v>0</v>
      </c>
      <c r="B5" t="s">
        <v>679</v>
      </c>
      <c r="C5">
        <v>95.728065199853503</v>
      </c>
      <c r="D5">
        <v>164.99068024942491</v>
      </c>
      <c r="E5">
        <v>240.9336157372407</v>
      </c>
      <c r="F5">
        <v>363.36537468029042</v>
      </c>
      <c r="G5">
        <v>492.4817896102104</v>
      </c>
      <c r="H5">
        <v>659.86088298855407</v>
      </c>
      <c r="I5">
        <v>827.69467906060902</v>
      </c>
      <c r="J5">
        <v>986.25033515114478</v>
      </c>
      <c r="K5">
        <v>990.73771083230451</v>
      </c>
      <c r="L5">
        <v>999.42155307423661</v>
      </c>
      <c r="M5">
        <v>993.89930460027597</v>
      </c>
      <c r="N5">
        <v>965.66980604756804</v>
      </c>
      <c r="O5">
        <v>883.03888623257046</v>
      </c>
    </row>
    <row r="6" spans="1:15" x14ac:dyDescent="0.2">
      <c r="A6" t="s">
        <v>0</v>
      </c>
      <c r="B6" t="s">
        <v>680</v>
      </c>
      <c r="C6">
        <v>37.749920000000003</v>
      </c>
      <c r="D6">
        <v>38.201134205940583</v>
      </c>
      <c r="E6">
        <v>38.860442739273928</v>
      </c>
      <c r="F6">
        <v>38.558482545099167</v>
      </c>
      <c r="G6">
        <v>38.249270640337258</v>
      </c>
      <c r="H6">
        <v>39.063668753544817</v>
      </c>
      <c r="I6">
        <v>39.856342680937537</v>
      </c>
      <c r="J6">
        <v>40.638975861365687</v>
      </c>
      <c r="K6">
        <v>41.460806690461077</v>
      </c>
      <c r="L6">
        <v>42.5738818001198</v>
      </c>
      <c r="M6">
        <v>44.307840418065311</v>
      </c>
      <c r="N6">
        <v>57.476272935302092</v>
      </c>
      <c r="O6">
        <v>111.9097613346289</v>
      </c>
    </row>
    <row r="7" spans="1:15" x14ac:dyDescent="0.2">
      <c r="A7" t="s">
        <v>0</v>
      </c>
      <c r="B7" t="s">
        <v>681</v>
      </c>
      <c r="C7">
        <v>532.00000000000011</v>
      </c>
      <c r="D7">
        <v>491.00000000000011</v>
      </c>
      <c r="E7">
        <v>409</v>
      </c>
      <c r="F7">
        <v>326.99999999999989</v>
      </c>
      <c r="G7">
        <v>245.99999999999989</v>
      </c>
      <c r="H7">
        <v>163.99999999999989</v>
      </c>
      <c r="I7">
        <v>81.799999999999969</v>
      </c>
    </row>
    <row r="8" spans="1:15" x14ac:dyDescent="0.2">
      <c r="A8" t="s">
        <v>0</v>
      </c>
      <c r="B8" t="s">
        <v>682</v>
      </c>
      <c r="C8">
        <v>2.383555669081773</v>
      </c>
      <c r="D8">
        <v>36.498649485799319</v>
      </c>
      <c r="E8">
        <v>97.090147642664931</v>
      </c>
      <c r="F8">
        <v>161.96801577131939</v>
      </c>
      <c r="G8">
        <v>226.68100277847489</v>
      </c>
      <c r="H8">
        <v>305.62592118533217</v>
      </c>
      <c r="I8">
        <v>382.77321796781177</v>
      </c>
      <c r="J8">
        <v>453.82502276041879</v>
      </c>
      <c r="K8">
        <v>453.71317920827329</v>
      </c>
      <c r="L8">
        <v>451.90211191625963</v>
      </c>
      <c r="M8">
        <v>444.28358153451398</v>
      </c>
      <c r="N8">
        <v>439.64562566857109</v>
      </c>
      <c r="O8">
        <v>438.98639373049178</v>
      </c>
    </row>
    <row r="9" spans="1:15" x14ac:dyDescent="0.2">
      <c r="A9" t="s">
        <v>0</v>
      </c>
      <c r="B9" t="s">
        <v>683</v>
      </c>
      <c r="C9">
        <v>113</v>
      </c>
      <c r="D9">
        <v>104</v>
      </c>
      <c r="E9">
        <v>86.899999999999991</v>
      </c>
      <c r="F9">
        <v>69.499999999999986</v>
      </c>
      <c r="G9">
        <v>52.2</v>
      </c>
      <c r="H9">
        <v>34.79999999999999</v>
      </c>
      <c r="I9">
        <v>17.399999999999999</v>
      </c>
    </row>
    <row r="10" spans="1:15" x14ac:dyDescent="0.2">
      <c r="A10" t="s">
        <v>0</v>
      </c>
      <c r="B10" t="s">
        <v>684</v>
      </c>
      <c r="C10">
        <v>5.453465346534677</v>
      </c>
      <c r="D10">
        <v>12.16666666666667</v>
      </c>
      <c r="E10">
        <v>27.243999999999978</v>
      </c>
      <c r="F10">
        <v>35.707547169811313</v>
      </c>
      <c r="G10">
        <v>48.306422018348613</v>
      </c>
      <c r="H10">
        <v>65.890090090090084</v>
      </c>
      <c r="I10">
        <v>84.120353982300884</v>
      </c>
      <c r="J10">
        <v>101.5103448275862</v>
      </c>
      <c r="K10">
        <v>101.735593220339</v>
      </c>
      <c r="L10">
        <v>101.99173553719</v>
      </c>
      <c r="M10">
        <v>101.8866141732283</v>
      </c>
      <c r="N10">
        <v>99.343884892086336</v>
      </c>
      <c r="O10">
        <v>98.181333333333342</v>
      </c>
    </row>
    <row r="11" spans="1:15" x14ac:dyDescent="0.2">
      <c r="A11" t="s">
        <v>0</v>
      </c>
      <c r="B11" t="s">
        <v>685</v>
      </c>
      <c r="C11">
        <v>159</v>
      </c>
      <c r="D11">
        <v>147</v>
      </c>
      <c r="E11">
        <v>122</v>
      </c>
      <c r="F11">
        <v>97.8</v>
      </c>
      <c r="G11">
        <v>73.400000000000006</v>
      </c>
      <c r="H11">
        <v>48.899999999999991</v>
      </c>
      <c r="I11">
        <v>24.5</v>
      </c>
    </row>
    <row r="12" spans="1:15" x14ac:dyDescent="0.2">
      <c r="A12" t="s">
        <v>0</v>
      </c>
      <c r="B12" t="s">
        <v>686</v>
      </c>
      <c r="C12">
        <v>10.7714</v>
      </c>
      <c r="D12">
        <v>21.090495049504931</v>
      </c>
      <c r="E12">
        <v>44.442549019607839</v>
      </c>
      <c r="F12">
        <v>67.026601941747572</v>
      </c>
      <c r="G12">
        <v>89.841730769230765</v>
      </c>
      <c r="H12">
        <v>117.72971428571429</v>
      </c>
      <c r="I12">
        <v>147.07962264150939</v>
      </c>
      <c r="J12">
        <v>176.78149532710279</v>
      </c>
      <c r="K12">
        <v>178.52752293577981</v>
      </c>
      <c r="L12">
        <v>184.41200000000001</v>
      </c>
      <c r="M12">
        <v>190.3412389380531</v>
      </c>
      <c r="N12">
        <v>200.98487394957979</v>
      </c>
      <c r="O12">
        <v>212.66304</v>
      </c>
    </row>
    <row r="13" spans="1:15" x14ac:dyDescent="0.2">
      <c r="A13" t="s">
        <v>0</v>
      </c>
      <c r="B13" t="s">
        <v>687</v>
      </c>
      <c r="C13">
        <v>42.105263157894733</v>
      </c>
      <c r="D13">
        <v>38.866396761133608</v>
      </c>
      <c r="E13">
        <v>33.4</v>
      </c>
      <c r="F13">
        <v>26.7</v>
      </c>
      <c r="G13">
        <v>19.999999999999989</v>
      </c>
      <c r="H13">
        <v>13.399999999999981</v>
      </c>
      <c r="I13">
        <v>6.6799999999999988</v>
      </c>
    </row>
    <row r="14" spans="1:15" x14ac:dyDescent="0.2">
      <c r="A14" t="s">
        <v>0</v>
      </c>
      <c r="B14" t="s">
        <v>688</v>
      </c>
      <c r="E14">
        <v>18.900000000000009</v>
      </c>
      <c r="F14">
        <v>25.099999999999991</v>
      </c>
      <c r="G14">
        <v>31.20000000000001</v>
      </c>
      <c r="H14">
        <v>37.299999999999997</v>
      </c>
      <c r="I14">
        <v>43.42</v>
      </c>
      <c r="J14">
        <v>49.6</v>
      </c>
      <c r="K14">
        <v>49.100000000000051</v>
      </c>
      <c r="L14">
        <v>48.400000000000013</v>
      </c>
      <c r="M14">
        <v>47.2</v>
      </c>
      <c r="N14">
        <v>47.20000000000001</v>
      </c>
      <c r="O14">
        <v>47.20000000000001</v>
      </c>
    </row>
    <row r="15" spans="1:15" x14ac:dyDescent="0.2">
      <c r="A15" t="s">
        <v>0</v>
      </c>
      <c r="B15" t="s">
        <v>689</v>
      </c>
      <c r="C15">
        <v>16.465943142527859</v>
      </c>
      <c r="D15">
        <v>15.30000000000001</v>
      </c>
      <c r="E15">
        <v>12.8</v>
      </c>
      <c r="F15">
        <v>10.199999999999999</v>
      </c>
      <c r="G15">
        <v>7.6599999999999984</v>
      </c>
      <c r="H15">
        <v>5.1099999999999994</v>
      </c>
      <c r="I15">
        <v>2.549999999999998</v>
      </c>
    </row>
    <row r="16" spans="1:15" x14ac:dyDescent="0.2">
      <c r="A16" t="s">
        <v>0</v>
      </c>
      <c r="B16" t="s">
        <v>690</v>
      </c>
      <c r="E16">
        <v>18.892484212535059</v>
      </c>
      <c r="F16">
        <v>21.249330335284331</v>
      </c>
      <c r="G16">
        <v>23.574597019240539</v>
      </c>
      <c r="H16">
        <v>25.85922091976758</v>
      </c>
      <c r="I16">
        <v>28.175136656583501</v>
      </c>
      <c r="J16">
        <v>30.510924369747912</v>
      </c>
      <c r="K16">
        <v>30.81325863678806</v>
      </c>
      <c r="L16">
        <v>31.255648926237178</v>
      </c>
      <c r="M16">
        <v>31.860317460317461</v>
      </c>
      <c r="N16">
        <v>31.860317460317461</v>
      </c>
      <c r="O16">
        <v>31.86031746031745</v>
      </c>
    </row>
    <row r="17" spans="1:15" x14ac:dyDescent="0.2">
      <c r="A17" t="s">
        <v>0</v>
      </c>
      <c r="B17" t="s">
        <v>691</v>
      </c>
      <c r="C17">
        <v>5.5703245789211273</v>
      </c>
      <c r="D17">
        <v>5.0964390990509916</v>
      </c>
      <c r="E17">
        <v>4.2485876240128153</v>
      </c>
      <c r="F17">
        <v>3.4303657786042701</v>
      </c>
      <c r="G17">
        <v>2.5693105500282609</v>
      </c>
      <c r="H17">
        <v>1.7140873818683919</v>
      </c>
      <c r="I17">
        <v>0.85522316815986876</v>
      </c>
    </row>
    <row r="18" spans="1:15" x14ac:dyDescent="0.2">
      <c r="A18" t="s">
        <v>0</v>
      </c>
      <c r="B18" t="s">
        <v>692</v>
      </c>
    </row>
    <row r="19" spans="1:15" x14ac:dyDescent="0.2">
      <c r="A19" t="s">
        <v>0</v>
      </c>
      <c r="B19" t="s">
        <v>693</v>
      </c>
      <c r="C19">
        <v>32.929999999999993</v>
      </c>
      <c r="D19">
        <v>32.929999999999993</v>
      </c>
      <c r="E19">
        <v>32.929999999999993</v>
      </c>
      <c r="F19">
        <v>32.929999999999993</v>
      </c>
      <c r="G19">
        <v>32.929999999999993</v>
      </c>
      <c r="H19">
        <v>33.94</v>
      </c>
      <c r="I19">
        <v>35.279999999999987</v>
      </c>
      <c r="J19">
        <v>36.689999999999991</v>
      </c>
      <c r="K19">
        <v>37.749999999999993</v>
      </c>
      <c r="L19">
        <v>39.340000000000003</v>
      </c>
      <c r="M19">
        <v>41.720000000000013</v>
      </c>
      <c r="N19">
        <v>46.399999999999991</v>
      </c>
      <c r="O19">
        <v>51.560000000000009</v>
      </c>
    </row>
    <row r="20" spans="1:15" x14ac:dyDescent="0.2">
      <c r="A20" t="s">
        <v>0</v>
      </c>
      <c r="B20" t="s">
        <v>694</v>
      </c>
      <c r="C20">
        <v>137.5</v>
      </c>
      <c r="D20">
        <v>137.5</v>
      </c>
      <c r="E20">
        <v>137.5</v>
      </c>
      <c r="F20">
        <v>137.5</v>
      </c>
      <c r="G20">
        <v>137.5</v>
      </c>
      <c r="H20">
        <v>141.69999999999999</v>
      </c>
      <c r="I20">
        <v>147.30000000000001</v>
      </c>
      <c r="J20">
        <v>153.19999999999999</v>
      </c>
      <c r="K20">
        <v>157.6</v>
      </c>
      <c r="L20">
        <v>164.3</v>
      </c>
      <c r="M20">
        <v>174.2</v>
      </c>
      <c r="N20">
        <v>193.7</v>
      </c>
      <c r="O20">
        <v>215.3</v>
      </c>
    </row>
    <row r="21" spans="1:15" x14ac:dyDescent="0.2">
      <c r="A21" t="s">
        <v>0</v>
      </c>
      <c r="B21" t="s">
        <v>695</v>
      </c>
      <c r="C21">
        <v>10.28</v>
      </c>
      <c r="D21">
        <v>10.23</v>
      </c>
      <c r="E21">
        <v>10.039999999999999</v>
      </c>
      <c r="F21">
        <v>9.9260000000000002</v>
      </c>
      <c r="G21">
        <v>9.836999999999998</v>
      </c>
      <c r="H21">
        <v>10.039999999999999</v>
      </c>
      <c r="I21">
        <v>10.25</v>
      </c>
      <c r="J21">
        <v>10.47</v>
      </c>
      <c r="K21">
        <v>10.62</v>
      </c>
      <c r="L21">
        <v>10.84</v>
      </c>
      <c r="M21">
        <v>11.23</v>
      </c>
      <c r="N21">
        <v>11.73</v>
      </c>
      <c r="O21">
        <v>12.25</v>
      </c>
    </row>
    <row r="22" spans="1:15" x14ac:dyDescent="0.2">
      <c r="A22" t="s">
        <v>0</v>
      </c>
      <c r="B22" t="s">
        <v>696</v>
      </c>
      <c r="C22">
        <v>145.9</v>
      </c>
      <c r="D22">
        <v>144.5</v>
      </c>
      <c r="E22">
        <v>139.19999999999999</v>
      </c>
      <c r="F22">
        <v>136</v>
      </c>
      <c r="G22">
        <v>133.6</v>
      </c>
      <c r="H22">
        <v>136.30000000000001</v>
      </c>
      <c r="I22">
        <v>139.9</v>
      </c>
      <c r="J22">
        <v>143.6</v>
      </c>
      <c r="K22">
        <v>146.4</v>
      </c>
      <c r="L22">
        <v>150.5</v>
      </c>
      <c r="M22">
        <v>157.80000000000001</v>
      </c>
      <c r="N22">
        <v>168.4</v>
      </c>
      <c r="O22">
        <v>179.6</v>
      </c>
    </row>
    <row r="23" spans="1:15" x14ac:dyDescent="0.2">
      <c r="A23" t="s">
        <v>0</v>
      </c>
      <c r="B23" t="s">
        <v>697</v>
      </c>
      <c r="C23">
        <v>14.52</v>
      </c>
      <c r="D23">
        <v>14.38</v>
      </c>
      <c r="E23">
        <v>13.85</v>
      </c>
      <c r="F23">
        <v>13.6</v>
      </c>
      <c r="G23">
        <v>13.4</v>
      </c>
      <c r="H23">
        <v>13.81</v>
      </c>
      <c r="I23">
        <v>14.17</v>
      </c>
      <c r="J23">
        <v>14.55</v>
      </c>
      <c r="K23">
        <v>14.81</v>
      </c>
      <c r="L23">
        <v>15.2</v>
      </c>
      <c r="M23">
        <v>15.89</v>
      </c>
      <c r="N23">
        <v>16.78</v>
      </c>
      <c r="O23">
        <v>17.71</v>
      </c>
    </row>
    <row r="24" spans="1:15" x14ac:dyDescent="0.2">
      <c r="A24" t="s">
        <v>0</v>
      </c>
      <c r="B24" t="s">
        <v>698</v>
      </c>
      <c r="C24">
        <v>19.600000000000001</v>
      </c>
      <c r="D24">
        <v>18.100000000000001</v>
      </c>
      <c r="E24">
        <v>15.1</v>
      </c>
      <c r="F24">
        <v>12.1</v>
      </c>
      <c r="G24">
        <v>9.0500000000000007</v>
      </c>
      <c r="H24">
        <v>6.0299999999999994</v>
      </c>
      <c r="I24">
        <v>3.02</v>
      </c>
    </row>
    <row r="25" spans="1:15" x14ac:dyDescent="0.2">
      <c r="A25" t="s">
        <v>0</v>
      </c>
      <c r="B25" t="s">
        <v>699</v>
      </c>
      <c r="C25">
        <v>14</v>
      </c>
      <c r="D25">
        <v>13.83</v>
      </c>
      <c r="E25">
        <v>13.22000000000001</v>
      </c>
      <c r="F25">
        <v>12.86</v>
      </c>
      <c r="G25">
        <v>12.58</v>
      </c>
      <c r="H25">
        <v>12.89</v>
      </c>
      <c r="I25">
        <v>13.16</v>
      </c>
      <c r="J25">
        <v>13.44</v>
      </c>
      <c r="K25">
        <v>13.63</v>
      </c>
      <c r="L25">
        <v>13.92</v>
      </c>
      <c r="M25">
        <v>14.42</v>
      </c>
      <c r="N25">
        <v>15.07</v>
      </c>
      <c r="O25">
        <v>15.74</v>
      </c>
    </row>
    <row r="26" spans="1:15" x14ac:dyDescent="0.2">
      <c r="A26" t="s">
        <v>0</v>
      </c>
      <c r="B26" t="s">
        <v>700</v>
      </c>
      <c r="C26">
        <v>6.895999999999999</v>
      </c>
      <c r="D26">
        <v>6.8140000000000001</v>
      </c>
      <c r="E26">
        <v>6.5130000000000008</v>
      </c>
      <c r="F26">
        <v>6.335</v>
      </c>
      <c r="G26">
        <v>6.1980000000000022</v>
      </c>
      <c r="H26">
        <v>6.3500000000000014</v>
      </c>
      <c r="I26">
        <v>6.4839999999999982</v>
      </c>
      <c r="J26">
        <v>6.6230000000000011</v>
      </c>
      <c r="K26">
        <v>6.718</v>
      </c>
      <c r="L26">
        <v>6.86</v>
      </c>
      <c r="M26">
        <v>7.109</v>
      </c>
      <c r="N26">
        <v>7.4279999999999999</v>
      </c>
      <c r="O26">
        <v>7.7590000000000021</v>
      </c>
    </row>
    <row r="27" spans="1:15" x14ac:dyDescent="0.2">
      <c r="A27" t="s">
        <v>0</v>
      </c>
      <c r="B27" t="s">
        <v>701</v>
      </c>
      <c r="C27">
        <v>2.0699999999999998E-3</v>
      </c>
      <c r="D27">
        <v>1.91E-3</v>
      </c>
      <c r="E27">
        <v>1.5900000000000001E-3</v>
      </c>
      <c r="F27">
        <v>1.2700000000000001E-3</v>
      </c>
      <c r="G27">
        <v>9.5500000000000001E-4</v>
      </c>
      <c r="H27">
        <v>6.3700000000000009E-4</v>
      </c>
      <c r="I27">
        <v>3.1799999999999998E-4</v>
      </c>
    </row>
    <row r="28" spans="1:15" x14ac:dyDescent="0.2">
      <c r="A28" t="s">
        <v>0</v>
      </c>
      <c r="B28" t="s">
        <v>702</v>
      </c>
      <c r="C28">
        <v>3.28</v>
      </c>
      <c r="D28">
        <v>3.03</v>
      </c>
      <c r="E28">
        <v>2.52</v>
      </c>
      <c r="F28">
        <v>2.02</v>
      </c>
      <c r="G28">
        <v>1.51</v>
      </c>
      <c r="H28">
        <v>1.01</v>
      </c>
      <c r="I28">
        <v>0.505</v>
      </c>
    </row>
    <row r="29" spans="1:15" x14ac:dyDescent="0.2">
      <c r="A29" t="s">
        <v>0</v>
      </c>
      <c r="B29" t="s">
        <v>703</v>
      </c>
      <c r="C29">
        <v>3.500000000000001E-2</v>
      </c>
      <c r="D29">
        <v>3.2300000000000002E-2</v>
      </c>
      <c r="E29">
        <v>2.69E-2</v>
      </c>
      <c r="F29">
        <v>2.1499999999999991E-2</v>
      </c>
      <c r="G29">
        <v>1.6199999999999999E-2</v>
      </c>
      <c r="H29">
        <v>1.0800000000000001E-2</v>
      </c>
      <c r="I29">
        <v>5.3800000000000002E-3</v>
      </c>
    </row>
    <row r="30" spans="1:15" x14ac:dyDescent="0.2">
      <c r="A30" t="s">
        <v>0</v>
      </c>
      <c r="B30" t="s">
        <v>704</v>
      </c>
      <c r="C30">
        <v>0.80700000000000005</v>
      </c>
      <c r="D30">
        <v>0.745</v>
      </c>
      <c r="E30">
        <v>0.621</v>
      </c>
      <c r="F30">
        <v>0.49699999999999989</v>
      </c>
      <c r="G30">
        <v>0.37199999999999989</v>
      </c>
      <c r="H30">
        <v>0.248</v>
      </c>
      <c r="I30">
        <v>0.124</v>
      </c>
    </row>
    <row r="31" spans="1:15" x14ac:dyDescent="0.2">
      <c r="A31" t="s">
        <v>0</v>
      </c>
      <c r="B31" t="s">
        <v>705</v>
      </c>
      <c r="C31">
        <v>100</v>
      </c>
      <c r="D31">
        <v>92.300000000000011</v>
      </c>
      <c r="E31">
        <v>76.900000000000006</v>
      </c>
      <c r="F31">
        <v>61.5</v>
      </c>
      <c r="G31">
        <v>46.20000000000001</v>
      </c>
      <c r="H31">
        <v>30.8</v>
      </c>
      <c r="I31">
        <v>15.4</v>
      </c>
    </row>
    <row r="32" spans="1:15" x14ac:dyDescent="0.2">
      <c r="A32" t="s">
        <v>0</v>
      </c>
      <c r="B32" t="s">
        <v>706</v>
      </c>
      <c r="C32">
        <v>131</v>
      </c>
      <c r="D32">
        <v>121</v>
      </c>
      <c r="E32">
        <v>101</v>
      </c>
      <c r="F32">
        <v>80.599999999999994</v>
      </c>
      <c r="G32">
        <v>60.499999999999993</v>
      </c>
      <c r="H32">
        <v>40.299999999999997</v>
      </c>
      <c r="I32">
        <v>20.2</v>
      </c>
    </row>
    <row r="33" spans="1:15" x14ac:dyDescent="0.2">
      <c r="A33" t="s">
        <v>0</v>
      </c>
      <c r="B33" t="s">
        <v>707</v>
      </c>
      <c r="C33">
        <v>10.4</v>
      </c>
      <c r="D33">
        <v>9.6000000000000014</v>
      </c>
      <c r="E33">
        <v>8</v>
      </c>
      <c r="F33">
        <v>6.3999999999999986</v>
      </c>
      <c r="G33">
        <v>4.8000000000000007</v>
      </c>
      <c r="H33">
        <v>3.2</v>
      </c>
      <c r="I33">
        <v>1.6</v>
      </c>
    </row>
    <row r="34" spans="1:15" x14ac:dyDescent="0.2">
      <c r="A34" t="s">
        <v>0</v>
      </c>
      <c r="B34" t="s">
        <v>708</v>
      </c>
      <c r="C34">
        <v>3.96</v>
      </c>
      <c r="D34">
        <v>3.66</v>
      </c>
      <c r="E34">
        <v>3.05</v>
      </c>
      <c r="F34">
        <v>2.44</v>
      </c>
      <c r="G34">
        <v>1.83</v>
      </c>
      <c r="H34">
        <v>1.22</v>
      </c>
      <c r="I34">
        <v>0.6090000000000001</v>
      </c>
    </row>
    <row r="35" spans="1:15" x14ac:dyDescent="0.2">
      <c r="A35" t="s">
        <v>0</v>
      </c>
      <c r="B35" t="s">
        <v>709</v>
      </c>
      <c r="C35">
        <v>1.2999999999999999E-3</v>
      </c>
      <c r="F35">
        <v>7.9999999999999993E-4</v>
      </c>
      <c r="G35">
        <v>5.9999999999999995E-4</v>
      </c>
      <c r="H35">
        <v>4.0000000000000002E-4</v>
      </c>
      <c r="I35">
        <v>2.0000000000000001E-4</v>
      </c>
    </row>
    <row r="36" spans="1:15" x14ac:dyDescent="0.2">
      <c r="A36" t="s">
        <v>0</v>
      </c>
      <c r="B36" t="s">
        <v>710</v>
      </c>
      <c r="C36">
        <v>11.1</v>
      </c>
      <c r="D36">
        <v>10.199999999999999</v>
      </c>
      <c r="E36">
        <v>8.5399999999999991</v>
      </c>
      <c r="F36">
        <v>6.8299999999999992</v>
      </c>
      <c r="G36">
        <v>5.12</v>
      </c>
      <c r="H36">
        <v>3.42</v>
      </c>
      <c r="I36">
        <v>1.71</v>
      </c>
    </row>
    <row r="37" spans="1:15" x14ac:dyDescent="0.2">
      <c r="A37" t="s">
        <v>0</v>
      </c>
      <c r="B37" t="s">
        <v>711</v>
      </c>
      <c r="C37">
        <v>1.01</v>
      </c>
      <c r="D37">
        <v>0.93200000000000016</v>
      </c>
      <c r="E37">
        <v>0.77700000000000014</v>
      </c>
      <c r="F37">
        <v>0.622</v>
      </c>
      <c r="G37">
        <v>0.46600000000000008</v>
      </c>
      <c r="H37">
        <v>0.311</v>
      </c>
      <c r="I37">
        <v>0.155</v>
      </c>
    </row>
    <row r="38" spans="1:15" x14ac:dyDescent="0.2">
      <c r="A38" t="s">
        <v>0</v>
      </c>
      <c r="B38" t="s">
        <v>712</v>
      </c>
      <c r="C38">
        <v>70.7</v>
      </c>
      <c r="D38">
        <v>65.3</v>
      </c>
      <c r="E38">
        <v>54.4</v>
      </c>
      <c r="F38">
        <v>43.500000000000007</v>
      </c>
      <c r="G38">
        <v>32.6</v>
      </c>
      <c r="H38">
        <v>21.8</v>
      </c>
      <c r="I38">
        <v>10.9</v>
      </c>
    </row>
    <row r="39" spans="1:15" x14ac:dyDescent="0.2">
      <c r="A39" t="s">
        <v>0</v>
      </c>
      <c r="B39" t="s">
        <v>713</v>
      </c>
      <c r="C39">
        <v>3.73</v>
      </c>
      <c r="D39">
        <v>3.44</v>
      </c>
      <c r="E39">
        <v>2.87</v>
      </c>
      <c r="F39">
        <v>2.2999999999999998</v>
      </c>
      <c r="G39">
        <v>1.72</v>
      </c>
      <c r="H39">
        <v>1.1499999999999999</v>
      </c>
      <c r="I39">
        <v>0.57399999999999995</v>
      </c>
    </row>
    <row r="40" spans="1:15" x14ac:dyDescent="0.2">
      <c r="A40" t="s">
        <v>0</v>
      </c>
      <c r="B40" t="s">
        <v>714</v>
      </c>
      <c r="C40">
        <v>25.8</v>
      </c>
      <c r="D40">
        <v>23.8</v>
      </c>
      <c r="E40">
        <v>19.8</v>
      </c>
      <c r="F40">
        <v>15.9</v>
      </c>
      <c r="G40">
        <v>11.9</v>
      </c>
      <c r="H40">
        <v>7.94</v>
      </c>
      <c r="I40">
        <v>3.97</v>
      </c>
    </row>
    <row r="41" spans="1:15" x14ac:dyDescent="0.2">
      <c r="A41" t="s">
        <v>0</v>
      </c>
      <c r="B41" t="s">
        <v>715</v>
      </c>
      <c r="C41">
        <v>42.8</v>
      </c>
      <c r="D41">
        <v>39.500000000000007</v>
      </c>
      <c r="E41">
        <v>32.9</v>
      </c>
      <c r="F41">
        <v>26.3</v>
      </c>
      <c r="G41">
        <v>19.8</v>
      </c>
      <c r="H41">
        <v>13.2</v>
      </c>
      <c r="I41">
        <v>6.5800000000000018</v>
      </c>
    </row>
    <row r="42" spans="1:15" x14ac:dyDescent="0.2">
      <c r="A42" t="s">
        <v>0</v>
      </c>
      <c r="B42" t="s">
        <v>716</v>
      </c>
      <c r="C42">
        <v>9.39</v>
      </c>
      <c r="D42">
        <v>8.6700000000000017</v>
      </c>
      <c r="E42">
        <v>7.22</v>
      </c>
      <c r="F42">
        <v>5.7800000000000011</v>
      </c>
      <c r="G42">
        <v>4.33</v>
      </c>
      <c r="H42">
        <v>2.890000000000001</v>
      </c>
      <c r="I42">
        <v>1.44</v>
      </c>
    </row>
    <row r="43" spans="1:15" x14ac:dyDescent="0.2">
      <c r="A43" t="s">
        <v>0</v>
      </c>
      <c r="B43" t="s">
        <v>717</v>
      </c>
      <c r="C43">
        <v>6.3900000000000023</v>
      </c>
      <c r="D43">
        <v>10.8</v>
      </c>
      <c r="E43">
        <v>18.13</v>
      </c>
      <c r="F43">
        <v>26.7</v>
      </c>
      <c r="G43">
        <v>35.709999999999987</v>
      </c>
      <c r="H43">
        <v>47.92</v>
      </c>
      <c r="I43">
        <v>59.970000000000013</v>
      </c>
      <c r="J43">
        <v>72.03000000000003</v>
      </c>
      <c r="K43">
        <v>73.070000000000022</v>
      </c>
      <c r="L43">
        <v>74.610000000000014</v>
      </c>
      <c r="M43">
        <v>77.320000000000007</v>
      </c>
      <c r="N43">
        <v>80.79000000000002</v>
      </c>
      <c r="O43">
        <v>84.39</v>
      </c>
    </row>
    <row r="44" spans="1:15" x14ac:dyDescent="0.2">
      <c r="A44" t="s">
        <v>0</v>
      </c>
      <c r="B44" t="s">
        <v>718</v>
      </c>
    </row>
    <row r="45" spans="1:15" x14ac:dyDescent="0.2">
      <c r="A45" t="s">
        <v>0</v>
      </c>
      <c r="B45" t="s">
        <v>719</v>
      </c>
    </row>
    <row r="46" spans="1:15" x14ac:dyDescent="0.2">
      <c r="A46" t="s">
        <v>0</v>
      </c>
      <c r="B46" t="s">
        <v>720</v>
      </c>
    </row>
    <row r="47" spans="1:15" x14ac:dyDescent="0.2">
      <c r="A47" t="s">
        <v>0</v>
      </c>
      <c r="B47" t="s">
        <v>721</v>
      </c>
    </row>
    <row r="48" spans="1:15" x14ac:dyDescent="0.2">
      <c r="A48" t="s">
        <v>0</v>
      </c>
      <c r="B48" t="s">
        <v>722</v>
      </c>
      <c r="C48">
        <v>0.34293000000000018</v>
      </c>
      <c r="D48">
        <v>0.55279000000000056</v>
      </c>
      <c r="E48">
        <v>0.80040999999999984</v>
      </c>
      <c r="F48">
        <v>1.204730000000001</v>
      </c>
      <c r="G48">
        <v>1.6400449999999991</v>
      </c>
      <c r="H48">
        <v>2.2203630000000012</v>
      </c>
      <c r="I48">
        <v>2.812682000000001</v>
      </c>
      <c r="J48">
        <v>3.4080000000000021</v>
      </c>
      <c r="K48">
        <v>3.4840000000000022</v>
      </c>
      <c r="L48">
        <v>3.5980000000000021</v>
      </c>
      <c r="M48">
        <v>3.7999999999999989</v>
      </c>
      <c r="N48">
        <v>4.1539999999999999</v>
      </c>
      <c r="O48">
        <v>3.09690025</v>
      </c>
    </row>
    <row r="49" spans="1:15" x14ac:dyDescent="0.2">
      <c r="A49" t="s">
        <v>0</v>
      </c>
      <c r="B49" t="s">
        <v>723</v>
      </c>
    </row>
    <row r="50" spans="1:15" x14ac:dyDescent="0.2">
      <c r="A50" t="s">
        <v>0</v>
      </c>
      <c r="B50" t="s">
        <v>724</v>
      </c>
      <c r="E50">
        <v>0.1081</v>
      </c>
      <c r="F50">
        <v>0.11550000000000001</v>
      </c>
      <c r="G50">
        <v>0.12280000000000001</v>
      </c>
      <c r="H50">
        <v>0.12920000000000001</v>
      </c>
      <c r="I50">
        <v>0.13661999999999999</v>
      </c>
      <c r="J50">
        <v>0.14399999999999999</v>
      </c>
      <c r="K50">
        <v>0.14499999999999999</v>
      </c>
      <c r="L50">
        <v>0.14599999999999999</v>
      </c>
      <c r="M50">
        <v>0.14799999999999999</v>
      </c>
      <c r="N50">
        <v>0.14799999999999999</v>
      </c>
      <c r="O50">
        <v>0.14799999999999999</v>
      </c>
    </row>
    <row r="51" spans="1:15" x14ac:dyDescent="0.2">
      <c r="A51" t="s">
        <v>0</v>
      </c>
      <c r="B51" t="s">
        <v>725</v>
      </c>
      <c r="O51">
        <v>1.4400997499999999</v>
      </c>
    </row>
    <row r="52" spans="1:15" x14ac:dyDescent="0.2">
      <c r="A52" t="s">
        <v>0</v>
      </c>
      <c r="B52" t="s">
        <v>726</v>
      </c>
    </row>
    <row r="53" spans="1:15" x14ac:dyDescent="0.2">
      <c r="A53" t="s">
        <v>0</v>
      </c>
      <c r="B53" t="s">
        <v>727</v>
      </c>
      <c r="C53">
        <v>3.9990368399522471</v>
      </c>
      <c r="D53">
        <v>12.80479974104141</v>
      </c>
      <c r="E53">
        <v>28.869257566823549</v>
      </c>
      <c r="F53">
        <v>46.731569096498852</v>
      </c>
      <c r="G53">
        <v>64.818598255631144</v>
      </c>
      <c r="H53">
        <v>86.906890167269552</v>
      </c>
      <c r="I53">
        <v>109.1206794701538</v>
      </c>
      <c r="J53">
        <v>131.23770558080699</v>
      </c>
      <c r="K53">
        <v>133.67449091356249</v>
      </c>
      <c r="L53">
        <v>136.3160620404139</v>
      </c>
      <c r="M53">
        <v>139.5415128840686</v>
      </c>
      <c r="N53">
        <v>146.2947450692686</v>
      </c>
      <c r="O53">
        <v>149.80280120198461</v>
      </c>
    </row>
    <row r="54" spans="1:15" x14ac:dyDescent="0.2">
      <c r="A54" t="s">
        <v>0</v>
      </c>
      <c r="B54" t="s">
        <v>728</v>
      </c>
      <c r="C54">
        <v>18.143999291434572</v>
      </c>
      <c r="D54">
        <v>26.100236390345479</v>
      </c>
      <c r="E54">
        <v>33.861242433176407</v>
      </c>
      <c r="F54">
        <v>48.732930903501149</v>
      </c>
      <c r="G54">
        <v>63.970901744368888</v>
      </c>
      <c r="H54">
        <v>83.216609832730455</v>
      </c>
      <c r="I54">
        <v>103.5368205298462</v>
      </c>
      <c r="J54">
        <v>123.54379441919301</v>
      </c>
      <c r="K54">
        <v>124.9755090864374</v>
      </c>
      <c r="L54">
        <v>126.88393795958589</v>
      </c>
      <c r="M54">
        <v>130.05848711593131</v>
      </c>
      <c r="N54">
        <v>135.9052549307315</v>
      </c>
      <c r="O54">
        <v>130.35340167184339</v>
      </c>
    </row>
    <row r="55" spans="1:15" x14ac:dyDescent="0.2">
      <c r="A55" t="s">
        <v>0</v>
      </c>
      <c r="B55" t="s">
        <v>729</v>
      </c>
      <c r="E55">
        <v>0.1684999999999881</v>
      </c>
      <c r="F55">
        <v>0.1684999999999881</v>
      </c>
      <c r="G55">
        <v>0.1684999999999881</v>
      </c>
      <c r="H55">
        <v>0.1684999999999881</v>
      </c>
      <c r="I55">
        <v>0.1684999999999881</v>
      </c>
      <c r="J55">
        <v>0.1684999999999881</v>
      </c>
      <c r="O55">
        <v>3.096443319838043</v>
      </c>
    </row>
    <row r="56" spans="1:15" x14ac:dyDescent="0.2">
      <c r="A56" t="s">
        <v>0</v>
      </c>
      <c r="B56" t="s">
        <v>730</v>
      </c>
      <c r="C56">
        <v>0.38996386861314009</v>
      </c>
      <c r="D56">
        <v>0.38996386861314009</v>
      </c>
      <c r="E56">
        <v>6.2299999999999978</v>
      </c>
      <c r="F56">
        <v>6.9299999999999979</v>
      </c>
      <c r="G56">
        <v>7.64</v>
      </c>
      <c r="H56">
        <v>8.3399999999999963</v>
      </c>
      <c r="I56">
        <v>9.0409999999999968</v>
      </c>
      <c r="J56">
        <v>9.7499999999999964</v>
      </c>
      <c r="K56">
        <v>9.8500000000000032</v>
      </c>
      <c r="L56">
        <v>10</v>
      </c>
      <c r="M56">
        <v>10.199999999999999</v>
      </c>
      <c r="N56">
        <v>10.199999999999999</v>
      </c>
      <c r="O56">
        <v>10.199999999999999</v>
      </c>
    </row>
    <row r="57" spans="1:15" x14ac:dyDescent="0.2">
      <c r="A57" t="s">
        <v>0</v>
      </c>
      <c r="B57" t="s">
        <v>731</v>
      </c>
      <c r="O57">
        <v>11.947353806333959</v>
      </c>
    </row>
    <row r="58" spans="1:15" x14ac:dyDescent="0.2">
      <c r="A58" t="s">
        <v>0</v>
      </c>
      <c r="B58" t="s">
        <v>732</v>
      </c>
    </row>
    <row r="59" spans="1:15" x14ac:dyDescent="0.2">
      <c r="A59" t="s">
        <v>0</v>
      </c>
      <c r="B59" t="s">
        <v>733</v>
      </c>
    </row>
    <row r="60" spans="1:15" x14ac:dyDescent="0.2">
      <c r="A60" t="s">
        <v>0</v>
      </c>
      <c r="B60" t="s">
        <v>734</v>
      </c>
    </row>
    <row r="61" spans="1:15" x14ac:dyDescent="0.2">
      <c r="A61" t="s">
        <v>0</v>
      </c>
      <c r="B61" t="s">
        <v>735</v>
      </c>
      <c r="C61">
        <v>1.0587</v>
      </c>
      <c r="D61">
        <v>1.7800000000000009</v>
      </c>
      <c r="E61">
        <v>2.4895407388663968</v>
      </c>
      <c r="F61">
        <v>3.8087407388663959</v>
      </c>
      <c r="G61">
        <v>5.2289407388663989</v>
      </c>
      <c r="H61">
        <v>6.9399200910931169</v>
      </c>
      <c r="I61">
        <v>8.7343994433198358</v>
      </c>
      <c r="J61">
        <v>10.53537879554656</v>
      </c>
      <c r="K61">
        <v>10.815378795546559</v>
      </c>
      <c r="L61">
        <v>10.694264777327939</v>
      </c>
      <c r="M61">
        <v>4.7880481376518196</v>
      </c>
    </row>
    <row r="62" spans="1:15" x14ac:dyDescent="0.2">
      <c r="A62" t="s">
        <v>0</v>
      </c>
      <c r="B62" t="s">
        <v>736</v>
      </c>
      <c r="E62">
        <v>0.29045926113360437</v>
      </c>
      <c r="F62">
        <v>0.29045926113360432</v>
      </c>
      <c r="G62">
        <v>0.29045926113360432</v>
      </c>
      <c r="H62">
        <v>0.49967990890688402</v>
      </c>
      <c r="I62">
        <v>0.70540055668016399</v>
      </c>
      <c r="J62">
        <v>0.91462120445344097</v>
      </c>
      <c r="K62">
        <v>0.91462120445344097</v>
      </c>
      <c r="L62">
        <v>1.445735222672067</v>
      </c>
      <c r="M62">
        <v>1.0088218623481811</v>
      </c>
    </row>
    <row r="63" spans="1:15" x14ac:dyDescent="0.2">
      <c r="A63" t="s">
        <v>0</v>
      </c>
      <c r="B63" t="s">
        <v>737</v>
      </c>
    </row>
    <row r="64" spans="1:15" x14ac:dyDescent="0.2">
      <c r="A64" t="s">
        <v>0</v>
      </c>
      <c r="B64" t="s">
        <v>738</v>
      </c>
      <c r="N64">
        <v>1.3230219505662539</v>
      </c>
      <c r="O64">
        <v>6.1095869505662499</v>
      </c>
    </row>
    <row r="65" spans="1:15" x14ac:dyDescent="0.2">
      <c r="A65" t="s">
        <v>0</v>
      </c>
      <c r="B65" t="s">
        <v>739</v>
      </c>
      <c r="M65">
        <v>7.0731299999999946</v>
      </c>
      <c r="N65">
        <v>12.706978049433751</v>
      </c>
      <c r="O65">
        <v>9.1704130494337477</v>
      </c>
    </row>
    <row r="66" spans="1:15" x14ac:dyDescent="0.2">
      <c r="A66" t="s">
        <v>0</v>
      </c>
      <c r="B66" t="s">
        <v>740</v>
      </c>
    </row>
    <row r="67" spans="1:15" x14ac:dyDescent="0.2">
      <c r="A67" t="s">
        <v>0</v>
      </c>
      <c r="B67" t="s">
        <v>741</v>
      </c>
      <c r="C67">
        <v>6.9899999999999958</v>
      </c>
      <c r="D67">
        <v>11.53799999999999</v>
      </c>
      <c r="E67">
        <v>18.68300000000001</v>
      </c>
      <c r="F67">
        <v>27.687999999999999</v>
      </c>
      <c r="G67">
        <v>37.323999999999991</v>
      </c>
      <c r="H67">
        <v>50.318999999999988</v>
      </c>
      <c r="I67">
        <v>63.890999999999991</v>
      </c>
      <c r="J67">
        <v>77.54000000000002</v>
      </c>
      <c r="K67">
        <v>79.400000000000048</v>
      </c>
      <c r="L67">
        <v>82.190000000000026</v>
      </c>
      <c r="M67">
        <v>87.160000000000011</v>
      </c>
      <c r="N67">
        <v>94.980000000000032</v>
      </c>
      <c r="O67">
        <v>103.4</v>
      </c>
    </row>
    <row r="68" spans="1:15" x14ac:dyDescent="0.2">
      <c r="A68" t="s">
        <v>0</v>
      </c>
      <c r="B68" t="s">
        <v>742</v>
      </c>
    </row>
    <row r="69" spans="1:15" x14ac:dyDescent="0.2">
      <c r="A69" t="s">
        <v>0</v>
      </c>
      <c r="B69" t="s">
        <v>743</v>
      </c>
    </row>
    <row r="70" spans="1:15" x14ac:dyDescent="0.2">
      <c r="A70" t="s">
        <v>0</v>
      </c>
      <c r="B70" t="s">
        <v>744</v>
      </c>
    </row>
    <row r="71" spans="1:15" x14ac:dyDescent="0.2">
      <c r="A71" t="s">
        <v>0</v>
      </c>
      <c r="B71" t="s">
        <v>745</v>
      </c>
    </row>
    <row r="72" spans="1:15" x14ac:dyDescent="0.2">
      <c r="A72" t="s">
        <v>0</v>
      </c>
      <c r="B72" t="s">
        <v>746</v>
      </c>
    </row>
    <row r="73" spans="1:15" x14ac:dyDescent="0.2">
      <c r="A73" t="s">
        <v>0</v>
      </c>
      <c r="B73" t="s">
        <v>747</v>
      </c>
    </row>
    <row r="74" spans="1:15" x14ac:dyDescent="0.2">
      <c r="A74" t="s">
        <v>0</v>
      </c>
      <c r="B74" t="s">
        <v>748</v>
      </c>
      <c r="C74">
        <v>0.91999999999999993</v>
      </c>
      <c r="D74">
        <v>1.490000000000002</v>
      </c>
      <c r="E74">
        <v>1.490000000000002</v>
      </c>
      <c r="F74">
        <v>2.1247813765182202</v>
      </c>
      <c r="G74">
        <v>2.854562753036439</v>
      </c>
      <c r="H74">
        <v>4.479562753036439</v>
      </c>
      <c r="I74">
        <v>6.1725627530364404</v>
      </c>
      <c r="J74">
        <v>7.86556275303644</v>
      </c>
      <c r="K74">
        <v>8.0985627530364397</v>
      </c>
      <c r="L74">
        <v>9.7225376518218667</v>
      </c>
      <c r="M74">
        <v>9.4398785425101224</v>
      </c>
      <c r="N74">
        <v>2.254539271255064</v>
      </c>
    </row>
    <row r="75" spans="1:15" x14ac:dyDescent="0.2">
      <c r="A75" t="s">
        <v>0</v>
      </c>
      <c r="B75" t="s">
        <v>749</v>
      </c>
      <c r="E75">
        <v>0.88899999999999935</v>
      </c>
      <c r="F75">
        <v>1.367218623481782</v>
      </c>
      <c r="G75">
        <v>1.837437246963562</v>
      </c>
      <c r="H75">
        <v>1.837437246963562</v>
      </c>
      <c r="I75">
        <v>1.837437246963562</v>
      </c>
      <c r="J75">
        <v>1.837437246963562</v>
      </c>
      <c r="K75">
        <v>1.837437246963562</v>
      </c>
      <c r="L75">
        <v>0.56746234817813712</v>
      </c>
      <c r="M75">
        <v>1.470121457489872</v>
      </c>
      <c r="N75">
        <v>3.7759999999999998</v>
      </c>
      <c r="O75">
        <v>3.0409392712550631</v>
      </c>
    </row>
    <row r="76" spans="1:15" x14ac:dyDescent="0.2">
      <c r="A76" t="s">
        <v>0</v>
      </c>
      <c r="B76" t="s">
        <v>750</v>
      </c>
    </row>
    <row r="77" spans="1:15" x14ac:dyDescent="0.2">
      <c r="A77" t="s">
        <v>0</v>
      </c>
      <c r="B77" t="s">
        <v>751</v>
      </c>
    </row>
    <row r="78" spans="1:15" x14ac:dyDescent="0.2">
      <c r="A78" t="s">
        <v>0</v>
      </c>
      <c r="B78" t="s">
        <v>752</v>
      </c>
      <c r="N78">
        <v>5.8594607287449341</v>
      </c>
      <c r="O78">
        <v>9.9090607287449366</v>
      </c>
    </row>
    <row r="79" spans="1:15" x14ac:dyDescent="0.2">
      <c r="A79" t="s">
        <v>0</v>
      </c>
      <c r="B79" t="s">
        <v>753</v>
      </c>
      <c r="C79">
        <v>2.06</v>
      </c>
      <c r="D79">
        <v>3.6699999999999982</v>
      </c>
      <c r="E79">
        <v>7.0700000000000012</v>
      </c>
      <c r="F79">
        <v>10.32</v>
      </c>
      <c r="G79">
        <v>13.57</v>
      </c>
      <c r="H79">
        <v>17.28</v>
      </c>
      <c r="I79">
        <v>21.20999999999999</v>
      </c>
      <c r="J79">
        <v>25.199999999999989</v>
      </c>
      <c r="K79">
        <v>26.11000000000001</v>
      </c>
      <c r="L79">
        <v>27.490000000000009</v>
      </c>
      <c r="M79">
        <v>29.98</v>
      </c>
      <c r="N79">
        <v>35.029999999999987</v>
      </c>
      <c r="O79">
        <v>40.880000000000003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tabSelected="1" workbookViewId="0">
      <selection activeCell="Q47" sqref="Q47"/>
    </sheetView>
  </sheetViews>
  <sheetFormatPr baseColWidth="10" defaultColWidth="8.83203125" defaultRowHeight="15" zeroHeight="1" x14ac:dyDescent="0.2"/>
  <cols>
    <col min="1" max="1" width="10.6640625" customWidth="1"/>
    <col min="2" max="2" width="22.832031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hidden="1" x14ac:dyDescent="0.2">
      <c r="A2" t="s">
        <v>0</v>
      </c>
      <c r="B2" t="s">
        <v>754</v>
      </c>
      <c r="C2">
        <v>1.5815368703005591E-2</v>
      </c>
      <c r="D2">
        <v>2.6695288468254982E-3</v>
      </c>
      <c r="E2">
        <v>2.9984515745705771E-2</v>
      </c>
      <c r="F2">
        <v>4.0831243393722433E-2</v>
      </c>
      <c r="G2">
        <v>0.1070180443636239</v>
      </c>
      <c r="H2">
        <v>0.1846483558801216</v>
      </c>
      <c r="I2">
        <v>0.21148330794042311</v>
      </c>
      <c r="J2">
        <v>0.26210993515753689</v>
      </c>
      <c r="K2">
        <v>0.33447476380210739</v>
      </c>
      <c r="L2">
        <v>0.39354980668752892</v>
      </c>
      <c r="M2">
        <v>0.53835749932310872</v>
      </c>
      <c r="N2">
        <v>0.55235645643713993</v>
      </c>
      <c r="O2">
        <v>0.58205564942941335</v>
      </c>
    </row>
    <row r="3" spans="1:15" hidden="1" x14ac:dyDescent="0.2">
      <c r="A3" t="s">
        <v>0</v>
      </c>
      <c r="B3" t="s">
        <v>755</v>
      </c>
    </row>
    <row r="4" spans="1:15" hidden="1" x14ac:dyDescent="0.2">
      <c r="A4" t="s">
        <v>0</v>
      </c>
      <c r="B4" t="s">
        <v>756</v>
      </c>
    </row>
    <row r="5" spans="1:15" x14ac:dyDescent="0.2">
      <c r="A5" t="s">
        <v>0</v>
      </c>
      <c r="B5" t="s">
        <v>757</v>
      </c>
      <c r="C5">
        <v>175.99999999999989</v>
      </c>
      <c r="D5">
        <v>48.788288814672079</v>
      </c>
      <c r="E5">
        <v>44.178724255613858</v>
      </c>
      <c r="G5">
        <v>59.824494432571854</v>
      </c>
      <c r="H5">
        <v>142.46088265124979</v>
      </c>
      <c r="I5">
        <v>166</v>
      </c>
      <c r="J5">
        <v>165</v>
      </c>
      <c r="K5">
        <v>164</v>
      </c>
      <c r="L5">
        <v>163</v>
      </c>
      <c r="M5">
        <v>160</v>
      </c>
      <c r="N5">
        <v>156</v>
      </c>
      <c r="O5">
        <v>151.87000000000009</v>
      </c>
    </row>
    <row r="6" spans="1:15" hidden="1" x14ac:dyDescent="0.2">
      <c r="A6" t="s">
        <v>0</v>
      </c>
      <c r="B6" t="s">
        <v>758</v>
      </c>
    </row>
    <row r="7" spans="1:15" hidden="1" x14ac:dyDescent="0.2">
      <c r="A7" t="s">
        <v>0</v>
      </c>
      <c r="B7" t="s">
        <v>759</v>
      </c>
      <c r="C7">
        <v>39.700000000000017</v>
      </c>
      <c r="D7">
        <v>42</v>
      </c>
      <c r="E7">
        <v>46.6</v>
      </c>
      <c r="F7">
        <v>29.951845291118911</v>
      </c>
    </row>
    <row r="8" spans="1:15" hidden="1" x14ac:dyDescent="0.2">
      <c r="A8" t="s">
        <v>0</v>
      </c>
      <c r="B8" t="s">
        <v>760</v>
      </c>
    </row>
    <row r="9" spans="1:15" hidden="1" x14ac:dyDescent="0.2">
      <c r="A9" t="s">
        <v>0</v>
      </c>
      <c r="B9" t="s">
        <v>761</v>
      </c>
      <c r="C9">
        <v>340.92058363488792</v>
      </c>
      <c r="D9">
        <v>266.47483724937638</v>
      </c>
      <c r="E9">
        <v>223.32422478967291</v>
      </c>
      <c r="F9">
        <v>183.64473370232739</v>
      </c>
      <c r="G9">
        <v>156.4086326412764</v>
      </c>
      <c r="H9">
        <v>134.36150378726879</v>
      </c>
      <c r="I9">
        <v>120.6734637153412</v>
      </c>
      <c r="J9">
        <v>92.10924583281944</v>
      </c>
      <c r="K9">
        <v>115.7693597585798</v>
      </c>
      <c r="L9">
        <v>142.23742548691811</v>
      </c>
      <c r="M9">
        <v>191.82785576718109</v>
      </c>
      <c r="N9">
        <v>210.84939430467921</v>
      </c>
      <c r="O9">
        <v>229.7203202649651</v>
      </c>
    </row>
    <row r="10" spans="1:15" hidden="1" x14ac:dyDescent="0.2">
      <c r="A10" t="s">
        <v>0</v>
      </c>
      <c r="B10" t="s">
        <v>762</v>
      </c>
      <c r="C10">
        <v>2530</v>
      </c>
      <c r="D10">
        <v>2363.7102787859631</v>
      </c>
      <c r="E10">
        <v>2332.80019718827</v>
      </c>
      <c r="F10">
        <v>2203.7420476368361</v>
      </c>
      <c r="G10">
        <v>2080.814168098048</v>
      </c>
      <c r="H10">
        <v>2003.556153066377</v>
      </c>
      <c r="I10">
        <v>1909.103768577731</v>
      </c>
      <c r="J10">
        <v>1804.6236662223059</v>
      </c>
      <c r="K10">
        <v>1887.679186263435</v>
      </c>
      <c r="L10">
        <v>1807.0708434569699</v>
      </c>
      <c r="M10">
        <v>2079.40830835511</v>
      </c>
      <c r="N10">
        <v>1322.1591551908939</v>
      </c>
      <c r="O10">
        <v>1229.977337926947</v>
      </c>
    </row>
    <row r="11" spans="1:15" hidden="1" x14ac:dyDescent="0.2">
      <c r="A11" t="s">
        <v>0</v>
      </c>
      <c r="B11" t="s">
        <v>763</v>
      </c>
      <c r="C11">
        <v>5.3340345859271396</v>
      </c>
      <c r="D11">
        <v>5.9742679587107794</v>
      </c>
      <c r="E11">
        <v>3.5487945178071212</v>
      </c>
      <c r="F11">
        <v>1.70457524271844</v>
      </c>
      <c r="G11">
        <v>0.25504153347843111</v>
      </c>
    </row>
    <row r="12" spans="1:15" hidden="1" x14ac:dyDescent="0.2">
      <c r="A12" t="s">
        <v>0</v>
      </c>
      <c r="B12" t="s">
        <v>764</v>
      </c>
    </row>
    <row r="13" spans="1:15" hidden="1" x14ac:dyDescent="0.2">
      <c r="A13" t="s">
        <v>0</v>
      </c>
      <c r="B13" t="s">
        <v>765</v>
      </c>
      <c r="C13">
        <v>2655.9442560636289</v>
      </c>
      <c r="D13">
        <v>2832.4708061231672</v>
      </c>
      <c r="E13">
        <v>2672.2784197012129</v>
      </c>
      <c r="F13">
        <v>2580.5845428802591</v>
      </c>
      <c r="G13">
        <v>2440.4010031434918</v>
      </c>
      <c r="H13">
        <v>2392.523070987655</v>
      </c>
      <c r="I13">
        <v>2372.7179638364792</v>
      </c>
      <c r="J13">
        <v>2404.1000915450618</v>
      </c>
      <c r="K13">
        <v>2336.7532589540251</v>
      </c>
      <c r="L13">
        <v>2290.5891801075281</v>
      </c>
      <c r="M13">
        <v>2208.158113211764</v>
      </c>
      <c r="N13">
        <v>2185.9344858240602</v>
      </c>
      <c r="O13">
        <v>2169.8656646586342</v>
      </c>
    </row>
    <row r="14" spans="1:15" hidden="1" x14ac:dyDescent="0.2">
      <c r="A14" t="s">
        <v>0</v>
      </c>
      <c r="B14" t="s">
        <v>766</v>
      </c>
      <c r="C14">
        <v>10.21899139773817</v>
      </c>
      <c r="D14">
        <v>10.353254081525179</v>
      </c>
      <c r="E14">
        <v>10.55631113695476</v>
      </c>
      <c r="F14">
        <v>10.77690261529116</v>
      </c>
      <c r="G14">
        <v>10.99357631055843</v>
      </c>
      <c r="H14">
        <v>11.20570795304236</v>
      </c>
      <c r="I14">
        <v>11.432107774595661</v>
      </c>
      <c r="J14">
        <v>11.66264333292343</v>
      </c>
      <c r="K14">
        <v>11.885201961203521</v>
      </c>
      <c r="L14">
        <v>12.205472076612899</v>
      </c>
      <c r="M14">
        <v>12.79881195528292</v>
      </c>
      <c r="N14">
        <v>13.86648150763684</v>
      </c>
      <c r="O14">
        <v>14.989317015060241</v>
      </c>
    </row>
    <row r="15" spans="1:15" hidden="1" x14ac:dyDescent="0.2">
      <c r="A15" t="s">
        <v>0</v>
      </c>
      <c r="B15" t="s">
        <v>767</v>
      </c>
      <c r="C15">
        <v>162.00841503112571</v>
      </c>
      <c r="D15">
        <v>175.89121550452921</v>
      </c>
      <c r="E15">
        <v>160.58553421368561</v>
      </c>
      <c r="F15">
        <v>150.95490291262209</v>
      </c>
      <c r="G15">
        <v>137.23615014792901</v>
      </c>
      <c r="H15">
        <v>131.39960317460279</v>
      </c>
      <c r="I15">
        <v>127.8298517520218</v>
      </c>
      <c r="J15">
        <v>128.5756517461879</v>
      </c>
      <c r="K15">
        <v>120.9976986471777</v>
      </c>
      <c r="L15">
        <v>114.40564516129029</v>
      </c>
      <c r="M15">
        <v>102.4559533386967</v>
      </c>
      <c r="N15">
        <v>80.589399273222668</v>
      </c>
      <c r="O15">
        <v>59.489493975903663</v>
      </c>
    </row>
    <row r="16" spans="1:15" hidden="1" x14ac:dyDescent="0.2">
      <c r="A16" t="s">
        <v>0</v>
      </c>
      <c r="B16" t="s">
        <v>768</v>
      </c>
      <c r="C16">
        <v>6.4287691755159448</v>
      </c>
      <c r="D16">
        <v>6.5174763037473973</v>
      </c>
      <c r="E16">
        <v>6.6385333591769893</v>
      </c>
      <c r="F16">
        <v>6.7725692819578693</v>
      </c>
      <c r="G16">
        <v>6.9026874216695457</v>
      </c>
      <c r="H16">
        <v>7.0328190641534629</v>
      </c>
      <c r="I16">
        <v>7.1726633301512264</v>
      </c>
      <c r="J16">
        <v>7.3166433329234328</v>
      </c>
      <c r="K16">
        <v>7.4526464056480313</v>
      </c>
      <c r="L16">
        <v>7.6499165210573477</v>
      </c>
      <c r="M16">
        <v>8.0154786219495868</v>
      </c>
      <c r="N16">
        <v>8.6731481743035097</v>
      </c>
      <c r="O16">
        <v>9.3654836817269072</v>
      </c>
    </row>
    <row r="17" spans="1:15" hidden="1" x14ac:dyDescent="0.2">
      <c r="A17" t="s">
        <v>0</v>
      </c>
      <c r="B17" t="s">
        <v>769</v>
      </c>
      <c r="C17">
        <v>61.475344061720953</v>
      </c>
      <c r="D17">
        <v>64.711585577440758</v>
      </c>
      <c r="E17">
        <v>62.10570934623847</v>
      </c>
      <c r="F17">
        <v>60.720404338592118</v>
      </c>
      <c r="G17">
        <v>58.47971669414656</v>
      </c>
      <c r="H17">
        <v>57.855125303130563</v>
      </c>
      <c r="I17">
        <v>57.737975231169507</v>
      </c>
      <c r="J17">
        <v>58.523794354948912</v>
      </c>
      <c r="K17">
        <v>57.567983751662943</v>
      </c>
      <c r="L17">
        <v>57.083625616039441</v>
      </c>
      <c r="M17">
        <v>56.240610236770387</v>
      </c>
      <c r="N17">
        <v>54.648462500709748</v>
      </c>
      <c r="O17">
        <v>53.36588162148594</v>
      </c>
    </row>
    <row r="18" spans="1:15" hidden="1" x14ac:dyDescent="0.2">
      <c r="A18" t="s">
        <v>0</v>
      </c>
      <c r="B18" t="s">
        <v>770</v>
      </c>
      <c r="C18">
        <v>19.37690544757627</v>
      </c>
      <c r="D18">
        <v>5.0999999999999996</v>
      </c>
      <c r="E18">
        <v>5.34</v>
      </c>
      <c r="F18">
        <v>5.59</v>
      </c>
      <c r="G18">
        <v>5.83</v>
      </c>
      <c r="H18">
        <v>6.07</v>
      </c>
      <c r="I18">
        <v>6.32</v>
      </c>
      <c r="J18">
        <v>6.56</v>
      </c>
      <c r="K18">
        <v>6.7999999999999989</v>
      </c>
      <c r="L18">
        <v>7.1699999999999964</v>
      </c>
      <c r="M18">
        <v>7.78</v>
      </c>
      <c r="N18">
        <v>8.99</v>
      </c>
      <c r="O18">
        <v>10.210000000000001</v>
      </c>
    </row>
    <row r="19" spans="1:15" hidden="1" x14ac:dyDescent="0.2">
      <c r="A19" t="s">
        <v>0</v>
      </c>
      <c r="B19" t="s">
        <v>771</v>
      </c>
      <c r="C19">
        <v>12.06276628352491</v>
      </c>
      <c r="D19">
        <v>11.58709578544061</v>
      </c>
      <c r="E19">
        <v>10.63906130268199</v>
      </c>
      <c r="F19">
        <v>9.6848045977011203</v>
      </c>
      <c r="G19">
        <v>8.7405478927203077</v>
      </c>
      <c r="H19">
        <v>7.7925134099616979</v>
      </c>
      <c r="I19">
        <v>6.8382567049808349</v>
      </c>
      <c r="J19">
        <v>5.8939999999999992</v>
      </c>
      <c r="K19">
        <v>5.0457777777777713</v>
      </c>
      <c r="L19">
        <v>3.777777777777696</v>
      </c>
      <c r="M19">
        <v>3.9666666666666681</v>
      </c>
      <c r="N19">
        <v>4.3066666666666684</v>
      </c>
      <c r="O19">
        <v>4.6636666666666668</v>
      </c>
    </row>
    <row r="20" spans="1:15" hidden="1" x14ac:dyDescent="0.2">
      <c r="A20" t="s">
        <v>0</v>
      </c>
      <c r="B20" t="s">
        <v>772</v>
      </c>
      <c r="C20">
        <v>53.198383751855417</v>
      </c>
      <c r="D20">
        <v>35.24996026824536</v>
      </c>
      <c r="E20">
        <v>60.579200488357571</v>
      </c>
      <c r="F20">
        <v>45.940075649670177</v>
      </c>
      <c r="G20">
        <v>41.863594471482763</v>
      </c>
      <c r="H20">
        <v>32.325290692154901</v>
      </c>
      <c r="I20">
        <v>21.662882202389081</v>
      </c>
      <c r="J20">
        <v>10.43877713090591</v>
      </c>
      <c r="K20">
        <v>5.3557473966204707</v>
      </c>
      <c r="L20">
        <v>2.0266165098566211</v>
      </c>
      <c r="M20">
        <v>2.0067116798516151</v>
      </c>
      <c r="N20">
        <v>1.968432822791282</v>
      </c>
      <c r="O20">
        <v>1.9410015281124491</v>
      </c>
    </row>
    <row r="21" spans="1:15" hidden="1" x14ac:dyDescent="0.2">
      <c r="A21" t="s">
        <v>0</v>
      </c>
      <c r="B21" t="s">
        <v>773</v>
      </c>
      <c r="C21">
        <v>79.399999999999991</v>
      </c>
      <c r="D21">
        <v>50.79998446679776</v>
      </c>
      <c r="E21">
        <v>51.831155633086439</v>
      </c>
      <c r="F21">
        <v>52.938374512539973</v>
      </c>
      <c r="G21">
        <v>54.033840042786437</v>
      </c>
      <c r="H21">
        <v>55.092234970238287</v>
      </c>
      <c r="I21">
        <v>56.216878879342488</v>
      </c>
      <c r="J21">
        <v>57.353929998770312</v>
      </c>
      <c r="K21">
        <v>58.467050328054988</v>
      </c>
      <c r="L21">
        <v>60.06086067428317</v>
      </c>
      <c r="M21">
        <v>63.01310253251544</v>
      </c>
      <c r="N21">
        <v>68.326111189577247</v>
      </c>
      <c r="O21">
        <v>73.910117711847391</v>
      </c>
    </row>
    <row r="22" spans="1:15" hidden="1" x14ac:dyDescent="0.2">
      <c r="A22" t="s">
        <v>0</v>
      </c>
      <c r="B22" t="s">
        <v>774</v>
      </c>
      <c r="C22">
        <v>0.71132759849210836</v>
      </c>
      <c r="D22">
        <v>0.72750272101678248</v>
      </c>
      <c r="E22">
        <v>0.73087409130318626</v>
      </c>
      <c r="F22">
        <v>0.73860174352750219</v>
      </c>
      <c r="G22">
        <v>0.74371754037228821</v>
      </c>
      <c r="H22">
        <v>0.75313863536155401</v>
      </c>
      <c r="I22">
        <v>0.76473851639712354</v>
      </c>
      <c r="J22">
        <v>0.7790955552822868</v>
      </c>
      <c r="K22">
        <v>0.7881346408023624</v>
      </c>
      <c r="L22">
        <v>0.80364805107526882</v>
      </c>
      <c r="M22">
        <v>0.83254130352194522</v>
      </c>
      <c r="N22">
        <v>0.8843210050912258</v>
      </c>
      <c r="O22">
        <v>0.93987801004016058</v>
      </c>
    </row>
    <row r="23" spans="1:15" hidden="1" x14ac:dyDescent="0.2">
      <c r="A23" t="s">
        <v>0</v>
      </c>
      <c r="B23" t="s">
        <v>775</v>
      </c>
      <c r="C23">
        <v>108</v>
      </c>
      <c r="D23">
        <v>27.345335135641228</v>
      </c>
      <c r="E23">
        <v>25.932239862611709</v>
      </c>
      <c r="F23">
        <v>25.124352605177979</v>
      </c>
      <c r="G23">
        <v>23.888121065499679</v>
      </c>
      <c r="H23">
        <v>23.467180643738981</v>
      </c>
      <c r="I23">
        <v>23.29433891135071</v>
      </c>
      <c r="J23">
        <v>23.57367106629501</v>
      </c>
      <c r="K23">
        <v>22.980858869365392</v>
      </c>
      <c r="L23">
        <v>78.226058154121873</v>
      </c>
      <c r="M23">
        <v>47.94824367843367</v>
      </c>
      <c r="N23">
        <v>20.515311501627661</v>
      </c>
      <c r="O23">
        <v>20.760453041956751</v>
      </c>
    </row>
    <row r="24" spans="1:15" hidden="1" x14ac:dyDescent="0.2">
      <c r="A24" t="s">
        <v>0</v>
      </c>
      <c r="B24" t="s">
        <v>776</v>
      </c>
      <c r="C24">
        <v>25</v>
      </c>
      <c r="D24">
        <v>23.1</v>
      </c>
      <c r="E24">
        <v>19.2</v>
      </c>
      <c r="F24">
        <v>15.4</v>
      </c>
      <c r="G24">
        <v>11.5</v>
      </c>
      <c r="H24">
        <v>7.69</v>
      </c>
      <c r="I24">
        <v>3.850000000000001</v>
      </c>
    </row>
    <row r="25" spans="1:15" hidden="1" x14ac:dyDescent="0.2">
      <c r="A25" t="s">
        <v>0</v>
      </c>
      <c r="B25" t="s">
        <v>777</v>
      </c>
      <c r="C25">
        <v>315.45792844843942</v>
      </c>
      <c r="D25">
        <v>363.33059992521879</v>
      </c>
      <c r="E25">
        <v>360.92468971247092</v>
      </c>
      <c r="F25">
        <v>361.11129350733279</v>
      </c>
      <c r="G25">
        <v>357.52249386666671</v>
      </c>
      <c r="H25">
        <v>351.17356675384622</v>
      </c>
      <c r="I25">
        <v>312.32017951428571</v>
      </c>
      <c r="J25">
        <v>267.76394216000011</v>
      </c>
      <c r="K25">
        <v>214.40656799999999</v>
      </c>
      <c r="L25">
        <v>133.87200000000001</v>
      </c>
      <c r="N25">
        <v>1313.1021653610301</v>
      </c>
      <c r="O25">
        <v>1553.575646914197</v>
      </c>
    </row>
    <row r="26" spans="1:15" hidden="1" x14ac:dyDescent="0.2">
      <c r="A26" t="s">
        <v>0</v>
      </c>
      <c r="B26" t="s">
        <v>778</v>
      </c>
      <c r="C26">
        <v>340.92058363488792</v>
      </c>
      <c r="D26">
        <v>266.47483724937638</v>
      </c>
      <c r="E26">
        <v>223.32422478967291</v>
      </c>
      <c r="F26">
        <v>183.64473370232739</v>
      </c>
      <c r="G26">
        <v>156.4086326412764</v>
      </c>
      <c r="H26">
        <v>134.36150378726879</v>
      </c>
      <c r="I26">
        <v>120.6734637153412</v>
      </c>
      <c r="J26">
        <v>92.10924583281944</v>
      </c>
      <c r="K26">
        <v>115.7693597585798</v>
      </c>
      <c r="L26">
        <v>142.23742548691811</v>
      </c>
      <c r="M26">
        <v>191.82785576718109</v>
      </c>
      <c r="N26">
        <v>210.84939430467921</v>
      </c>
      <c r="O26">
        <v>229.7203202649651</v>
      </c>
    </row>
    <row r="27" spans="1:15" hidden="1" x14ac:dyDescent="0.2">
      <c r="A27" t="s">
        <v>0</v>
      </c>
      <c r="B27" t="s">
        <v>779</v>
      </c>
      <c r="C27">
        <v>72.699999999999989</v>
      </c>
      <c r="D27">
        <v>53.076894206549127</v>
      </c>
      <c r="E27">
        <v>47.99531625371506</v>
      </c>
      <c r="F27">
        <v>42.626129752658521</v>
      </c>
      <c r="G27">
        <v>40.895665810883322</v>
      </c>
      <c r="H27">
        <v>41.203689722548681</v>
      </c>
      <c r="I27">
        <v>40.71220352560136</v>
      </c>
      <c r="J27">
        <v>35.427135349049621</v>
      </c>
      <c r="K27">
        <v>40.919578826478443</v>
      </c>
      <c r="L27">
        <v>37.581229658807167</v>
      </c>
      <c r="M27">
        <v>26.964936541523901</v>
      </c>
      <c r="N27">
        <v>26.964936541523901</v>
      </c>
      <c r="O27">
        <v>27.650561845371449</v>
      </c>
    </row>
    <row r="28" spans="1:15" hidden="1" x14ac:dyDescent="0.2">
      <c r="A28" t="s">
        <v>0</v>
      </c>
      <c r="B28" t="s">
        <v>780</v>
      </c>
      <c r="D28">
        <v>1.08382529695656</v>
      </c>
      <c r="E28">
        <v>3.0684049653896182</v>
      </c>
      <c r="F28">
        <v>4.6475831881503806</v>
      </c>
      <c r="G28">
        <v>5.7884366072175633</v>
      </c>
      <c r="M28">
        <v>7.3567538142075826</v>
      </c>
      <c r="N28">
        <v>10.519470407231349</v>
      </c>
      <c r="O28">
        <v>13.75094170879918</v>
      </c>
    </row>
    <row r="29" spans="1:15" hidden="1" x14ac:dyDescent="0.2">
      <c r="A29" t="s">
        <v>0</v>
      </c>
      <c r="B29" t="s">
        <v>781</v>
      </c>
      <c r="C29">
        <v>7.5706041320130604E-2</v>
      </c>
      <c r="D29">
        <v>0.64690036659829253</v>
      </c>
      <c r="F29">
        <v>0.72344721940620971</v>
      </c>
      <c r="G29">
        <v>2.973328042328041</v>
      </c>
      <c r="H29">
        <v>2.973328042328041</v>
      </c>
      <c r="I29">
        <v>2.9510646900269561</v>
      </c>
      <c r="J29">
        <v>2.986342023282504</v>
      </c>
      <c r="K29">
        <v>2.9106359819623728</v>
      </c>
      <c r="L29">
        <v>2.858741935483871</v>
      </c>
      <c r="M29">
        <v>5.5321587556985774</v>
      </c>
      <c r="N29">
        <v>5.1890506472859492</v>
      </c>
      <c r="O29">
        <v>4.8783865060240998</v>
      </c>
    </row>
    <row r="30" spans="1:15" hidden="1" x14ac:dyDescent="0.2">
      <c r="A30" t="s">
        <v>0</v>
      </c>
      <c r="B30" t="s">
        <v>782</v>
      </c>
      <c r="C30">
        <v>376.3</v>
      </c>
      <c r="D30">
        <v>363.32085000000001</v>
      </c>
      <c r="E30">
        <v>316.3044000000001</v>
      </c>
      <c r="F30">
        <v>267.9855</v>
      </c>
      <c r="G30">
        <v>219.64949999999999</v>
      </c>
      <c r="H30">
        <v>216.20099999999999</v>
      </c>
      <c r="I30">
        <v>212.43899999999999</v>
      </c>
      <c r="J30">
        <v>209.24700000000001</v>
      </c>
      <c r="K30">
        <v>205.51349999999999</v>
      </c>
      <c r="L30">
        <v>177.34219999999999</v>
      </c>
      <c r="M30">
        <v>56.310749999999977</v>
      </c>
      <c r="N30">
        <v>2.0396499999999982</v>
      </c>
    </row>
    <row r="31" spans="1:15" hidden="1" x14ac:dyDescent="0.2">
      <c r="A31" t="s">
        <v>0</v>
      </c>
      <c r="B31" t="s">
        <v>783</v>
      </c>
    </row>
    <row r="32" spans="1:15" hidden="1" x14ac:dyDescent="0.2">
      <c r="A32" t="s">
        <v>0</v>
      </c>
      <c r="B32" t="s">
        <v>784</v>
      </c>
    </row>
    <row r="33" spans="1:15" hidden="1" x14ac:dyDescent="0.2">
      <c r="A33" t="s">
        <v>0</v>
      </c>
      <c r="B33" t="s">
        <v>785</v>
      </c>
    </row>
    <row r="34" spans="1:15" hidden="1" x14ac:dyDescent="0.2">
      <c r="A34" t="s">
        <v>0</v>
      </c>
      <c r="B34" t="s">
        <v>786</v>
      </c>
    </row>
    <row r="35" spans="1:15" hidden="1" x14ac:dyDescent="0.2">
      <c r="A35" t="s">
        <v>0</v>
      </c>
      <c r="B35" t="s">
        <v>787</v>
      </c>
      <c r="C35">
        <v>19.37690544757627</v>
      </c>
      <c r="D35">
        <v>5.0999999999999996</v>
      </c>
      <c r="E35">
        <v>5.34</v>
      </c>
      <c r="F35">
        <v>5.59</v>
      </c>
      <c r="G35">
        <v>5.8299999999999992</v>
      </c>
      <c r="H35">
        <v>6.07</v>
      </c>
      <c r="I35">
        <v>6.32</v>
      </c>
      <c r="J35">
        <v>6.56</v>
      </c>
      <c r="K35">
        <v>6.7999999999999989</v>
      </c>
      <c r="L35">
        <v>7.1699999999999964</v>
      </c>
      <c r="M35">
        <v>7.78</v>
      </c>
      <c r="N35">
        <v>8.99</v>
      </c>
      <c r="O35">
        <v>10.210000000000001</v>
      </c>
    </row>
    <row r="36" spans="1:15" hidden="1" x14ac:dyDescent="0.2">
      <c r="A36" t="s">
        <v>0</v>
      </c>
      <c r="B36" t="s">
        <v>788</v>
      </c>
      <c r="C36">
        <v>8.919655172413794</v>
      </c>
      <c r="D36">
        <v>8.4062068965517227</v>
      </c>
      <c r="E36">
        <v>7.3901724137931044</v>
      </c>
      <c r="F36">
        <v>6.3641379310344828</v>
      </c>
      <c r="G36">
        <v>5.3481034482758627</v>
      </c>
      <c r="H36">
        <v>4.3320689655172417</v>
      </c>
      <c r="I36">
        <v>3.306034482758621</v>
      </c>
      <c r="J36">
        <v>2.29</v>
      </c>
      <c r="K36">
        <v>1.37</v>
      </c>
    </row>
    <row r="37" spans="1:15" hidden="1" x14ac:dyDescent="0.2">
      <c r="A37" t="s">
        <v>0</v>
      </c>
      <c r="B37" t="s">
        <v>789</v>
      </c>
      <c r="C37">
        <v>51.053759348725187</v>
      </c>
      <c r="D37">
        <v>32.997667761867064</v>
      </c>
      <c r="E37">
        <v>58.409571961947023</v>
      </c>
      <c r="F37">
        <v>43.812932288019702</v>
      </c>
      <c r="G37">
        <v>39.806985330190017</v>
      </c>
      <c r="H37">
        <v>30.286376748151369</v>
      </c>
      <c r="I37">
        <v>19.624869052868259</v>
      </c>
      <c r="J37">
        <v>8.3720552980917891</v>
      </c>
      <c r="K37">
        <v>3.3174270753467781</v>
      </c>
    </row>
    <row r="38" spans="1:15" hidden="1" x14ac:dyDescent="0.2">
      <c r="A38" t="s">
        <v>0</v>
      </c>
      <c r="B38" t="s">
        <v>790</v>
      </c>
      <c r="C38">
        <v>29.237248029007709</v>
      </c>
    </row>
    <row r="39" spans="1:15" hidden="1" x14ac:dyDescent="0.2">
      <c r="A39" t="s">
        <v>0</v>
      </c>
      <c r="B39" t="s">
        <v>791</v>
      </c>
    </row>
    <row r="40" spans="1:15" hidden="1" x14ac:dyDescent="0.2">
      <c r="A40" t="s">
        <v>0</v>
      </c>
      <c r="B40" t="s">
        <v>792</v>
      </c>
      <c r="C40">
        <v>82.215162736183188</v>
      </c>
      <c r="L40">
        <v>55.649999999999977</v>
      </c>
      <c r="M40">
        <v>26.094803234167991</v>
      </c>
      <c r="O40">
        <v>1.45529272870376</v>
      </c>
    </row>
    <row r="41" spans="1:15" hidden="1" x14ac:dyDescent="0.2">
      <c r="A41" t="s">
        <v>0</v>
      </c>
      <c r="B41" t="s">
        <v>793</v>
      </c>
      <c r="C41">
        <v>24.417377561445939</v>
      </c>
      <c r="D41">
        <v>46.040328927503467</v>
      </c>
      <c r="E41">
        <v>43.799580000000013</v>
      </c>
      <c r="F41">
        <v>33.262452046502332</v>
      </c>
      <c r="G41">
        <v>19.902317698671911</v>
      </c>
      <c r="H41">
        <v>23.532100103226838</v>
      </c>
      <c r="I41">
        <v>20.96</v>
      </c>
      <c r="J41">
        <v>27.507149166334379</v>
      </c>
      <c r="K41">
        <v>14.67014395762965</v>
      </c>
      <c r="L41">
        <v>11.941017031261181</v>
      </c>
      <c r="M41">
        <v>6.2010170312611796</v>
      </c>
      <c r="N41">
        <v>6.2157480836882177</v>
      </c>
      <c r="O41">
        <v>6.2157480836882186</v>
      </c>
    </row>
    <row r="42" spans="1:15" hidden="1" x14ac:dyDescent="0.2">
      <c r="A42" t="s">
        <v>0</v>
      </c>
      <c r="B42" t="s">
        <v>794</v>
      </c>
    </row>
    <row r="43" spans="1:15" hidden="1" x14ac:dyDescent="0.2">
      <c r="A43" t="s">
        <v>0</v>
      </c>
      <c r="B43" t="s">
        <v>795</v>
      </c>
    </row>
    <row r="44" spans="1:15" hidden="1" x14ac:dyDescent="0.2">
      <c r="A44" t="s">
        <v>0</v>
      </c>
      <c r="B44" t="s">
        <v>796</v>
      </c>
    </row>
    <row r="45" spans="1:15" hidden="1" x14ac:dyDescent="0.2">
      <c r="A45" t="s">
        <v>0</v>
      </c>
      <c r="B45" t="s">
        <v>797</v>
      </c>
    </row>
    <row r="46" spans="1:15" hidden="1" x14ac:dyDescent="0.2">
      <c r="A46" t="s">
        <v>0</v>
      </c>
      <c r="B46" t="s">
        <v>798</v>
      </c>
      <c r="C46">
        <v>1.383811230585428</v>
      </c>
      <c r="D46">
        <v>1.123156744366858</v>
      </c>
      <c r="E46">
        <v>1.005779226034706</v>
      </c>
      <c r="F46">
        <v>0.88218295030835292</v>
      </c>
      <c r="G46">
        <v>0.79476227500718166</v>
      </c>
      <c r="H46">
        <v>0.65076391544263856</v>
      </c>
      <c r="I46">
        <v>0.56575213292235971</v>
      </c>
      <c r="J46">
        <v>0.42326326581899332</v>
      </c>
      <c r="K46">
        <v>0.4888838569471754</v>
      </c>
      <c r="L46">
        <v>0.4489991596034324</v>
      </c>
      <c r="M46">
        <v>0.41005603770288629</v>
      </c>
      <c r="N46">
        <v>0.44784237692658729</v>
      </c>
      <c r="O46">
        <v>0.49464161952414298</v>
      </c>
    </row>
    <row r="47" spans="1:15" hidden="1" x14ac:dyDescent="0.2">
      <c r="A47" t="s">
        <v>0</v>
      </c>
      <c r="B47" t="s">
        <v>799</v>
      </c>
      <c r="C47">
        <v>17.028362154939281</v>
      </c>
      <c r="D47">
        <v>18.061889965592311</v>
      </c>
      <c r="E47">
        <v>17.123995431505929</v>
      </c>
      <c r="F47">
        <v>16.587146035598831</v>
      </c>
      <c r="G47">
        <v>15.76639931582841</v>
      </c>
      <c r="H47">
        <v>15.486083553791889</v>
      </c>
      <c r="I47">
        <v>15.370128593890399</v>
      </c>
      <c r="J47">
        <v>15.55386470459638</v>
      </c>
      <c r="K47">
        <v>15.159562406054009</v>
      </c>
      <c r="L47">
        <v>14.889280913978499</v>
      </c>
      <c r="M47">
        <v>14.40666342629838</v>
      </c>
      <c r="N47">
        <v>13.513152727307141</v>
      </c>
      <c r="O47">
        <v>12.704131526104421</v>
      </c>
    </row>
    <row r="48" spans="1:15" hidden="1" x14ac:dyDescent="0.2">
      <c r="A48" t="s">
        <v>0</v>
      </c>
      <c r="B48" t="s">
        <v>800</v>
      </c>
      <c r="C48">
        <v>78.330465912720697</v>
      </c>
      <c r="D48">
        <v>83.084693841724658</v>
      </c>
      <c r="E48">
        <v>78.770378984927305</v>
      </c>
      <c r="F48">
        <v>76.300871763754017</v>
      </c>
      <c r="G48">
        <v>72.525436852810671</v>
      </c>
      <c r="H48">
        <v>71.235984347442681</v>
      </c>
      <c r="I48">
        <v>70.702591531895834</v>
      </c>
      <c r="J48">
        <v>71.547777641143398</v>
      </c>
      <c r="K48">
        <v>69.733987067848474</v>
      </c>
      <c r="L48">
        <v>68.490692204301084</v>
      </c>
      <c r="M48">
        <v>66.270651760972626</v>
      </c>
      <c r="N48">
        <v>62.160502545612829</v>
      </c>
      <c r="O48">
        <v>58.439005020080323</v>
      </c>
    </row>
    <row r="49" spans="1:15" hidden="1" x14ac:dyDescent="0.2">
      <c r="A49" t="s">
        <v>0</v>
      </c>
      <c r="B49" t="s">
        <v>801</v>
      </c>
      <c r="C49">
        <v>88.547483205684287</v>
      </c>
      <c r="D49">
        <v>93.921827821080072</v>
      </c>
      <c r="E49">
        <v>89.04477624383091</v>
      </c>
      <c r="F49">
        <v>86.253159385113278</v>
      </c>
      <c r="G49">
        <v>81.985276442307764</v>
      </c>
      <c r="H49">
        <v>80.527634479717875</v>
      </c>
      <c r="I49">
        <v>79.924668688230128</v>
      </c>
      <c r="J49">
        <v>80.880096463901253</v>
      </c>
      <c r="K49">
        <v>78.829724511480904</v>
      </c>
      <c r="L49">
        <v>77.424260752688312</v>
      </c>
      <c r="M49">
        <v>74.914649816751634</v>
      </c>
      <c r="N49">
        <v>70.268394181997238</v>
      </c>
      <c r="O49">
        <v>66.061483935742942</v>
      </c>
    </row>
    <row r="50" spans="1:15" hidden="1" x14ac:dyDescent="0.2">
      <c r="A50" t="s">
        <v>0</v>
      </c>
      <c r="B50" t="s">
        <v>802</v>
      </c>
      <c r="C50">
        <v>47.679414033829993</v>
      </c>
      <c r="D50">
        <v>50.573291903658472</v>
      </c>
      <c r="E50">
        <v>47.947187208216619</v>
      </c>
      <c r="F50">
        <v>46.444008899676369</v>
      </c>
      <c r="G50">
        <v>44.145918084319547</v>
      </c>
      <c r="H50">
        <v>43.361033950617298</v>
      </c>
      <c r="I50">
        <v>43.036360062893102</v>
      </c>
      <c r="J50">
        <v>43.550821172869867</v>
      </c>
      <c r="K50">
        <v>42.44677473695122</v>
      </c>
      <c r="L50">
        <v>41.689986559139797</v>
      </c>
      <c r="M50">
        <v>40.338657593635482</v>
      </c>
      <c r="N50">
        <v>37.836827636460001</v>
      </c>
      <c r="O50">
        <v>35.571568273092353</v>
      </c>
    </row>
    <row r="51" spans="1:15" hidden="1" x14ac:dyDescent="0.2">
      <c r="A51" t="s">
        <v>0</v>
      </c>
      <c r="B51" t="s">
        <v>803</v>
      </c>
      <c r="C51">
        <v>0.1033692498428445</v>
      </c>
      <c r="D51">
        <v>1.737852643710304E-2</v>
      </c>
      <c r="E51">
        <v>0.1104568198775749</v>
      </c>
      <c r="F51">
        <v>0.1796164392867303</v>
      </c>
      <c r="G51">
        <v>0.36305331795386742</v>
      </c>
      <c r="H51">
        <v>0.55027928754091693</v>
      </c>
      <c r="I51">
        <v>0.60928163775833166</v>
      </c>
      <c r="J51">
        <v>0.73117586004034218</v>
      </c>
      <c r="K51">
        <v>0.8958372399976815</v>
      </c>
      <c r="L51">
        <v>1.082099417959</v>
      </c>
      <c r="M51">
        <v>1.40236271403545</v>
      </c>
      <c r="N51">
        <v>1.4504694668109981</v>
      </c>
      <c r="O51">
        <v>1.5311139784946231</v>
      </c>
    </row>
    <row r="52" spans="1:15" hidden="1" x14ac:dyDescent="0.2">
      <c r="A52" t="s">
        <v>0</v>
      </c>
      <c r="B52" t="s">
        <v>804</v>
      </c>
      <c r="C52">
        <v>88.5</v>
      </c>
      <c r="D52">
        <v>87.4</v>
      </c>
      <c r="E52">
        <v>85.3</v>
      </c>
      <c r="F52">
        <v>83.1</v>
      </c>
      <c r="G52">
        <v>81</v>
      </c>
      <c r="H52">
        <v>39.785000000000032</v>
      </c>
    </row>
    <row r="53" spans="1:15" hidden="1" x14ac:dyDescent="0.2">
      <c r="A53" t="s">
        <v>0</v>
      </c>
      <c r="B53" t="s">
        <v>805</v>
      </c>
      <c r="C53">
        <v>82.260000000000048</v>
      </c>
      <c r="D53">
        <v>82.820000000000022</v>
      </c>
      <c r="E53">
        <v>84.080000000000013</v>
      </c>
      <c r="F53">
        <v>83.1</v>
      </c>
      <c r="G53">
        <v>81</v>
      </c>
      <c r="H53">
        <v>28.804999999999779</v>
      </c>
      <c r="I53">
        <v>19.900000000000009</v>
      </c>
    </row>
    <row r="54" spans="1:15" hidden="1" x14ac:dyDescent="0.2">
      <c r="A54" t="s">
        <v>0</v>
      </c>
      <c r="B54" t="s">
        <v>806</v>
      </c>
      <c r="C54">
        <v>71.099999999999994</v>
      </c>
      <c r="D54">
        <v>61</v>
      </c>
      <c r="E54">
        <v>40.6</v>
      </c>
      <c r="F54">
        <v>22.50000000000005</v>
      </c>
      <c r="G54">
        <v>5.3000000000000274</v>
      </c>
      <c r="H54">
        <v>54.110000000000227</v>
      </c>
      <c r="I54">
        <v>76.7</v>
      </c>
      <c r="J54">
        <v>70.5</v>
      </c>
      <c r="K54">
        <v>36.383333333333113</v>
      </c>
    </row>
    <row r="55" spans="1:15" hidden="1" x14ac:dyDescent="0.2">
      <c r="A55" t="s">
        <v>0</v>
      </c>
      <c r="B55" t="s">
        <v>807</v>
      </c>
      <c r="C55">
        <v>134</v>
      </c>
      <c r="D55">
        <v>122</v>
      </c>
      <c r="E55">
        <v>100</v>
      </c>
      <c r="F55">
        <v>77.599999999999994</v>
      </c>
      <c r="G55">
        <v>55.20000000000001</v>
      </c>
      <c r="H55">
        <v>52.1</v>
      </c>
      <c r="I55">
        <v>49</v>
      </c>
      <c r="J55">
        <v>46</v>
      </c>
      <c r="K55">
        <v>42.9</v>
      </c>
      <c r="L55">
        <v>38.299999999999997</v>
      </c>
      <c r="M55">
        <v>12.528999999999989</v>
      </c>
    </row>
    <row r="56" spans="1:15" hidden="1" x14ac:dyDescent="0.2">
      <c r="A56" t="s">
        <v>0</v>
      </c>
      <c r="B56" t="s">
        <v>808</v>
      </c>
      <c r="C56">
        <v>134</v>
      </c>
      <c r="D56">
        <v>122</v>
      </c>
      <c r="E56">
        <v>100</v>
      </c>
      <c r="F56">
        <v>77.599999999999994</v>
      </c>
      <c r="G56">
        <v>55.2</v>
      </c>
      <c r="H56">
        <v>52.1</v>
      </c>
      <c r="I56">
        <v>49</v>
      </c>
      <c r="J56">
        <v>46</v>
      </c>
      <c r="K56">
        <v>42.9</v>
      </c>
      <c r="L56">
        <v>38.299999999999997</v>
      </c>
      <c r="M56">
        <v>12.52899999999998</v>
      </c>
    </row>
    <row r="57" spans="1:15" hidden="1" x14ac:dyDescent="0.2">
      <c r="A57" t="s">
        <v>0</v>
      </c>
      <c r="B57" t="s">
        <v>809</v>
      </c>
      <c r="C57">
        <v>122.62526315789469</v>
      </c>
      <c r="D57">
        <v>122</v>
      </c>
      <c r="E57">
        <v>100</v>
      </c>
      <c r="F57">
        <v>77.599999999999994</v>
      </c>
      <c r="G57">
        <v>55.2</v>
      </c>
      <c r="H57">
        <v>52.1</v>
      </c>
      <c r="I57">
        <v>49</v>
      </c>
      <c r="J57">
        <v>46</v>
      </c>
      <c r="K57">
        <v>42.9</v>
      </c>
      <c r="L57">
        <v>38.299999999999997</v>
      </c>
      <c r="M57">
        <v>13.66647368421053</v>
      </c>
    </row>
    <row r="58" spans="1:15" hidden="1" x14ac:dyDescent="0.2">
      <c r="A58" t="s">
        <v>0</v>
      </c>
      <c r="B58" t="s">
        <v>810</v>
      </c>
    </row>
    <row r="59" spans="1:15" hidden="1" x14ac:dyDescent="0.2">
      <c r="A59" t="s">
        <v>0</v>
      </c>
      <c r="B59" t="s">
        <v>811</v>
      </c>
      <c r="C59">
        <v>15.1</v>
      </c>
      <c r="D59">
        <v>15.7</v>
      </c>
      <c r="E59">
        <v>17</v>
      </c>
      <c r="F59">
        <v>18.2</v>
      </c>
      <c r="G59">
        <v>18.664637645515661</v>
      </c>
      <c r="H59">
        <v>18.583300264550271</v>
      </c>
      <c r="I59">
        <v>18.444154312668481</v>
      </c>
      <c r="J59">
        <v>18.664637645515661</v>
      </c>
      <c r="K59">
        <v>18.1914748872648</v>
      </c>
      <c r="L59">
        <v>17.867137096774201</v>
      </c>
      <c r="M59">
        <v>17.287996111558058</v>
      </c>
      <c r="N59">
        <v>16.215783272768569</v>
      </c>
      <c r="O59">
        <v>15.2449578313253</v>
      </c>
    </row>
    <row r="60" spans="1:15" hidden="1" x14ac:dyDescent="0.2">
      <c r="A60" t="s">
        <v>0</v>
      </c>
      <c r="B60" t="s">
        <v>812</v>
      </c>
      <c r="C60">
        <v>2.34</v>
      </c>
      <c r="D60">
        <v>4.68</v>
      </c>
      <c r="E60">
        <v>9.36</v>
      </c>
      <c r="F60">
        <v>14</v>
      </c>
      <c r="G60">
        <v>18.7</v>
      </c>
      <c r="H60">
        <v>23.4</v>
      </c>
      <c r="I60">
        <v>28.1</v>
      </c>
      <c r="J60">
        <v>32.799999999999997</v>
      </c>
      <c r="K60">
        <v>37.5</v>
      </c>
      <c r="L60">
        <v>44.499999999999993</v>
      </c>
      <c r="M60">
        <v>43.043999999999983</v>
      </c>
    </row>
    <row r="61" spans="1:15" hidden="1" x14ac:dyDescent="0.2">
      <c r="A61" t="s">
        <v>0</v>
      </c>
      <c r="B61" t="s">
        <v>813</v>
      </c>
      <c r="C61">
        <v>2.34</v>
      </c>
      <c r="D61">
        <v>4.68</v>
      </c>
      <c r="E61">
        <v>9.36</v>
      </c>
      <c r="F61">
        <v>14</v>
      </c>
      <c r="G61">
        <v>18.7</v>
      </c>
      <c r="H61">
        <v>23.4</v>
      </c>
      <c r="I61">
        <v>28.1</v>
      </c>
      <c r="J61">
        <v>32.799999999999997</v>
      </c>
      <c r="K61">
        <v>37.5</v>
      </c>
      <c r="L61">
        <v>44.5</v>
      </c>
      <c r="M61">
        <v>43.043999999999983</v>
      </c>
    </row>
    <row r="62" spans="1:15" hidden="1" x14ac:dyDescent="0.2">
      <c r="A62" t="s">
        <v>0</v>
      </c>
      <c r="B62" t="s">
        <v>814</v>
      </c>
      <c r="H62">
        <v>23.4</v>
      </c>
      <c r="I62">
        <v>28.1</v>
      </c>
      <c r="J62">
        <v>32.799999999999997</v>
      </c>
      <c r="K62">
        <v>37.5</v>
      </c>
      <c r="L62">
        <v>44.5</v>
      </c>
      <c r="M62">
        <v>31.51400000000007</v>
      </c>
      <c r="N62">
        <v>21.11199999999992</v>
      </c>
    </row>
    <row r="63" spans="1:15" hidden="1" x14ac:dyDescent="0.2">
      <c r="A63" t="s">
        <v>0</v>
      </c>
      <c r="B63" t="s">
        <v>815</v>
      </c>
      <c r="C63">
        <v>2.57</v>
      </c>
      <c r="D63">
        <v>5.14</v>
      </c>
      <c r="E63">
        <v>10.3</v>
      </c>
      <c r="F63">
        <v>15.4</v>
      </c>
      <c r="G63">
        <v>20.5</v>
      </c>
      <c r="H63">
        <v>21.7</v>
      </c>
      <c r="I63">
        <v>22.8</v>
      </c>
      <c r="J63">
        <v>24</v>
      </c>
      <c r="K63">
        <v>25.1</v>
      </c>
      <c r="L63">
        <v>18.614000000000001</v>
      </c>
    </row>
    <row r="64" spans="1:15" hidden="1" x14ac:dyDescent="0.2">
      <c r="A64" t="s">
        <v>0</v>
      </c>
      <c r="B64" t="s">
        <v>816</v>
      </c>
      <c r="C64">
        <v>2.57</v>
      </c>
      <c r="D64">
        <v>5.14</v>
      </c>
      <c r="E64">
        <v>10.3</v>
      </c>
      <c r="F64">
        <v>15.4</v>
      </c>
      <c r="G64">
        <v>20.5</v>
      </c>
      <c r="H64">
        <v>21.7</v>
      </c>
      <c r="I64">
        <v>22.8</v>
      </c>
      <c r="J64">
        <v>24</v>
      </c>
      <c r="K64">
        <v>25.1</v>
      </c>
      <c r="L64">
        <v>18.61399999999999</v>
      </c>
    </row>
    <row r="65" spans="1:15" hidden="1" x14ac:dyDescent="0.2">
      <c r="A65" t="s">
        <v>0</v>
      </c>
      <c r="B65" t="s">
        <v>817</v>
      </c>
      <c r="D65">
        <v>5.14</v>
      </c>
      <c r="E65">
        <v>10.3</v>
      </c>
      <c r="F65">
        <v>15.4</v>
      </c>
      <c r="G65">
        <v>20.5</v>
      </c>
      <c r="H65">
        <v>21.7</v>
      </c>
      <c r="I65">
        <v>22.8</v>
      </c>
      <c r="J65">
        <v>24</v>
      </c>
      <c r="K65">
        <v>25.1</v>
      </c>
      <c r="L65">
        <v>19.128</v>
      </c>
    </row>
    <row r="66" spans="1:15" hidden="1" x14ac:dyDescent="0.2">
      <c r="A66" t="s">
        <v>0</v>
      </c>
      <c r="B66" t="s">
        <v>818</v>
      </c>
      <c r="C66">
        <v>2.98</v>
      </c>
      <c r="D66">
        <v>5.96</v>
      </c>
      <c r="E66">
        <v>11.9</v>
      </c>
      <c r="F66">
        <v>17.899999999999999</v>
      </c>
      <c r="G66">
        <v>23.9</v>
      </c>
      <c r="H66">
        <v>29.8</v>
      </c>
      <c r="I66">
        <v>35.799999999999997</v>
      </c>
      <c r="J66">
        <v>41.8</v>
      </c>
      <c r="K66">
        <v>47.7</v>
      </c>
      <c r="L66">
        <v>56.7</v>
      </c>
      <c r="M66">
        <v>54.931000000000012</v>
      </c>
    </row>
    <row r="67" spans="1:15" hidden="1" x14ac:dyDescent="0.2">
      <c r="A67" t="s">
        <v>0</v>
      </c>
      <c r="B67" t="s">
        <v>819</v>
      </c>
      <c r="C67">
        <v>2.98</v>
      </c>
      <c r="D67">
        <v>5.96</v>
      </c>
      <c r="E67">
        <v>11.9</v>
      </c>
      <c r="F67">
        <v>17.899999999999999</v>
      </c>
      <c r="G67">
        <v>23.9</v>
      </c>
      <c r="H67">
        <v>29.8</v>
      </c>
      <c r="I67">
        <v>35.799999999999997</v>
      </c>
      <c r="J67">
        <v>41.8</v>
      </c>
      <c r="K67">
        <v>47.7</v>
      </c>
      <c r="L67">
        <v>56.7</v>
      </c>
      <c r="M67">
        <v>54.930999999999983</v>
      </c>
    </row>
    <row r="68" spans="1:15" hidden="1" x14ac:dyDescent="0.2">
      <c r="A68" t="s">
        <v>0</v>
      </c>
      <c r="B68" t="s">
        <v>820</v>
      </c>
      <c r="K68">
        <v>8.2166666666669101</v>
      </c>
      <c r="L68">
        <v>5.5999999999999464</v>
      </c>
      <c r="M68">
        <v>25.03599999999998</v>
      </c>
      <c r="N68">
        <v>101</v>
      </c>
    </row>
    <row r="69" spans="1:15" hidden="1" x14ac:dyDescent="0.2">
      <c r="A69" t="s">
        <v>0</v>
      </c>
      <c r="B69" t="s">
        <v>821</v>
      </c>
      <c r="C69">
        <v>0.17</v>
      </c>
      <c r="D69">
        <v>0.34100000000000003</v>
      </c>
      <c r="E69">
        <v>0.68400000000000005</v>
      </c>
      <c r="F69">
        <v>1.03</v>
      </c>
      <c r="G69">
        <v>1.37</v>
      </c>
      <c r="H69">
        <v>2.06</v>
      </c>
      <c r="I69">
        <v>2.74</v>
      </c>
      <c r="J69">
        <v>3.42</v>
      </c>
      <c r="K69">
        <v>4.1100000000000003</v>
      </c>
      <c r="L69">
        <v>5.14</v>
      </c>
      <c r="M69">
        <v>6.85</v>
      </c>
      <c r="N69">
        <v>0.70999999999999841</v>
      </c>
    </row>
    <row r="70" spans="1:15" hidden="1" x14ac:dyDescent="0.2">
      <c r="A70" t="s">
        <v>0</v>
      </c>
      <c r="B70" t="s">
        <v>822</v>
      </c>
      <c r="C70">
        <v>0.17</v>
      </c>
      <c r="D70">
        <v>0.34100000000000003</v>
      </c>
      <c r="E70">
        <v>0.68400000000000005</v>
      </c>
      <c r="F70">
        <v>1.03</v>
      </c>
      <c r="G70">
        <v>1.37</v>
      </c>
      <c r="H70">
        <v>2.06</v>
      </c>
      <c r="I70">
        <v>2.74</v>
      </c>
      <c r="J70">
        <v>3.42</v>
      </c>
      <c r="K70">
        <v>4.1100000000000003</v>
      </c>
      <c r="L70">
        <v>5.14</v>
      </c>
      <c r="M70">
        <v>6.85</v>
      </c>
      <c r="N70">
        <v>0.70999999999999963</v>
      </c>
    </row>
    <row r="71" spans="1:15" hidden="1" x14ac:dyDescent="0.2">
      <c r="A71" t="s">
        <v>0</v>
      </c>
      <c r="B71" t="s">
        <v>823</v>
      </c>
      <c r="D71">
        <v>0.34100000000000003</v>
      </c>
      <c r="E71">
        <v>0.68400000000000005</v>
      </c>
      <c r="F71">
        <v>1.03</v>
      </c>
      <c r="G71">
        <v>1.37</v>
      </c>
      <c r="H71">
        <v>2.06</v>
      </c>
      <c r="I71">
        <v>2.74</v>
      </c>
      <c r="J71">
        <v>3.42</v>
      </c>
      <c r="K71">
        <v>4.1100000000000003</v>
      </c>
      <c r="L71">
        <v>5.14</v>
      </c>
      <c r="M71">
        <v>6.85</v>
      </c>
      <c r="N71">
        <v>0.72699999999999965</v>
      </c>
    </row>
    <row r="72" spans="1:15" hidden="1" x14ac:dyDescent="0.2">
      <c r="A72" t="s">
        <v>0</v>
      </c>
      <c r="B72" t="s">
        <v>824</v>
      </c>
      <c r="C72">
        <v>237.99999999999989</v>
      </c>
      <c r="D72">
        <v>237.99999999999989</v>
      </c>
      <c r="E72">
        <v>237.99999999999989</v>
      </c>
      <c r="F72">
        <v>237.99999999999989</v>
      </c>
      <c r="G72">
        <v>237.99999999999989</v>
      </c>
      <c r="H72">
        <v>237.99999999999989</v>
      </c>
      <c r="I72">
        <v>237.99999999999989</v>
      </c>
      <c r="J72">
        <v>237.99999999999989</v>
      </c>
      <c r="K72">
        <v>238</v>
      </c>
      <c r="L72">
        <v>238</v>
      </c>
      <c r="M72">
        <v>238</v>
      </c>
      <c r="N72">
        <v>116.3129999999999</v>
      </c>
    </row>
    <row r="73" spans="1:15" hidden="1" x14ac:dyDescent="0.2">
      <c r="A73" t="s">
        <v>0</v>
      </c>
      <c r="B73" t="s">
        <v>825</v>
      </c>
      <c r="C73">
        <v>14.5</v>
      </c>
      <c r="D73">
        <v>14.5</v>
      </c>
      <c r="E73">
        <v>14.499999999999989</v>
      </c>
      <c r="F73">
        <v>14.5</v>
      </c>
      <c r="G73">
        <v>14.499999999999989</v>
      </c>
      <c r="H73">
        <v>14.5</v>
      </c>
      <c r="I73">
        <v>14.500000000000011</v>
      </c>
      <c r="J73">
        <v>14.49999999999997</v>
      </c>
      <c r="K73">
        <v>14.5</v>
      </c>
      <c r="L73">
        <v>14.5</v>
      </c>
      <c r="M73">
        <v>14.5</v>
      </c>
      <c r="N73">
        <v>5.7989999999999959</v>
      </c>
    </row>
    <row r="74" spans="1:15" hidden="1" x14ac:dyDescent="0.2">
      <c r="A74" t="s">
        <v>0</v>
      </c>
      <c r="B74" t="s">
        <v>826</v>
      </c>
      <c r="C74">
        <v>252.5</v>
      </c>
      <c r="D74">
        <v>252.5</v>
      </c>
      <c r="E74">
        <v>252.5</v>
      </c>
      <c r="F74">
        <v>252.5</v>
      </c>
      <c r="G74">
        <v>252.5</v>
      </c>
      <c r="H74">
        <v>252.5</v>
      </c>
      <c r="I74">
        <v>252.5</v>
      </c>
      <c r="J74">
        <v>252.5</v>
      </c>
      <c r="K74">
        <v>252.5</v>
      </c>
      <c r="L74">
        <v>252.5</v>
      </c>
      <c r="M74">
        <v>252.5</v>
      </c>
      <c r="N74">
        <v>122.1119999999999</v>
      </c>
    </row>
    <row r="75" spans="1:15" hidden="1" x14ac:dyDescent="0.2">
      <c r="A75" t="s">
        <v>0</v>
      </c>
      <c r="B75" t="s">
        <v>827</v>
      </c>
      <c r="C75">
        <v>301</v>
      </c>
      <c r="D75">
        <v>301</v>
      </c>
      <c r="E75">
        <v>301.00000000000011</v>
      </c>
      <c r="F75">
        <v>267.9855</v>
      </c>
      <c r="G75">
        <v>219.64949999999999</v>
      </c>
      <c r="H75">
        <v>216.20099999999999</v>
      </c>
      <c r="I75">
        <v>212.43899999999999</v>
      </c>
      <c r="J75">
        <v>209.24700000000001</v>
      </c>
      <c r="K75">
        <v>205.51349999999999</v>
      </c>
      <c r="L75">
        <v>177.34219999999999</v>
      </c>
      <c r="M75">
        <v>56.310749999999977</v>
      </c>
      <c r="N75">
        <v>2.0396499999999982</v>
      </c>
    </row>
    <row r="76" spans="1:15" hidden="1" x14ac:dyDescent="0.2">
      <c r="A76" t="s">
        <v>0</v>
      </c>
      <c r="B76" t="s">
        <v>828</v>
      </c>
      <c r="C76">
        <v>75.3</v>
      </c>
      <c r="D76">
        <v>62.320849999999993</v>
      </c>
      <c r="E76">
        <v>15.30439999999999</v>
      </c>
    </row>
    <row r="77" spans="1:15" hidden="1" x14ac:dyDescent="0.2">
      <c r="A77" t="s">
        <v>0</v>
      </c>
      <c r="B77" t="s">
        <v>829</v>
      </c>
    </row>
    <row r="78" spans="1:15" hidden="1" x14ac:dyDescent="0.2">
      <c r="A78" t="s">
        <v>0</v>
      </c>
      <c r="B78" t="s">
        <v>830</v>
      </c>
      <c r="C78">
        <v>15.1</v>
      </c>
      <c r="D78">
        <v>15.7</v>
      </c>
      <c r="E78">
        <v>17</v>
      </c>
      <c r="F78">
        <v>18.2</v>
      </c>
      <c r="G78">
        <v>18.664637645515651</v>
      </c>
      <c r="H78">
        <v>18.58330026455026</v>
      </c>
      <c r="I78">
        <v>18.44415431266847</v>
      </c>
      <c r="J78">
        <v>18.664637645515651</v>
      </c>
      <c r="K78">
        <v>18.1914748872648</v>
      </c>
      <c r="L78">
        <v>17.86713709677419</v>
      </c>
      <c r="M78">
        <v>17.287996111558051</v>
      </c>
      <c r="N78">
        <v>16.215783272768569</v>
      </c>
      <c r="O78">
        <v>15.2449578313253</v>
      </c>
    </row>
    <row r="79" spans="1:15" hidden="1" x14ac:dyDescent="0.2">
      <c r="A79" t="s">
        <v>0</v>
      </c>
      <c r="B79" t="s">
        <v>831</v>
      </c>
      <c r="C79">
        <v>25</v>
      </c>
      <c r="D79">
        <v>23.1</v>
      </c>
      <c r="E79">
        <v>19.2</v>
      </c>
      <c r="F79">
        <v>15.4</v>
      </c>
      <c r="G79">
        <v>11.5</v>
      </c>
      <c r="H79">
        <v>7.6899999999999977</v>
      </c>
      <c r="I79">
        <v>3.85</v>
      </c>
    </row>
    <row r="80" spans="1:15" hidden="1" x14ac:dyDescent="0.2">
      <c r="A80" t="s">
        <v>0</v>
      </c>
      <c r="B80" t="s">
        <v>832</v>
      </c>
      <c r="C80">
        <v>115.825</v>
      </c>
      <c r="D80">
        <v>94.0082195035057</v>
      </c>
      <c r="E80">
        <v>84.183721219104683</v>
      </c>
      <c r="F80">
        <v>73.838712940808904</v>
      </c>
      <c r="G80">
        <v>66.521602418100855</v>
      </c>
      <c r="H80">
        <v>54.46893972254869</v>
      </c>
      <c r="I80">
        <v>47.353453525601353</v>
      </c>
      <c r="J80">
        <v>35.427135349049621</v>
      </c>
      <c r="K80">
        <v>40.919578826478443</v>
      </c>
      <c r="L80">
        <v>37.581229658807167</v>
      </c>
      <c r="M80">
        <v>34.321690355731469</v>
      </c>
      <c r="N80">
        <v>37.48440694875525</v>
      </c>
      <c r="O80">
        <v>41.401503554170617</v>
      </c>
    </row>
    <row r="81" spans="1:15" hidden="1" x14ac:dyDescent="0.2">
      <c r="A81" t="s">
        <v>0</v>
      </c>
      <c r="B81" t="s">
        <v>833</v>
      </c>
      <c r="C81">
        <v>83.200000000000031</v>
      </c>
      <c r="D81">
        <v>84.200000000000017</v>
      </c>
      <c r="E81">
        <v>85.99999999999973</v>
      </c>
      <c r="F81">
        <v>87.899999999999181</v>
      </c>
      <c r="G81">
        <v>89.80000000000004</v>
      </c>
      <c r="H81">
        <v>91.600000000000321</v>
      </c>
      <c r="I81">
        <v>93.499999999999758</v>
      </c>
      <c r="J81">
        <v>95.399999999999977</v>
      </c>
      <c r="K81">
        <v>97.299999999999827</v>
      </c>
      <c r="L81">
        <v>99.999999999997812</v>
      </c>
      <c r="M81">
        <v>105</v>
      </c>
      <c r="N81">
        <v>114</v>
      </c>
      <c r="O81">
        <v>123.4500000000001</v>
      </c>
    </row>
    <row r="82" spans="1:15" hidden="1" x14ac:dyDescent="0.2">
      <c r="A82" t="s">
        <v>0</v>
      </c>
      <c r="B82" t="s">
        <v>834</v>
      </c>
      <c r="C82">
        <v>3269.4455337483419</v>
      </c>
      <c r="D82">
        <v>3467.8828733937239</v>
      </c>
      <c r="E82">
        <v>3287.8071228491399</v>
      </c>
      <c r="F82">
        <v>3184.7320388349508</v>
      </c>
      <c r="G82">
        <v>3027.1486686390558</v>
      </c>
      <c r="H82">
        <v>2973.3280423280421</v>
      </c>
      <c r="I82">
        <v>2951.064690026958</v>
      </c>
      <c r="J82">
        <v>2986.3420232825069</v>
      </c>
      <c r="K82">
        <v>2910.6359819623722</v>
      </c>
      <c r="L82">
        <v>2858.741935483873</v>
      </c>
      <c r="M82">
        <v>2766.0793778492912</v>
      </c>
      <c r="N82">
        <v>2594.5253236429712</v>
      </c>
      <c r="O82">
        <v>2439.1932530120471</v>
      </c>
    </row>
    <row r="83" spans="1:15" hidden="1" x14ac:dyDescent="0.2">
      <c r="A83" t="s">
        <v>0</v>
      </c>
      <c r="B83" t="s">
        <v>835</v>
      </c>
      <c r="C83">
        <v>146.6</v>
      </c>
      <c r="D83">
        <v>150</v>
      </c>
      <c r="E83">
        <v>156</v>
      </c>
      <c r="F83">
        <v>156</v>
      </c>
      <c r="G83">
        <v>158.1</v>
      </c>
      <c r="H83">
        <v>159.80000000000001</v>
      </c>
      <c r="I83">
        <v>161.5</v>
      </c>
      <c r="J83">
        <v>163</v>
      </c>
      <c r="K83">
        <v>167.47006299327191</v>
      </c>
      <c r="L83">
        <v>186.9</v>
      </c>
      <c r="M83">
        <v>190</v>
      </c>
      <c r="N83">
        <v>193</v>
      </c>
      <c r="O83">
        <v>196.56</v>
      </c>
    </row>
    <row r="84" spans="1:15" hidden="1" x14ac:dyDescent="0.2">
      <c r="A84" t="s">
        <v>0</v>
      </c>
      <c r="B84" t="s">
        <v>836</v>
      </c>
      <c r="C84">
        <v>219</v>
      </c>
      <c r="D84">
        <v>233</v>
      </c>
      <c r="E84">
        <v>206.49979887870771</v>
      </c>
      <c r="F84">
        <v>172.02760362520189</v>
      </c>
      <c r="G84">
        <v>182.67437959149609</v>
      </c>
      <c r="H84">
        <v>159.1811954128566</v>
      </c>
      <c r="I84">
        <v>141.2154238787077</v>
      </c>
      <c r="J84">
        <v>121.8215380091425</v>
      </c>
      <c r="K84">
        <v>73.544195430431856</v>
      </c>
      <c r="L84">
        <v>404.99999999999989</v>
      </c>
      <c r="M84">
        <v>407.73776977582969</v>
      </c>
      <c r="N84">
        <v>71.955242747293298</v>
      </c>
      <c r="O84">
        <v>63.936775916722389</v>
      </c>
    </row>
    <row r="85" spans="1:15" hidden="1" x14ac:dyDescent="0.2">
      <c r="A85" t="s">
        <v>0</v>
      </c>
      <c r="B85" t="s">
        <v>837</v>
      </c>
      <c r="C85">
        <v>3</v>
      </c>
      <c r="D85">
        <v>8.8590555045707458</v>
      </c>
      <c r="E85">
        <v>40.522799999999918</v>
      </c>
      <c r="F85">
        <v>105</v>
      </c>
      <c r="G85">
        <v>131.11629999999991</v>
      </c>
      <c r="H85">
        <v>143.11389999999989</v>
      </c>
      <c r="I85">
        <v>165.89977499999989</v>
      </c>
      <c r="J85">
        <v>180.77255217391291</v>
      </c>
      <c r="K85">
        <v>190.98702068965511</v>
      </c>
      <c r="L85">
        <v>226.65627058745679</v>
      </c>
      <c r="M85">
        <v>244.59019542760049</v>
      </c>
      <c r="N85">
        <v>252.52974931159659</v>
      </c>
      <c r="O85">
        <v>372.18366665978323</v>
      </c>
    </row>
    <row r="86" spans="1:15" hidden="1" x14ac:dyDescent="0.2">
      <c r="A86" t="s">
        <v>0</v>
      </c>
      <c r="B86" t="s">
        <v>838</v>
      </c>
      <c r="C86">
        <v>13.6</v>
      </c>
      <c r="D86">
        <v>21.82503024</v>
      </c>
      <c r="E86">
        <v>21.82503024</v>
      </c>
      <c r="F86">
        <v>21.82503024</v>
      </c>
      <c r="G86">
        <v>20.392888240000001</v>
      </c>
      <c r="H86">
        <v>18.192888239999998</v>
      </c>
      <c r="I86">
        <v>17.822888240000001</v>
      </c>
      <c r="J86">
        <v>12.02288824</v>
      </c>
      <c r="K86">
        <v>11.02288824</v>
      </c>
      <c r="L86">
        <v>11.02288824</v>
      </c>
      <c r="M86">
        <v>11.02288824</v>
      </c>
      <c r="N86">
        <v>11.02288824</v>
      </c>
      <c r="O86">
        <v>11.02288824</v>
      </c>
    </row>
    <row r="87" spans="1:15" hidden="1" x14ac:dyDescent="0.2">
      <c r="A87" t="s">
        <v>0</v>
      </c>
      <c r="B87" t="s">
        <v>839</v>
      </c>
      <c r="C87">
        <v>19.099999999999991</v>
      </c>
      <c r="D87">
        <v>17.673883697889991</v>
      </c>
      <c r="E87">
        <v>15.84108191958712</v>
      </c>
      <c r="F87">
        <v>16.944049915058709</v>
      </c>
      <c r="G87">
        <v>16.24305085492902</v>
      </c>
      <c r="H87">
        <v>13.490555374139459</v>
      </c>
      <c r="I87">
        <v>12.1696154467535</v>
      </c>
      <c r="J87">
        <v>10.86641541792797</v>
      </c>
      <c r="K87">
        <v>7.5526079809065054</v>
      </c>
      <c r="L87">
        <v>4.8631794136893376</v>
      </c>
      <c r="M87">
        <v>10.380165628375471</v>
      </c>
      <c r="N87">
        <v>12.25816851993882</v>
      </c>
      <c r="O87">
        <v>16.341697485359081</v>
      </c>
    </row>
    <row r="88" spans="1:15" hidden="1" x14ac:dyDescent="0.2">
      <c r="A88" t="s">
        <v>0</v>
      </c>
      <c r="B88" t="s">
        <v>840</v>
      </c>
      <c r="C88">
        <v>38.299999999999997</v>
      </c>
      <c r="D88">
        <v>49.20000000000001</v>
      </c>
      <c r="E88">
        <v>71</v>
      </c>
      <c r="F88">
        <v>92.800000000000011</v>
      </c>
      <c r="G88">
        <v>111.8896749540839</v>
      </c>
      <c r="H88">
        <v>101.8247229362009</v>
      </c>
      <c r="I88">
        <v>96.545235455052378</v>
      </c>
      <c r="J88">
        <v>87.086927791122207</v>
      </c>
      <c r="K88">
        <v>73.500778997226064</v>
      </c>
      <c r="L88">
        <v>80.212244733447079</v>
      </c>
      <c r="M88">
        <v>71.635226099161699</v>
      </c>
      <c r="N88">
        <v>240</v>
      </c>
      <c r="O88">
        <v>270</v>
      </c>
    </row>
    <row r="89" spans="1:15" hidden="1" x14ac:dyDescent="0.2">
      <c r="A89" t="s">
        <v>0</v>
      </c>
      <c r="B89" t="s">
        <v>841</v>
      </c>
      <c r="C89">
        <v>38.1</v>
      </c>
      <c r="D89">
        <v>36.495534791559983</v>
      </c>
      <c r="E89">
        <v>41.488128018113642</v>
      </c>
      <c r="F89">
        <v>24.1</v>
      </c>
      <c r="G89">
        <v>24.1</v>
      </c>
      <c r="H89">
        <v>24.1</v>
      </c>
      <c r="I89">
        <v>24.1</v>
      </c>
      <c r="J89">
        <v>24.1</v>
      </c>
      <c r="K89">
        <v>24.1</v>
      </c>
      <c r="L89">
        <v>24.1</v>
      </c>
      <c r="M89">
        <v>24.1</v>
      </c>
      <c r="N89">
        <v>24.1</v>
      </c>
      <c r="O89">
        <v>24.1</v>
      </c>
    </row>
    <row r="90" spans="1:15" hidden="1" x14ac:dyDescent="0.2">
      <c r="A90" t="s">
        <v>0</v>
      </c>
      <c r="B90" t="s">
        <v>842</v>
      </c>
      <c r="C90">
        <v>95.5</v>
      </c>
      <c r="D90">
        <v>88.369418489449998</v>
      </c>
      <c r="E90">
        <v>79.205409597935613</v>
      </c>
      <c r="F90">
        <v>84.720249575293565</v>
      </c>
      <c r="G90">
        <v>81.215254274645119</v>
      </c>
      <c r="H90">
        <v>67.452776870697292</v>
      </c>
      <c r="I90">
        <v>60.848077233767533</v>
      </c>
      <c r="J90">
        <v>54.332077089639903</v>
      </c>
      <c r="K90">
        <v>37.763039904532548</v>
      </c>
      <c r="L90">
        <v>24.315897068446709</v>
      </c>
      <c r="M90">
        <v>51.900828141877348</v>
      </c>
      <c r="N90">
        <v>61.290842599694138</v>
      </c>
      <c r="O90">
        <v>81.708487426795443</v>
      </c>
    </row>
    <row r="91" spans="1:15" hidden="1" x14ac:dyDescent="0.2">
      <c r="A91" t="s">
        <v>0</v>
      </c>
      <c r="B91" t="s">
        <v>843</v>
      </c>
      <c r="C91">
        <v>5.2715707359997559</v>
      </c>
      <c r="D91">
        <v>4.7549220550621474</v>
      </c>
      <c r="E91">
        <v>4.0500006686212382</v>
      </c>
      <c r="F91">
        <v>3.9592271543370381</v>
      </c>
      <c r="G91">
        <v>3.8230093255796178</v>
      </c>
      <c r="H91">
        <v>4.5769782270340738</v>
      </c>
      <c r="I91">
        <v>20.2</v>
      </c>
      <c r="J91">
        <v>22.79999999999999</v>
      </c>
      <c r="K91">
        <v>25.5</v>
      </c>
      <c r="L91">
        <v>28.86009119113616</v>
      </c>
      <c r="M91">
        <v>33.07780547772191</v>
      </c>
      <c r="N91">
        <v>33.152631398978407</v>
      </c>
      <c r="O91">
        <v>41.998615488201622</v>
      </c>
    </row>
    <row r="92" spans="1:15" hidden="1" x14ac:dyDescent="0.2">
      <c r="A92" t="s">
        <v>0</v>
      </c>
      <c r="B92" t="s">
        <v>844</v>
      </c>
      <c r="C92">
        <v>29.675090442810589</v>
      </c>
      <c r="D92">
        <v>29.968840442810588</v>
      </c>
      <c r="E92">
        <v>18.103949870841099</v>
      </c>
      <c r="F92">
        <v>19.851471864111829</v>
      </c>
      <c r="G92">
        <v>21.516229754238729</v>
      </c>
      <c r="H92">
        <v>23.01069596924355</v>
      </c>
      <c r="I92">
        <v>27.35039500235052</v>
      </c>
      <c r="J92">
        <v>26.61222584010903</v>
      </c>
      <c r="K92">
        <v>31.609472575909159</v>
      </c>
      <c r="L92">
        <v>20.492367618570899</v>
      </c>
      <c r="M92">
        <v>41.110510691386473</v>
      </c>
      <c r="N92">
        <v>22.793145942052131</v>
      </c>
      <c r="O92">
        <v>24.929381703370169</v>
      </c>
    </row>
    <row r="93" spans="1:15" hidden="1" x14ac:dyDescent="0.2">
      <c r="A93" t="s">
        <v>0</v>
      </c>
      <c r="B93" t="s">
        <v>845</v>
      </c>
      <c r="C93">
        <v>15.8</v>
      </c>
      <c r="D93">
        <v>15.758256390719071</v>
      </c>
      <c r="E93">
        <v>15</v>
      </c>
      <c r="F93">
        <v>15</v>
      </c>
      <c r="G93">
        <v>15.60326547671845</v>
      </c>
      <c r="H93">
        <v>16.045849388138539</v>
      </c>
      <c r="I93">
        <v>15.000000000000011</v>
      </c>
      <c r="J93">
        <v>15</v>
      </c>
      <c r="K93">
        <v>15</v>
      </c>
      <c r="L93">
        <v>17.15969287362514</v>
      </c>
      <c r="M93">
        <v>17.542085912011899</v>
      </c>
      <c r="N93">
        <v>15</v>
      </c>
      <c r="O93">
        <v>15</v>
      </c>
    </row>
    <row r="94" spans="1:15" hidden="1" x14ac:dyDescent="0.2">
      <c r="A94" t="s">
        <v>0</v>
      </c>
      <c r="B94" t="s">
        <v>846</v>
      </c>
      <c r="C94">
        <v>5.6903245789211274</v>
      </c>
      <c r="D94">
        <v>1.736439099050991</v>
      </c>
    </row>
    <row r="95" spans="1:15" hidden="1" x14ac:dyDescent="0.2">
      <c r="A95" t="s">
        <v>0</v>
      </c>
      <c r="B95" t="s">
        <v>847</v>
      </c>
      <c r="D95">
        <v>3.48</v>
      </c>
      <c r="E95">
        <v>4.4795876240128152</v>
      </c>
      <c r="F95">
        <v>3.7353657786042689</v>
      </c>
      <c r="G95">
        <v>2.9483105500282609</v>
      </c>
      <c r="H95">
        <v>2.167087381868392</v>
      </c>
      <c r="I95">
        <v>1.3822231681598689</v>
      </c>
      <c r="J95">
        <v>0.60100000000000009</v>
      </c>
      <c r="K95">
        <v>0.64900000000000002</v>
      </c>
      <c r="L95">
        <v>0.7210000000000002</v>
      </c>
      <c r="M95">
        <v>0.84099999999999997</v>
      </c>
      <c r="N95">
        <v>0.12</v>
      </c>
      <c r="O95">
        <v>5.7599999999999998E-2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120"/>
  <sheetViews>
    <sheetView workbookViewId="0"/>
  </sheetViews>
  <sheetFormatPr baseColWidth="10" defaultColWidth="8.83203125" defaultRowHeight="15" x14ac:dyDescent="0.2"/>
  <cols>
    <col min="1" max="3" width="10.6640625" customWidth="1"/>
    <col min="4" max="4" width="20.6640625" customWidth="1"/>
  </cols>
  <sheetData>
    <row r="1" spans="1:17" ht="32" x14ac:dyDescent="0.2">
      <c r="A1" s="1" t="s">
        <v>11</v>
      </c>
      <c r="B1" s="1" t="s">
        <v>12</v>
      </c>
      <c r="C1" s="1" t="s">
        <v>878</v>
      </c>
      <c r="D1" s="1" t="s">
        <v>879</v>
      </c>
      <c r="E1" s="1">
        <v>2007</v>
      </c>
      <c r="F1" s="1">
        <v>2008</v>
      </c>
      <c r="G1" s="1">
        <v>2010</v>
      </c>
      <c r="H1" s="1">
        <v>2012</v>
      </c>
      <c r="I1" s="1">
        <v>2014</v>
      </c>
      <c r="J1" s="1">
        <v>2016</v>
      </c>
      <c r="K1" s="1">
        <v>2018</v>
      </c>
      <c r="L1" s="1">
        <v>2020</v>
      </c>
      <c r="M1" s="1">
        <v>2022</v>
      </c>
      <c r="N1" s="1">
        <v>2025</v>
      </c>
      <c r="O1" s="1">
        <v>2030</v>
      </c>
      <c r="P1" s="1">
        <v>2040</v>
      </c>
      <c r="Q1" s="1">
        <v>2050</v>
      </c>
    </row>
    <row r="2" spans="1:17" x14ac:dyDescent="0.2">
      <c r="A2" t="s">
        <v>0</v>
      </c>
      <c r="B2" t="s">
        <v>5</v>
      </c>
      <c r="C2" t="s">
        <v>848</v>
      </c>
      <c r="D2" t="s">
        <v>871</v>
      </c>
      <c r="E2">
        <v>0.82080000000000009</v>
      </c>
      <c r="F2">
        <v>0.50427000000000011</v>
      </c>
      <c r="G2">
        <v>6.500000000000003E-2</v>
      </c>
      <c r="H2">
        <v>6.1941747572815557E-2</v>
      </c>
      <c r="I2">
        <v>5.9764150943396231E-2</v>
      </c>
      <c r="J2">
        <v>5.9082568807339433E-2</v>
      </c>
      <c r="K2">
        <v>5.8437499999999989E-2</v>
      </c>
      <c r="L2">
        <v>5.7826086956521749E-2</v>
      </c>
      <c r="M2">
        <v>5.8060344827586208E-2</v>
      </c>
      <c r="N2">
        <v>5.8675213675213687E-2</v>
      </c>
      <c r="O2">
        <v>0.06</v>
      </c>
      <c r="P2">
        <v>6.0819672131147549E-2</v>
      </c>
      <c r="Q2">
        <v>6.2240000000000011E-2</v>
      </c>
    </row>
    <row r="3" spans="1:17" x14ac:dyDescent="0.2">
      <c r="A3" t="s">
        <v>0</v>
      </c>
      <c r="B3" t="s">
        <v>10</v>
      </c>
      <c r="C3" t="s">
        <v>849</v>
      </c>
      <c r="D3" t="s">
        <v>871</v>
      </c>
      <c r="E3">
        <v>8348.4023079999988</v>
      </c>
      <c r="F3">
        <v>7397.4159180000024</v>
      </c>
      <c r="G3">
        <v>7672.4284869999992</v>
      </c>
      <c r="H3">
        <v>7309.5830731099986</v>
      </c>
      <c r="I3">
        <v>7051.4580780000006</v>
      </c>
      <c r="J3">
        <v>6968.8858189999974</v>
      </c>
      <c r="K3">
        <v>6891.9740119999997</v>
      </c>
      <c r="L3">
        <v>6820.3530500000006</v>
      </c>
      <c r="M3">
        <v>6847.514909999999</v>
      </c>
      <c r="N3">
        <v>6920.6476900000007</v>
      </c>
      <c r="O3">
        <v>7152.1933439999984</v>
      </c>
      <c r="P3">
        <v>7089.3382631160002</v>
      </c>
      <c r="Q3">
        <v>7187.2978160000002</v>
      </c>
    </row>
    <row r="4" spans="1:17" x14ac:dyDescent="0.2">
      <c r="A4" t="s">
        <v>0</v>
      </c>
      <c r="B4" t="s">
        <v>10</v>
      </c>
      <c r="C4" t="s">
        <v>850</v>
      </c>
      <c r="D4" t="s">
        <v>871</v>
      </c>
      <c r="E4">
        <v>3044.860999999999</v>
      </c>
      <c r="F4">
        <v>2028.717000000001</v>
      </c>
      <c r="G4">
        <v>729.77550000000031</v>
      </c>
      <c r="H4">
        <v>694.86562944999991</v>
      </c>
      <c r="I4">
        <v>671.0545935199998</v>
      </c>
      <c r="J4">
        <v>663.2686584999999</v>
      </c>
      <c r="K4">
        <v>655.21994999999993</v>
      </c>
      <c r="L4">
        <v>649.0413299999999</v>
      </c>
      <c r="M4">
        <v>651.39842399999986</v>
      </c>
      <c r="N4">
        <v>657.94571900000005</v>
      </c>
      <c r="O4">
        <v>679.51574400000004</v>
      </c>
      <c r="P4">
        <v>675.76208219599982</v>
      </c>
      <c r="Q4">
        <v>687.75199999999995</v>
      </c>
    </row>
    <row r="5" spans="1:17" x14ac:dyDescent="0.2">
      <c r="A5" t="s">
        <v>0</v>
      </c>
      <c r="B5" t="s">
        <v>10</v>
      </c>
      <c r="C5" t="s">
        <v>851</v>
      </c>
      <c r="D5" t="s">
        <v>871</v>
      </c>
      <c r="E5">
        <v>97.008400000000023</v>
      </c>
      <c r="F5">
        <v>77.140380000000022</v>
      </c>
      <c r="G5">
        <v>61.824509999999997</v>
      </c>
      <c r="H5">
        <v>58.692567699999991</v>
      </c>
      <c r="I5">
        <v>57.179546440000003</v>
      </c>
      <c r="J5">
        <v>56.131043499999983</v>
      </c>
      <c r="K5">
        <v>55.999020000000002</v>
      </c>
      <c r="L5">
        <v>54.845209999999987</v>
      </c>
      <c r="M5">
        <v>55.526033999999981</v>
      </c>
      <c r="N5">
        <v>55.548833999999992</v>
      </c>
      <c r="O5">
        <v>57.294192000000002</v>
      </c>
      <c r="P5">
        <v>56.832893799999987</v>
      </c>
      <c r="Q5">
        <v>58.045024000000012</v>
      </c>
    </row>
    <row r="6" spans="1:17" x14ac:dyDescent="0.2">
      <c r="A6" t="s">
        <v>0</v>
      </c>
      <c r="B6" t="s">
        <v>127</v>
      </c>
      <c r="C6" t="s">
        <v>852</v>
      </c>
      <c r="D6" t="s">
        <v>872</v>
      </c>
    </row>
    <row r="7" spans="1:17" x14ac:dyDescent="0.2">
      <c r="A7" t="s">
        <v>0</v>
      </c>
      <c r="B7" t="s">
        <v>127</v>
      </c>
      <c r="C7" t="s">
        <v>853</v>
      </c>
      <c r="D7" t="s">
        <v>872</v>
      </c>
    </row>
    <row r="8" spans="1:17" x14ac:dyDescent="0.2">
      <c r="A8" t="s">
        <v>0</v>
      </c>
      <c r="B8" t="s">
        <v>127</v>
      </c>
      <c r="C8" t="s">
        <v>854</v>
      </c>
      <c r="D8" t="s">
        <v>872</v>
      </c>
    </row>
    <row r="9" spans="1:17" x14ac:dyDescent="0.2">
      <c r="A9" t="s">
        <v>0</v>
      </c>
      <c r="B9" t="s">
        <v>125</v>
      </c>
      <c r="C9" t="s">
        <v>852</v>
      </c>
      <c r="D9" t="s">
        <v>872</v>
      </c>
    </row>
    <row r="10" spans="1:17" x14ac:dyDescent="0.2">
      <c r="A10" t="s">
        <v>0</v>
      </c>
      <c r="B10" t="s">
        <v>125</v>
      </c>
      <c r="C10" t="s">
        <v>853</v>
      </c>
      <c r="D10" t="s">
        <v>872</v>
      </c>
    </row>
    <row r="11" spans="1:17" x14ac:dyDescent="0.2">
      <c r="A11" t="s">
        <v>0</v>
      </c>
      <c r="B11" t="s">
        <v>125</v>
      </c>
      <c r="C11" t="s">
        <v>854</v>
      </c>
      <c r="D11" t="s">
        <v>872</v>
      </c>
    </row>
    <row r="12" spans="1:17" x14ac:dyDescent="0.2">
      <c r="A12" t="s">
        <v>0</v>
      </c>
      <c r="B12" t="s">
        <v>126</v>
      </c>
      <c r="C12" t="s">
        <v>852</v>
      </c>
      <c r="D12" t="s">
        <v>872</v>
      </c>
    </row>
    <row r="13" spans="1:17" x14ac:dyDescent="0.2">
      <c r="A13" t="s">
        <v>0</v>
      </c>
      <c r="B13" t="s">
        <v>126</v>
      </c>
      <c r="C13" t="s">
        <v>853</v>
      </c>
      <c r="D13" t="s">
        <v>872</v>
      </c>
    </row>
    <row r="14" spans="1:17" x14ac:dyDescent="0.2">
      <c r="A14" t="s">
        <v>0</v>
      </c>
      <c r="B14" t="s">
        <v>126</v>
      </c>
      <c r="C14" t="s">
        <v>854</v>
      </c>
      <c r="D14" t="s">
        <v>872</v>
      </c>
    </row>
    <row r="15" spans="1:17" x14ac:dyDescent="0.2">
      <c r="A15" t="s">
        <v>0</v>
      </c>
      <c r="B15" t="s">
        <v>128</v>
      </c>
      <c r="C15" t="s">
        <v>852</v>
      </c>
      <c r="D15" t="s">
        <v>872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</row>
    <row r="16" spans="1:17" x14ac:dyDescent="0.2">
      <c r="A16" t="s">
        <v>0</v>
      </c>
      <c r="B16" t="s">
        <v>128</v>
      </c>
      <c r="C16" t="s">
        <v>853</v>
      </c>
      <c r="D16" t="s">
        <v>872</v>
      </c>
      <c r="I16">
        <v>127.0999527676598</v>
      </c>
      <c r="J16">
        <v>127.2304603656895</v>
      </c>
      <c r="K16">
        <v>127.35863747089719</v>
      </c>
      <c r="M16">
        <v>127.6173221741346</v>
      </c>
      <c r="N16">
        <v>464.04049321070471</v>
      </c>
      <c r="O16">
        <v>693.39632629865491</v>
      </c>
      <c r="P16">
        <v>165.617004952261</v>
      </c>
    </row>
    <row r="17" spans="1:17" x14ac:dyDescent="0.2">
      <c r="A17" t="s">
        <v>0</v>
      </c>
      <c r="B17" t="s">
        <v>128</v>
      </c>
      <c r="C17" t="s">
        <v>854</v>
      </c>
      <c r="D17" t="s">
        <v>872</v>
      </c>
      <c r="I17">
        <v>16.947372324231861</v>
      </c>
      <c r="J17">
        <v>16.964754545711688</v>
      </c>
      <c r="K17">
        <v>16.98182637037938</v>
      </c>
      <c r="M17">
        <v>17.016280416526911</v>
      </c>
      <c r="N17">
        <v>61.865776368297851</v>
      </c>
      <c r="O17">
        <v>92.453449366796974</v>
      </c>
      <c r="P17">
        <v>22.085752591649381</v>
      </c>
    </row>
    <row r="18" spans="1:17" x14ac:dyDescent="0.2">
      <c r="A18" t="s">
        <v>0</v>
      </c>
      <c r="B18" t="s">
        <v>118</v>
      </c>
      <c r="C18" t="s">
        <v>855</v>
      </c>
      <c r="D18" t="s">
        <v>872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0</v>
      </c>
      <c r="B19" t="s">
        <v>118</v>
      </c>
      <c r="C19" t="s">
        <v>856</v>
      </c>
      <c r="D19" t="s">
        <v>872</v>
      </c>
      <c r="F19">
        <v>4.6093352192362076</v>
      </c>
      <c r="G19">
        <v>13.6945098408513</v>
      </c>
      <c r="H19">
        <v>27.289666854884231</v>
      </c>
      <c r="I19">
        <v>36.230075187969931</v>
      </c>
      <c r="J19">
        <v>46.883799511920401</v>
      </c>
      <c r="K19">
        <v>62.723384297908268</v>
      </c>
      <c r="L19">
        <v>74.436533957845398</v>
      </c>
      <c r="M19">
        <v>85.911310693236032</v>
      </c>
      <c r="N19">
        <v>109.1568425969173</v>
      </c>
      <c r="O19">
        <v>147.19038300251611</v>
      </c>
      <c r="P19">
        <v>218.83268482490271</v>
      </c>
      <c r="Q19">
        <v>304.42396313364048</v>
      </c>
    </row>
    <row r="20" spans="1:17" x14ac:dyDescent="0.2">
      <c r="A20" t="s">
        <v>0</v>
      </c>
      <c r="B20" t="s">
        <v>116</v>
      </c>
      <c r="C20" t="s">
        <v>855</v>
      </c>
      <c r="D20" t="s">
        <v>872</v>
      </c>
    </row>
    <row r="21" spans="1:17" x14ac:dyDescent="0.2">
      <c r="A21" t="s">
        <v>0</v>
      </c>
      <c r="B21" t="s">
        <v>116</v>
      </c>
      <c r="C21" t="s">
        <v>856</v>
      </c>
      <c r="D21" t="s">
        <v>872</v>
      </c>
    </row>
    <row r="22" spans="1:17" x14ac:dyDescent="0.2">
      <c r="A22" t="s">
        <v>0</v>
      </c>
      <c r="B22" t="s">
        <v>116</v>
      </c>
      <c r="C22" t="s">
        <v>857</v>
      </c>
      <c r="D22" t="s">
        <v>872</v>
      </c>
    </row>
    <row r="23" spans="1:17" x14ac:dyDescent="0.2">
      <c r="A23" t="s">
        <v>0</v>
      </c>
      <c r="B23" t="s">
        <v>114</v>
      </c>
      <c r="C23" t="s">
        <v>855</v>
      </c>
      <c r="D23" t="s">
        <v>872</v>
      </c>
    </row>
    <row r="24" spans="1:17" x14ac:dyDescent="0.2">
      <c r="A24" t="s">
        <v>0</v>
      </c>
      <c r="B24" t="s">
        <v>114</v>
      </c>
      <c r="C24" t="s">
        <v>856</v>
      </c>
      <c r="D24" t="s">
        <v>872</v>
      </c>
    </row>
    <row r="25" spans="1:17" x14ac:dyDescent="0.2">
      <c r="A25" t="s">
        <v>0</v>
      </c>
      <c r="B25" t="s">
        <v>114</v>
      </c>
      <c r="C25" t="s">
        <v>857</v>
      </c>
      <c r="D25" t="s">
        <v>872</v>
      </c>
    </row>
    <row r="26" spans="1:17" x14ac:dyDescent="0.2">
      <c r="A26" t="s">
        <v>0</v>
      </c>
      <c r="B26" t="s">
        <v>56</v>
      </c>
      <c r="C26" t="s">
        <v>855</v>
      </c>
      <c r="D26" t="s">
        <v>872</v>
      </c>
      <c r="E26">
        <v>0.41752339999999999</v>
      </c>
      <c r="F26">
        <v>0.38977260000000002</v>
      </c>
      <c r="G26">
        <v>0.32544119999999999</v>
      </c>
      <c r="H26">
        <v>0.25984839999999998</v>
      </c>
      <c r="I26">
        <v>0.195517</v>
      </c>
      <c r="J26">
        <v>0.12992419999999999</v>
      </c>
      <c r="K26">
        <v>6.4962100000000009E-2</v>
      </c>
    </row>
    <row r="27" spans="1:17" x14ac:dyDescent="0.2">
      <c r="A27" t="s">
        <v>0</v>
      </c>
      <c r="B27" t="s">
        <v>56</v>
      </c>
      <c r="C27" t="s">
        <v>856</v>
      </c>
      <c r="D27" t="s">
        <v>872</v>
      </c>
      <c r="E27">
        <v>3.3099999999999997E-2</v>
      </c>
      <c r="F27">
        <v>3.09E-2</v>
      </c>
      <c r="G27">
        <v>2.58E-2</v>
      </c>
      <c r="H27">
        <v>2.06E-2</v>
      </c>
      <c r="I27">
        <v>1.55E-2</v>
      </c>
      <c r="J27">
        <v>1.03E-2</v>
      </c>
      <c r="K27">
        <v>5.1500000000000009E-3</v>
      </c>
    </row>
    <row r="28" spans="1:17" x14ac:dyDescent="0.2">
      <c r="A28" t="s">
        <v>0</v>
      </c>
      <c r="B28" t="s">
        <v>115</v>
      </c>
      <c r="C28" t="s">
        <v>855</v>
      </c>
      <c r="D28" t="s">
        <v>872</v>
      </c>
    </row>
    <row r="29" spans="1:17" x14ac:dyDescent="0.2">
      <c r="A29" t="s">
        <v>0</v>
      </c>
      <c r="B29" t="s">
        <v>115</v>
      </c>
      <c r="C29" t="s">
        <v>856</v>
      </c>
      <c r="D29" t="s">
        <v>872</v>
      </c>
    </row>
    <row r="30" spans="1:17" x14ac:dyDescent="0.2">
      <c r="A30" t="s">
        <v>0</v>
      </c>
      <c r="B30" t="s">
        <v>55</v>
      </c>
      <c r="C30" t="s">
        <v>855</v>
      </c>
      <c r="D30" t="s">
        <v>872</v>
      </c>
      <c r="E30">
        <v>650.7600000000001</v>
      </c>
      <c r="F30">
        <v>600.27</v>
      </c>
      <c r="G30">
        <v>500.41200000000009</v>
      </c>
      <c r="H30">
        <v>400.55399999999997</v>
      </c>
      <c r="I30">
        <v>300.69600000000003</v>
      </c>
      <c r="J30">
        <v>199.71600000000009</v>
      </c>
      <c r="K30">
        <v>100.08240000000001</v>
      </c>
    </row>
    <row r="31" spans="1:17" x14ac:dyDescent="0.2">
      <c r="A31" t="s">
        <v>0</v>
      </c>
      <c r="B31" t="s">
        <v>55</v>
      </c>
      <c r="C31" t="s">
        <v>856</v>
      </c>
      <c r="D31" t="s">
        <v>872</v>
      </c>
      <c r="E31">
        <v>58</v>
      </c>
      <c r="F31">
        <v>53.499999999999993</v>
      </c>
      <c r="G31">
        <v>44.6</v>
      </c>
      <c r="H31">
        <v>35.700000000000003</v>
      </c>
      <c r="I31">
        <v>26.800000000000011</v>
      </c>
      <c r="J31">
        <v>17.8</v>
      </c>
      <c r="K31">
        <v>8.92</v>
      </c>
    </row>
    <row r="32" spans="1:17" x14ac:dyDescent="0.2">
      <c r="A32" t="s">
        <v>0</v>
      </c>
      <c r="B32" t="s">
        <v>55</v>
      </c>
      <c r="C32" t="s">
        <v>857</v>
      </c>
      <c r="D32" t="s">
        <v>872</v>
      </c>
      <c r="E32">
        <v>1.1599999999999999</v>
      </c>
      <c r="F32">
        <v>1.07</v>
      </c>
      <c r="G32">
        <v>0.89200000000000013</v>
      </c>
      <c r="H32">
        <v>0.71400000000000008</v>
      </c>
      <c r="I32">
        <v>0.53600000000000003</v>
      </c>
      <c r="J32">
        <v>0.35599999999999998</v>
      </c>
      <c r="K32">
        <v>0.17840000000000009</v>
      </c>
    </row>
    <row r="33" spans="1:17" x14ac:dyDescent="0.2">
      <c r="A33" t="s">
        <v>0</v>
      </c>
      <c r="B33" t="s">
        <v>113</v>
      </c>
      <c r="C33" t="s">
        <v>855</v>
      </c>
      <c r="D33" t="s">
        <v>872</v>
      </c>
      <c r="E33">
        <v>84.387250075471812</v>
      </c>
      <c r="F33">
        <v>128.58935235360681</v>
      </c>
      <c r="G33">
        <v>213.7821859267352</v>
      </c>
      <c r="H33">
        <v>302.60148290683219</v>
      </c>
      <c r="I33">
        <v>391.87630015037598</v>
      </c>
      <c r="J33">
        <v>509.44061815618528</v>
      </c>
      <c r="K33">
        <v>620.75897223872062</v>
      </c>
      <c r="L33">
        <v>733.10061077283342</v>
      </c>
      <c r="M33">
        <v>738.06407016559081</v>
      </c>
      <c r="N33">
        <v>744.56402129845878</v>
      </c>
      <c r="O33">
        <v>757.43625943528082</v>
      </c>
      <c r="P33">
        <v>750.59035019455257</v>
      </c>
      <c r="Q33">
        <v>740.0546543778803</v>
      </c>
    </row>
    <row r="34" spans="1:17" x14ac:dyDescent="0.2">
      <c r="A34" t="s">
        <v>0</v>
      </c>
      <c r="B34" t="s">
        <v>113</v>
      </c>
      <c r="C34" t="s">
        <v>856</v>
      </c>
      <c r="D34" t="s">
        <v>872</v>
      </c>
      <c r="E34">
        <v>7.5211452830188801</v>
      </c>
      <c r="F34">
        <v>11.46072659123055</v>
      </c>
      <c r="G34">
        <v>19.053670759958571</v>
      </c>
      <c r="H34">
        <v>26.969829136081309</v>
      </c>
      <c r="I34">
        <v>34.926586466165418</v>
      </c>
      <c r="J34">
        <v>45.404689675239339</v>
      </c>
      <c r="K34">
        <v>55.326111607729118</v>
      </c>
      <c r="L34">
        <v>65.338735362997639</v>
      </c>
      <c r="M34">
        <v>65.78111142295819</v>
      </c>
      <c r="N34">
        <v>66.360429705744991</v>
      </c>
      <c r="O34">
        <v>67.507688006709529</v>
      </c>
      <c r="P34">
        <v>66.897535667963695</v>
      </c>
      <c r="Q34">
        <v>65.958525345622121</v>
      </c>
    </row>
    <row r="35" spans="1:17" x14ac:dyDescent="0.2">
      <c r="A35" t="s">
        <v>0</v>
      </c>
      <c r="B35" t="s">
        <v>113</v>
      </c>
      <c r="C35" t="s">
        <v>857</v>
      </c>
      <c r="D35" t="s">
        <v>872</v>
      </c>
      <c r="E35">
        <v>0.15042290566037761</v>
      </c>
      <c r="F35">
        <v>0.22921453182461099</v>
      </c>
      <c r="G35">
        <v>0.38107341519917148</v>
      </c>
      <c r="H35">
        <v>0.53939658272162616</v>
      </c>
      <c r="I35">
        <v>0.69853172932330843</v>
      </c>
      <c r="J35">
        <v>0.90809379350478669</v>
      </c>
      <c r="K35">
        <v>1.106522232154582</v>
      </c>
      <c r="L35">
        <v>1.306774707259952</v>
      </c>
      <c r="M35">
        <v>1.3156222284591641</v>
      </c>
      <c r="N35">
        <v>1.3272085941149001</v>
      </c>
      <c r="O35">
        <v>1.35015376013419</v>
      </c>
      <c r="P35">
        <v>1.3379507133592741</v>
      </c>
      <c r="Q35">
        <v>1.319170506912442</v>
      </c>
    </row>
    <row r="36" spans="1:17" x14ac:dyDescent="0.2">
      <c r="A36" t="s">
        <v>0</v>
      </c>
      <c r="B36" t="s">
        <v>22</v>
      </c>
      <c r="C36" t="s">
        <v>848</v>
      </c>
      <c r="D36" t="s">
        <v>872</v>
      </c>
      <c r="F36">
        <v>1.536445073078736E-3</v>
      </c>
      <c r="G36">
        <v>4.5648366136171016E-3</v>
      </c>
      <c r="H36">
        <v>9.0965556182947445E-3</v>
      </c>
      <c r="I36">
        <v>1.2076691729323311E-2</v>
      </c>
      <c r="J36">
        <v>1.5627933170640141E-2</v>
      </c>
      <c r="K36">
        <v>2.0907794765969431E-2</v>
      </c>
      <c r="L36">
        <v>2.481217798594847E-2</v>
      </c>
      <c r="M36">
        <v>2.8637103564412021E-2</v>
      </c>
      <c r="N36">
        <v>3.6385614198972453E-2</v>
      </c>
      <c r="O36">
        <v>4.9063461000838693E-2</v>
      </c>
      <c r="P36">
        <v>7.294422827496759E-2</v>
      </c>
      <c r="Q36">
        <v>0.1014746543778802</v>
      </c>
    </row>
    <row r="37" spans="1:17" x14ac:dyDescent="0.2">
      <c r="A37" t="s">
        <v>0</v>
      </c>
      <c r="B37" t="s">
        <v>36</v>
      </c>
      <c r="C37" t="s">
        <v>855</v>
      </c>
      <c r="D37" t="s">
        <v>872</v>
      </c>
      <c r="E37">
        <v>813.44999999999993</v>
      </c>
      <c r="F37">
        <v>766.69999999999993</v>
      </c>
      <c r="G37">
        <v>677.875</v>
      </c>
      <c r="H37">
        <v>589.04999999999995</v>
      </c>
      <c r="I37">
        <v>495.5499999999999</v>
      </c>
      <c r="J37">
        <v>406.72500000000002</v>
      </c>
      <c r="K37">
        <v>316.02999999999997</v>
      </c>
      <c r="L37">
        <v>225.80250000000001</v>
      </c>
      <c r="M37">
        <v>135.57499999999999</v>
      </c>
    </row>
    <row r="38" spans="1:17" x14ac:dyDescent="0.2">
      <c r="A38" t="s">
        <v>0</v>
      </c>
      <c r="B38" t="s">
        <v>36</v>
      </c>
      <c r="C38" t="s">
        <v>856</v>
      </c>
      <c r="D38" t="s">
        <v>872</v>
      </c>
      <c r="E38">
        <v>72.557999999999979</v>
      </c>
      <c r="F38">
        <v>68.388000000000005</v>
      </c>
      <c r="G38">
        <v>60.465000000000003</v>
      </c>
      <c r="H38">
        <v>52.541999999999987</v>
      </c>
      <c r="I38">
        <v>44.201999999999998</v>
      </c>
      <c r="J38">
        <v>36.278999999999989</v>
      </c>
      <c r="K38">
        <v>28.1892</v>
      </c>
      <c r="L38">
        <v>20.141100000000002</v>
      </c>
      <c r="M38">
        <v>12.093</v>
      </c>
    </row>
    <row r="39" spans="1:17" x14ac:dyDescent="0.2">
      <c r="A39" t="s">
        <v>0</v>
      </c>
      <c r="B39" t="s">
        <v>36</v>
      </c>
      <c r="C39" t="s">
        <v>857</v>
      </c>
      <c r="D39" t="s">
        <v>872</v>
      </c>
      <c r="E39">
        <v>1.3919999999999999</v>
      </c>
      <c r="F39">
        <v>1.3120000000000001</v>
      </c>
      <c r="G39">
        <v>1.1599999999999999</v>
      </c>
      <c r="H39">
        <v>1.008</v>
      </c>
      <c r="I39">
        <v>0.84800000000000009</v>
      </c>
      <c r="J39">
        <v>0.69599999999999984</v>
      </c>
      <c r="K39">
        <v>0.54080000000000006</v>
      </c>
      <c r="L39">
        <v>0.38640000000000002</v>
      </c>
      <c r="M39">
        <v>0.23200000000000001</v>
      </c>
    </row>
    <row r="40" spans="1:17" x14ac:dyDescent="0.2">
      <c r="A40" t="s">
        <v>0</v>
      </c>
      <c r="B40" t="s">
        <v>110</v>
      </c>
      <c r="C40" t="s">
        <v>855</v>
      </c>
      <c r="D40" t="s">
        <v>872</v>
      </c>
      <c r="E40">
        <v>810.73938349852779</v>
      </c>
      <c r="F40">
        <v>1321.922583498527</v>
      </c>
      <c r="G40">
        <v>2389.3372834985289</v>
      </c>
      <c r="H40">
        <v>2389.3372834985289</v>
      </c>
      <c r="I40">
        <v>2389.3372834985289</v>
      </c>
      <c r="J40">
        <v>2389.3372834985289</v>
      </c>
      <c r="K40">
        <v>2389.3372834985289</v>
      </c>
      <c r="L40">
        <v>2389.3372834985289</v>
      </c>
      <c r="M40">
        <v>2389.3372834985289</v>
      </c>
      <c r="N40">
        <v>1491.5198444807891</v>
      </c>
    </row>
    <row r="41" spans="1:17" x14ac:dyDescent="0.2">
      <c r="A41" t="s">
        <v>0</v>
      </c>
      <c r="B41" t="s">
        <v>110</v>
      </c>
      <c r="C41" t="s">
        <v>856</v>
      </c>
      <c r="D41" t="s">
        <v>872</v>
      </c>
      <c r="E41">
        <v>72.258412076517629</v>
      </c>
      <c r="F41">
        <v>117.8184120765176</v>
      </c>
      <c r="G41">
        <v>212.95341207651771</v>
      </c>
      <c r="H41">
        <v>212.95341207651771</v>
      </c>
      <c r="I41">
        <v>212.95341207651771</v>
      </c>
      <c r="J41">
        <v>212.95341207651771</v>
      </c>
      <c r="K41">
        <v>212.95341207651771</v>
      </c>
      <c r="L41">
        <v>212.95341207651771</v>
      </c>
      <c r="M41">
        <v>212.95341207651771</v>
      </c>
      <c r="N41">
        <v>132.93403248491879</v>
      </c>
    </row>
    <row r="42" spans="1:17" x14ac:dyDescent="0.2">
      <c r="A42" t="s">
        <v>0</v>
      </c>
      <c r="B42" t="s">
        <v>110</v>
      </c>
      <c r="C42" t="s">
        <v>857</v>
      </c>
      <c r="D42" t="s">
        <v>872</v>
      </c>
      <c r="E42">
        <v>1.4451682415303531</v>
      </c>
      <c r="F42">
        <v>2.356368241530352</v>
      </c>
      <c r="G42">
        <v>4.2590682415303549</v>
      </c>
      <c r="H42">
        <v>4.2590682415303549</v>
      </c>
      <c r="I42">
        <v>4.2590682415303549</v>
      </c>
      <c r="J42">
        <v>4.2590682415303549</v>
      </c>
      <c r="K42">
        <v>4.2590682415303549</v>
      </c>
      <c r="L42">
        <v>4.2590682415303549</v>
      </c>
      <c r="M42">
        <v>4.2590682415303549</v>
      </c>
      <c r="N42">
        <v>2.6586806496983759</v>
      </c>
    </row>
    <row r="43" spans="1:17" x14ac:dyDescent="0.2">
      <c r="A43" t="s">
        <v>0</v>
      </c>
      <c r="B43" t="s">
        <v>37</v>
      </c>
      <c r="C43" t="s">
        <v>855</v>
      </c>
      <c r="D43" t="s">
        <v>872</v>
      </c>
      <c r="E43">
        <v>103.63939999999999</v>
      </c>
      <c r="F43">
        <v>95.734700000000004</v>
      </c>
      <c r="G43">
        <v>79.661810000000017</v>
      </c>
      <c r="H43">
        <v>63.764580000000002</v>
      </c>
      <c r="I43">
        <v>47.779520000000012</v>
      </c>
      <c r="J43">
        <v>31.882290000000001</v>
      </c>
      <c r="K43">
        <v>15.89723</v>
      </c>
    </row>
    <row r="44" spans="1:17" x14ac:dyDescent="0.2">
      <c r="A44" t="s">
        <v>0</v>
      </c>
      <c r="B44" t="s">
        <v>37</v>
      </c>
      <c r="C44" t="s">
        <v>856</v>
      </c>
      <c r="D44" t="s">
        <v>872</v>
      </c>
      <c r="E44">
        <v>8.2717999999999989</v>
      </c>
      <c r="F44">
        <v>7.6409000000000011</v>
      </c>
      <c r="G44">
        <v>6.3580700000000014</v>
      </c>
      <c r="H44">
        <v>5.0892600000000003</v>
      </c>
      <c r="I44">
        <v>3.8134399999999999</v>
      </c>
      <c r="J44">
        <v>2.5446300000000002</v>
      </c>
      <c r="K44">
        <v>1.26881</v>
      </c>
    </row>
    <row r="45" spans="1:17" x14ac:dyDescent="0.2">
      <c r="A45" t="s">
        <v>0</v>
      </c>
      <c r="B45" t="s">
        <v>37</v>
      </c>
      <c r="C45" t="s">
        <v>857</v>
      </c>
      <c r="D45" t="s">
        <v>872</v>
      </c>
      <c r="E45">
        <v>0.83779999999999977</v>
      </c>
      <c r="F45">
        <v>0.77390000000000003</v>
      </c>
      <c r="G45">
        <v>0.64397000000000004</v>
      </c>
      <c r="H45">
        <v>0.51545999999999992</v>
      </c>
      <c r="I45">
        <v>0.38624000000000003</v>
      </c>
      <c r="J45">
        <v>0.25773000000000001</v>
      </c>
      <c r="K45">
        <v>0.12851000000000001</v>
      </c>
    </row>
    <row r="46" spans="1:17" x14ac:dyDescent="0.2">
      <c r="A46" t="s">
        <v>0</v>
      </c>
      <c r="B46" t="s">
        <v>96</v>
      </c>
      <c r="C46" t="s">
        <v>855</v>
      </c>
      <c r="D46" t="s">
        <v>872</v>
      </c>
    </row>
    <row r="47" spans="1:17" x14ac:dyDescent="0.2">
      <c r="A47" t="s">
        <v>0</v>
      </c>
      <c r="B47" t="s">
        <v>96</v>
      </c>
      <c r="C47" t="s">
        <v>856</v>
      </c>
      <c r="D47" t="s">
        <v>872</v>
      </c>
    </row>
    <row r="48" spans="1:17" x14ac:dyDescent="0.2">
      <c r="A48" t="s">
        <v>0</v>
      </c>
      <c r="B48" t="s">
        <v>96</v>
      </c>
      <c r="C48" t="s">
        <v>857</v>
      </c>
      <c r="D48" t="s">
        <v>872</v>
      </c>
    </row>
    <row r="49" spans="1:16" x14ac:dyDescent="0.2">
      <c r="A49" t="s">
        <v>0</v>
      </c>
      <c r="B49" t="s">
        <v>95</v>
      </c>
      <c r="C49" t="s">
        <v>855</v>
      </c>
      <c r="D49" t="s">
        <v>872</v>
      </c>
    </row>
    <row r="50" spans="1:16" x14ac:dyDescent="0.2">
      <c r="A50" t="s">
        <v>0</v>
      </c>
      <c r="B50" t="s">
        <v>95</v>
      </c>
      <c r="C50" t="s">
        <v>856</v>
      </c>
      <c r="D50" t="s">
        <v>872</v>
      </c>
    </row>
    <row r="51" spans="1:16" x14ac:dyDescent="0.2">
      <c r="A51" t="s">
        <v>0</v>
      </c>
      <c r="B51" t="s">
        <v>95</v>
      </c>
      <c r="C51" t="s">
        <v>857</v>
      </c>
      <c r="D51" t="s">
        <v>872</v>
      </c>
    </row>
    <row r="52" spans="1:16" x14ac:dyDescent="0.2">
      <c r="A52" t="s">
        <v>0</v>
      </c>
      <c r="B52" t="s">
        <v>112</v>
      </c>
      <c r="C52" t="s">
        <v>855</v>
      </c>
      <c r="D52" t="s">
        <v>872</v>
      </c>
    </row>
    <row r="53" spans="1:16" x14ac:dyDescent="0.2">
      <c r="A53" t="s">
        <v>0</v>
      </c>
      <c r="B53" t="s">
        <v>112</v>
      </c>
      <c r="C53" t="s">
        <v>856</v>
      </c>
      <c r="D53" t="s">
        <v>872</v>
      </c>
    </row>
    <row r="54" spans="1:16" x14ac:dyDescent="0.2">
      <c r="A54" t="s">
        <v>0</v>
      </c>
      <c r="B54" t="s">
        <v>112</v>
      </c>
      <c r="C54" t="s">
        <v>857</v>
      </c>
      <c r="D54" t="s">
        <v>872</v>
      </c>
    </row>
    <row r="55" spans="1:16" x14ac:dyDescent="0.2">
      <c r="A55" t="s">
        <v>0</v>
      </c>
      <c r="B55" t="s">
        <v>111</v>
      </c>
      <c r="C55" t="s">
        <v>855</v>
      </c>
      <c r="D55" t="s">
        <v>872</v>
      </c>
    </row>
    <row r="56" spans="1:16" x14ac:dyDescent="0.2">
      <c r="A56" t="s">
        <v>0</v>
      </c>
      <c r="B56" t="s">
        <v>111</v>
      </c>
      <c r="C56" t="s">
        <v>856</v>
      </c>
      <c r="D56" t="s">
        <v>872</v>
      </c>
    </row>
    <row r="57" spans="1:16" x14ac:dyDescent="0.2">
      <c r="A57" t="s">
        <v>0</v>
      </c>
      <c r="B57" t="s">
        <v>111</v>
      </c>
      <c r="C57" t="s">
        <v>857</v>
      </c>
      <c r="D57" t="s">
        <v>872</v>
      </c>
    </row>
    <row r="58" spans="1:16" x14ac:dyDescent="0.2">
      <c r="A58" t="s">
        <v>0</v>
      </c>
      <c r="B58" t="s">
        <v>81</v>
      </c>
      <c r="C58" t="s">
        <v>855</v>
      </c>
      <c r="D58" t="s">
        <v>872</v>
      </c>
      <c r="H58">
        <v>430.27529906111778</v>
      </c>
      <c r="I58">
        <v>463.7404427431689</v>
      </c>
      <c r="J58">
        <v>692.91356176224713</v>
      </c>
      <c r="K58">
        <v>802.00937762871342</v>
      </c>
      <c r="L58">
        <v>824.96919767633267</v>
      </c>
      <c r="M58">
        <v>670.77641717633253</v>
      </c>
      <c r="N58">
        <v>439.85612867633279</v>
      </c>
      <c r="O58">
        <v>347.18146143728319</v>
      </c>
    </row>
    <row r="59" spans="1:16" x14ac:dyDescent="0.2">
      <c r="A59" t="s">
        <v>0</v>
      </c>
      <c r="B59" t="s">
        <v>81</v>
      </c>
      <c r="C59" t="s">
        <v>856</v>
      </c>
      <c r="D59" t="s">
        <v>872</v>
      </c>
      <c r="H59">
        <v>34.366525188560082</v>
      </c>
      <c r="I59">
        <v>37.038885450098519</v>
      </c>
      <c r="J59">
        <v>55.343908164200982</v>
      </c>
      <c r="K59">
        <v>64.058866995918976</v>
      </c>
      <c r="L59">
        <v>65.892961424490409</v>
      </c>
      <c r="M59">
        <v>53.577427424490409</v>
      </c>
      <c r="N59">
        <v>35.133589424490417</v>
      </c>
      <c r="O59">
        <v>27.731324264734699</v>
      </c>
    </row>
    <row r="60" spans="1:16" x14ac:dyDescent="0.2">
      <c r="A60" t="s">
        <v>0</v>
      </c>
      <c r="B60" t="s">
        <v>81</v>
      </c>
      <c r="C60" t="s">
        <v>857</v>
      </c>
      <c r="D60" t="s">
        <v>872</v>
      </c>
      <c r="H60">
        <v>3.522035190131934</v>
      </c>
      <c r="I60">
        <v>3.7938715234652651</v>
      </c>
      <c r="J60">
        <v>5.6676140060111866</v>
      </c>
      <c r="K60">
        <v>6.5515400998779878</v>
      </c>
      <c r="L60">
        <v>6.7387522903541797</v>
      </c>
      <c r="M60">
        <v>5.4766012903541794</v>
      </c>
      <c r="N60">
        <v>3.5863942903541788</v>
      </c>
      <c r="O60">
        <v>2.831740126456904</v>
      </c>
    </row>
    <row r="61" spans="1:16" x14ac:dyDescent="0.2">
      <c r="A61" t="s">
        <v>0</v>
      </c>
      <c r="B61" t="s">
        <v>85</v>
      </c>
      <c r="C61" t="s">
        <v>855</v>
      </c>
      <c r="D61" t="s">
        <v>872</v>
      </c>
      <c r="H61">
        <v>371.6275128244273</v>
      </c>
      <c r="I61">
        <v>371.62751282442741</v>
      </c>
      <c r="J61">
        <v>371.6275128244273</v>
      </c>
      <c r="K61">
        <v>718.65189989775422</v>
      </c>
      <c r="L61">
        <v>718.65189989775422</v>
      </c>
      <c r="M61">
        <v>718.65189989775422</v>
      </c>
      <c r="N61">
        <v>718.65189989775422</v>
      </c>
      <c r="O61">
        <v>351.94501222354711</v>
      </c>
    </row>
    <row r="62" spans="1:16" x14ac:dyDescent="0.2">
      <c r="A62" t="s">
        <v>0</v>
      </c>
      <c r="B62" t="s">
        <v>85</v>
      </c>
      <c r="C62" t="s">
        <v>856</v>
      </c>
      <c r="D62" t="s">
        <v>872</v>
      </c>
      <c r="H62">
        <v>29.436910199062421</v>
      </c>
      <c r="I62">
        <v>29.436910199062421</v>
      </c>
      <c r="J62">
        <v>29.436910199062421</v>
      </c>
      <c r="K62">
        <v>56.929587095883079</v>
      </c>
      <c r="L62">
        <v>56.929587095883079</v>
      </c>
      <c r="M62">
        <v>56.929587095883079</v>
      </c>
      <c r="N62">
        <v>56.929587095883079</v>
      </c>
      <c r="O62">
        <v>27.88152355726902</v>
      </c>
    </row>
    <row r="63" spans="1:16" x14ac:dyDescent="0.2">
      <c r="A63" t="s">
        <v>0</v>
      </c>
      <c r="B63" t="s">
        <v>83</v>
      </c>
      <c r="C63" t="s">
        <v>855</v>
      </c>
      <c r="D63" t="s">
        <v>872</v>
      </c>
      <c r="K63">
        <v>1201.028797345353</v>
      </c>
      <c r="L63">
        <v>1201.028797345353</v>
      </c>
      <c r="M63">
        <v>1201.028797345353</v>
      </c>
      <c r="N63">
        <v>1201.028797345353</v>
      </c>
      <c r="O63">
        <v>1168.6497905114529</v>
      </c>
      <c r="P63">
        <v>207.82675263517041</v>
      </c>
    </row>
    <row r="64" spans="1:16" x14ac:dyDescent="0.2">
      <c r="A64" t="s">
        <v>0</v>
      </c>
      <c r="B64" t="s">
        <v>83</v>
      </c>
      <c r="C64" t="s">
        <v>856</v>
      </c>
      <c r="D64" t="s">
        <v>872</v>
      </c>
      <c r="K64">
        <v>107.0705546485277</v>
      </c>
      <c r="L64">
        <v>107.0705546485277</v>
      </c>
      <c r="M64">
        <v>107.0705546485277</v>
      </c>
      <c r="N64">
        <v>107.0705546485277</v>
      </c>
      <c r="O64">
        <v>104.182865475539</v>
      </c>
      <c r="P64">
        <v>18.526421756716871</v>
      </c>
    </row>
    <row r="65" spans="1:16" x14ac:dyDescent="0.2">
      <c r="A65" t="s">
        <v>0</v>
      </c>
      <c r="B65" t="s">
        <v>83</v>
      </c>
      <c r="C65" t="s">
        <v>857</v>
      </c>
      <c r="D65" t="s">
        <v>872</v>
      </c>
      <c r="K65">
        <v>2.1630415080510641</v>
      </c>
      <c r="L65">
        <v>2.1630415080510641</v>
      </c>
      <c r="M65">
        <v>2.1630415080510641</v>
      </c>
      <c r="N65">
        <v>2.1630415080510641</v>
      </c>
      <c r="O65">
        <v>2.094345062376362</v>
      </c>
      <c r="P65">
        <v>0.36391185593551012</v>
      </c>
    </row>
    <row r="66" spans="1:16" x14ac:dyDescent="0.2">
      <c r="A66" t="s">
        <v>0</v>
      </c>
      <c r="B66" t="s">
        <v>80</v>
      </c>
      <c r="C66" t="s">
        <v>855</v>
      </c>
      <c r="D66" t="s">
        <v>872</v>
      </c>
    </row>
    <row r="67" spans="1:16" x14ac:dyDescent="0.2">
      <c r="A67" t="s">
        <v>0</v>
      </c>
      <c r="B67" t="s">
        <v>80</v>
      </c>
      <c r="C67" t="s">
        <v>856</v>
      </c>
      <c r="D67" t="s">
        <v>872</v>
      </c>
    </row>
    <row r="68" spans="1:16" x14ac:dyDescent="0.2">
      <c r="A68" t="s">
        <v>0</v>
      </c>
      <c r="B68" t="s">
        <v>80</v>
      </c>
      <c r="C68" t="s">
        <v>857</v>
      </c>
      <c r="D68" t="s">
        <v>872</v>
      </c>
    </row>
    <row r="69" spans="1:16" x14ac:dyDescent="0.2">
      <c r="A69" t="s">
        <v>0</v>
      </c>
      <c r="B69" t="s">
        <v>91</v>
      </c>
      <c r="C69" t="s">
        <v>855</v>
      </c>
      <c r="D69" t="s">
        <v>872</v>
      </c>
    </row>
    <row r="70" spans="1:16" x14ac:dyDescent="0.2">
      <c r="A70" t="s">
        <v>0</v>
      </c>
      <c r="B70" t="s">
        <v>91</v>
      </c>
      <c r="C70" t="s">
        <v>856</v>
      </c>
      <c r="D70" t="s">
        <v>872</v>
      </c>
    </row>
    <row r="71" spans="1:16" x14ac:dyDescent="0.2">
      <c r="A71" t="s">
        <v>0</v>
      </c>
      <c r="B71" t="s">
        <v>91</v>
      </c>
      <c r="C71" t="s">
        <v>857</v>
      </c>
      <c r="D71" t="s">
        <v>872</v>
      </c>
    </row>
    <row r="72" spans="1:16" x14ac:dyDescent="0.2">
      <c r="A72" t="s">
        <v>0</v>
      </c>
      <c r="B72" t="s">
        <v>29</v>
      </c>
      <c r="C72" t="s">
        <v>855</v>
      </c>
      <c r="D72" t="s">
        <v>872</v>
      </c>
      <c r="E72">
        <v>1.432205</v>
      </c>
      <c r="F72">
        <v>1.352474</v>
      </c>
      <c r="G72">
        <v>1.0896570000000001</v>
      </c>
      <c r="H72">
        <v>1.03355</v>
      </c>
      <c r="I72">
        <v>0.87408799999999998</v>
      </c>
      <c r="J72">
        <v>0.71462599999999987</v>
      </c>
      <c r="K72">
        <v>0.5551640000000001</v>
      </c>
      <c r="L72">
        <v>0.39865499999999998</v>
      </c>
      <c r="M72">
        <v>0.23860239999999999</v>
      </c>
    </row>
    <row r="73" spans="1:16" x14ac:dyDescent="0.2">
      <c r="A73" t="s">
        <v>0</v>
      </c>
      <c r="B73" t="s">
        <v>29</v>
      </c>
      <c r="C73" t="s">
        <v>856</v>
      </c>
      <c r="D73" t="s">
        <v>872</v>
      </c>
      <c r="E73">
        <v>0.12755499999999989</v>
      </c>
      <c r="F73">
        <v>0.12045400000000001</v>
      </c>
      <c r="G73">
        <v>9.7046999999999994E-2</v>
      </c>
      <c r="H73">
        <v>9.2050000000000021E-2</v>
      </c>
      <c r="I73">
        <v>7.7848000000000001E-2</v>
      </c>
      <c r="J73">
        <v>6.3645999999999994E-2</v>
      </c>
      <c r="K73">
        <v>4.9444000000000002E-2</v>
      </c>
      <c r="L73">
        <v>3.5505000000000002E-2</v>
      </c>
      <c r="M73">
        <v>2.1250399999999999E-2</v>
      </c>
    </row>
    <row r="74" spans="1:16" x14ac:dyDescent="0.2">
      <c r="A74" t="s">
        <v>0</v>
      </c>
      <c r="B74" t="s">
        <v>29</v>
      </c>
      <c r="C74" t="s">
        <v>857</v>
      </c>
      <c r="D74" t="s">
        <v>872</v>
      </c>
      <c r="E74">
        <v>2.4250000000000001E-3</v>
      </c>
      <c r="F74">
        <v>2.2899999999999999E-3</v>
      </c>
      <c r="G74">
        <v>1.8450000000000001E-3</v>
      </c>
      <c r="H74">
        <v>1.75E-3</v>
      </c>
      <c r="I74">
        <v>1.48E-3</v>
      </c>
      <c r="J74">
        <v>1.2099999999999999E-3</v>
      </c>
      <c r="K74">
        <v>9.4000000000000019E-4</v>
      </c>
      <c r="L74">
        <v>6.7500000000000004E-4</v>
      </c>
      <c r="M74">
        <v>4.0400000000000012E-4</v>
      </c>
    </row>
    <row r="75" spans="1:16" x14ac:dyDescent="0.2">
      <c r="A75" t="s">
        <v>0</v>
      </c>
      <c r="B75" t="s">
        <v>30</v>
      </c>
      <c r="C75" t="s">
        <v>855</v>
      </c>
      <c r="D75" t="s">
        <v>872</v>
      </c>
      <c r="E75">
        <v>1051.8920000000001</v>
      </c>
      <c r="F75">
        <v>970.73400000000038</v>
      </c>
      <c r="G75">
        <v>808.41799999999989</v>
      </c>
      <c r="H75">
        <v>647.15599999999995</v>
      </c>
      <c r="I75">
        <v>484.84</v>
      </c>
      <c r="J75">
        <v>323.57799999999997</v>
      </c>
      <c r="K75">
        <v>161.262</v>
      </c>
    </row>
    <row r="76" spans="1:16" x14ac:dyDescent="0.2">
      <c r="A76" t="s">
        <v>0</v>
      </c>
      <c r="B76" t="s">
        <v>30</v>
      </c>
      <c r="C76" t="s">
        <v>856</v>
      </c>
      <c r="D76" t="s">
        <v>872</v>
      </c>
      <c r="E76">
        <v>83.931799999999996</v>
      </c>
      <c r="F76">
        <v>77.456100000000006</v>
      </c>
      <c r="G76">
        <v>64.5047</v>
      </c>
      <c r="H76">
        <v>51.6374</v>
      </c>
      <c r="I76">
        <v>38.685999999999993</v>
      </c>
      <c r="J76">
        <v>25.8187</v>
      </c>
      <c r="K76">
        <v>12.8673</v>
      </c>
    </row>
    <row r="77" spans="1:16" x14ac:dyDescent="0.2">
      <c r="A77" t="s">
        <v>0</v>
      </c>
      <c r="B77" t="s">
        <v>30</v>
      </c>
      <c r="C77" t="s">
        <v>857</v>
      </c>
      <c r="D77" t="s">
        <v>872</v>
      </c>
      <c r="E77">
        <v>8.5828000000000024</v>
      </c>
      <c r="F77">
        <v>7.9206000000000003</v>
      </c>
      <c r="G77">
        <v>6.5962000000000014</v>
      </c>
      <c r="H77">
        <v>5.2804000000000002</v>
      </c>
      <c r="I77">
        <v>3.9559999999999991</v>
      </c>
      <c r="J77">
        <v>2.6402000000000001</v>
      </c>
      <c r="K77">
        <v>1.3158000000000001</v>
      </c>
    </row>
    <row r="78" spans="1:16" x14ac:dyDescent="0.2">
      <c r="A78" t="s">
        <v>0</v>
      </c>
      <c r="B78" t="s">
        <v>31</v>
      </c>
      <c r="C78" t="s">
        <v>855</v>
      </c>
      <c r="D78" t="s">
        <v>872</v>
      </c>
      <c r="E78">
        <v>3.5004960000000009</v>
      </c>
      <c r="F78">
        <v>3.2376960000000001</v>
      </c>
      <c r="G78">
        <v>2.9433600000000002</v>
      </c>
      <c r="H78">
        <v>2.15496</v>
      </c>
      <c r="I78">
        <v>1.6188480000000001</v>
      </c>
      <c r="J78">
        <v>1.0827359999999999</v>
      </c>
      <c r="K78">
        <v>0.53926560000000012</v>
      </c>
    </row>
    <row r="79" spans="1:16" x14ac:dyDescent="0.2">
      <c r="A79" t="s">
        <v>0</v>
      </c>
      <c r="B79" t="s">
        <v>31</v>
      </c>
      <c r="C79" t="s">
        <v>856</v>
      </c>
      <c r="D79" t="s">
        <v>872</v>
      </c>
      <c r="E79">
        <v>0.27738900000000011</v>
      </c>
      <c r="F79">
        <v>0.25656400000000001</v>
      </c>
      <c r="G79">
        <v>0.23324</v>
      </c>
      <c r="H79">
        <v>0.170765</v>
      </c>
      <c r="I79">
        <v>0.12828200000000001</v>
      </c>
      <c r="J79">
        <v>8.5799E-2</v>
      </c>
      <c r="K79">
        <v>4.2732899999999997E-2</v>
      </c>
    </row>
    <row r="80" spans="1:16" x14ac:dyDescent="0.2">
      <c r="A80" t="s">
        <v>0</v>
      </c>
      <c r="B80" t="s">
        <v>28</v>
      </c>
      <c r="C80" t="s">
        <v>855</v>
      </c>
      <c r="D80" t="s">
        <v>872</v>
      </c>
      <c r="E80">
        <v>14184.78</v>
      </c>
      <c r="F80">
        <v>13062.82</v>
      </c>
      <c r="G80">
        <v>11940.86</v>
      </c>
      <c r="H80">
        <v>9874.8481358342033</v>
      </c>
      <c r="I80">
        <v>7486.5184388475018</v>
      </c>
      <c r="J80">
        <v>5599.5172482509824</v>
      </c>
      <c r="K80">
        <v>2370.4797695116258</v>
      </c>
      <c r="L80">
        <v>271.99933525508521</v>
      </c>
    </row>
    <row r="81" spans="1:17" x14ac:dyDescent="0.2">
      <c r="A81" t="s">
        <v>0</v>
      </c>
      <c r="B81" t="s">
        <v>28</v>
      </c>
      <c r="C81" t="s">
        <v>856</v>
      </c>
      <c r="D81" t="s">
        <v>872</v>
      </c>
      <c r="E81">
        <v>1263.78</v>
      </c>
      <c r="F81">
        <v>1163.82</v>
      </c>
      <c r="G81">
        <v>1063.8599999999999</v>
      </c>
      <c r="H81">
        <v>879.79056263858513</v>
      </c>
      <c r="I81">
        <v>667.0045127697922</v>
      </c>
      <c r="J81">
        <v>498.88386763803368</v>
      </c>
      <c r="K81">
        <v>211.19572690682571</v>
      </c>
      <c r="L81">
        <v>24.233531990532921</v>
      </c>
    </row>
    <row r="82" spans="1:17" x14ac:dyDescent="0.2">
      <c r="A82" t="s">
        <v>0</v>
      </c>
      <c r="B82" t="s">
        <v>28</v>
      </c>
      <c r="C82" t="s">
        <v>857</v>
      </c>
      <c r="D82" t="s">
        <v>872</v>
      </c>
      <c r="E82">
        <v>24.780000000000008</v>
      </c>
      <c r="F82">
        <v>22.82</v>
      </c>
      <c r="G82">
        <v>20.86000000000001</v>
      </c>
      <c r="H82">
        <v>17.250795345854609</v>
      </c>
      <c r="I82">
        <v>13.078519858231219</v>
      </c>
      <c r="J82">
        <v>9.7820366203536047</v>
      </c>
      <c r="K82">
        <v>4.1410926844475622</v>
      </c>
      <c r="L82">
        <v>0.4751672939320179</v>
      </c>
    </row>
    <row r="83" spans="1:17" x14ac:dyDescent="0.2">
      <c r="A83" t="s">
        <v>0</v>
      </c>
      <c r="B83" t="s">
        <v>84</v>
      </c>
      <c r="C83" t="s">
        <v>855</v>
      </c>
      <c r="D83" t="s">
        <v>872</v>
      </c>
      <c r="G83">
        <v>881.97334694897177</v>
      </c>
      <c r="H83">
        <v>881.97334694897177</v>
      </c>
      <c r="I83">
        <v>860.48488892059072</v>
      </c>
      <c r="J83">
        <v>881.97334694897177</v>
      </c>
      <c r="K83">
        <v>434.92365570072889</v>
      </c>
      <c r="L83">
        <v>340.9279337287287</v>
      </c>
      <c r="M83">
        <v>195.8747537287289</v>
      </c>
      <c r="N83">
        <v>462.86610848732278</v>
      </c>
    </row>
    <row r="84" spans="1:17" x14ac:dyDescent="0.2">
      <c r="A84" t="s">
        <v>0</v>
      </c>
      <c r="B84" t="s">
        <v>84</v>
      </c>
      <c r="C84" t="s">
        <v>856</v>
      </c>
      <c r="D84" t="s">
        <v>872</v>
      </c>
      <c r="G84">
        <v>69.891800034358539</v>
      </c>
      <c r="H84">
        <v>69.891800034358525</v>
      </c>
      <c r="I84">
        <v>68.188951510917605</v>
      </c>
      <c r="J84">
        <v>69.891800034358525</v>
      </c>
      <c r="K84">
        <v>34.465437396268911</v>
      </c>
      <c r="L84">
        <v>27.016765362268899</v>
      </c>
      <c r="M84">
        <v>15.52205536226891</v>
      </c>
      <c r="N84">
        <v>36.679731432915247</v>
      </c>
    </row>
    <row r="85" spans="1:17" x14ac:dyDescent="0.2">
      <c r="A85" t="s">
        <v>0</v>
      </c>
      <c r="B85" t="s">
        <v>92</v>
      </c>
      <c r="C85" t="s">
        <v>855</v>
      </c>
      <c r="D85" t="s">
        <v>872</v>
      </c>
    </row>
    <row r="86" spans="1:17" x14ac:dyDescent="0.2">
      <c r="A86" t="s">
        <v>0</v>
      </c>
      <c r="B86" t="s">
        <v>92</v>
      </c>
      <c r="C86" t="s">
        <v>856</v>
      </c>
      <c r="D86" t="s">
        <v>872</v>
      </c>
    </row>
    <row r="87" spans="1:17" x14ac:dyDescent="0.2">
      <c r="A87" t="s">
        <v>0</v>
      </c>
      <c r="B87" t="s">
        <v>82</v>
      </c>
      <c r="C87" t="s">
        <v>855</v>
      </c>
      <c r="D87" t="s">
        <v>872</v>
      </c>
      <c r="E87">
        <v>2204.8197599999949</v>
      </c>
      <c r="F87">
        <v>3319.6442399999978</v>
      </c>
      <c r="G87">
        <v>4049.5878401702671</v>
      </c>
      <c r="H87">
        <v>4049.5878401702671</v>
      </c>
      <c r="I87">
        <v>4049.5878401702671</v>
      </c>
      <c r="J87">
        <v>4049.5878401702671</v>
      </c>
      <c r="K87">
        <v>4049.5878401702671</v>
      </c>
      <c r="L87">
        <v>4049.5878401702671</v>
      </c>
      <c r="M87">
        <v>2230.3409459558939</v>
      </c>
    </row>
    <row r="88" spans="1:17" x14ac:dyDescent="0.2">
      <c r="A88" t="s">
        <v>0</v>
      </c>
      <c r="B88" t="s">
        <v>82</v>
      </c>
      <c r="C88" t="s">
        <v>856</v>
      </c>
      <c r="D88" t="s">
        <v>872</v>
      </c>
      <c r="E88">
        <v>196.60625399999961</v>
      </c>
      <c r="F88">
        <v>295.95149999999978</v>
      </c>
      <c r="G88">
        <v>360.99401585325933</v>
      </c>
      <c r="H88">
        <v>360.99401585325933</v>
      </c>
      <c r="I88">
        <v>360.99401585325933</v>
      </c>
      <c r="J88">
        <v>360.99401585325933</v>
      </c>
      <c r="K88">
        <v>360.99401585325933</v>
      </c>
      <c r="L88">
        <v>360.99401585325933</v>
      </c>
      <c r="M88">
        <v>198.76972729163001</v>
      </c>
    </row>
    <row r="89" spans="1:17" x14ac:dyDescent="0.2">
      <c r="A89" t="s">
        <v>0</v>
      </c>
      <c r="B89" t="s">
        <v>82</v>
      </c>
      <c r="C89" t="s">
        <v>857</v>
      </c>
      <c r="D89" t="s">
        <v>872</v>
      </c>
      <c r="E89">
        <v>3.831905999999992</v>
      </c>
      <c r="F89">
        <v>5.7798519999999964</v>
      </c>
      <c r="G89">
        <v>7.0688042958725177</v>
      </c>
      <c r="H89">
        <v>7.0688042958725168</v>
      </c>
      <c r="I89">
        <v>7.0688042958725177</v>
      </c>
      <c r="J89">
        <v>7.0688042958725159</v>
      </c>
      <c r="K89">
        <v>7.0688042958725177</v>
      </c>
      <c r="L89">
        <v>7.0688042958725159</v>
      </c>
      <c r="M89">
        <v>3.9070115652860391</v>
      </c>
    </row>
    <row r="90" spans="1:17" x14ac:dyDescent="0.2">
      <c r="A90" t="s">
        <v>0</v>
      </c>
      <c r="B90" t="s">
        <v>93</v>
      </c>
      <c r="C90" t="s">
        <v>855</v>
      </c>
      <c r="D90" t="s">
        <v>872</v>
      </c>
      <c r="E90">
        <v>47.120807999999997</v>
      </c>
      <c r="F90">
        <v>47.120808000000011</v>
      </c>
      <c r="G90">
        <v>47.120807999999997</v>
      </c>
      <c r="H90">
        <v>178.77737333333329</v>
      </c>
      <c r="I90">
        <v>938.77869813333336</v>
      </c>
      <c r="J90">
        <v>1174.4141541333331</v>
      </c>
      <c r="K90">
        <v>1406.291095466667</v>
      </c>
      <c r="L90">
        <v>1641.901855466667</v>
      </c>
      <c r="M90">
        <v>1877.5371014666671</v>
      </c>
      <c r="N90">
        <v>2229.1231879466668</v>
      </c>
      <c r="O90">
        <v>2816.2482659733341</v>
      </c>
      <c r="P90">
        <v>3218.134354339566</v>
      </c>
      <c r="Q90">
        <v>3080.240344613042</v>
      </c>
    </row>
    <row r="91" spans="1:17" x14ac:dyDescent="0.2">
      <c r="A91" t="s">
        <v>0</v>
      </c>
      <c r="B91" t="s">
        <v>93</v>
      </c>
      <c r="C91" t="s">
        <v>856</v>
      </c>
      <c r="D91" t="s">
        <v>872</v>
      </c>
      <c r="E91">
        <v>4.2016799999999996</v>
      </c>
      <c r="F91">
        <v>4.2016800000000014</v>
      </c>
      <c r="G91">
        <v>4.2016800000000014</v>
      </c>
      <c r="H91">
        <v>15.93888533333334</v>
      </c>
      <c r="I91">
        <v>83.692267733333352</v>
      </c>
      <c r="J91">
        <v>104.7057077333334</v>
      </c>
      <c r="K91">
        <v>125.3554277333334</v>
      </c>
      <c r="L91">
        <v>146.3411477333334</v>
      </c>
      <c r="M91">
        <v>167.32758173333329</v>
      </c>
      <c r="N91">
        <v>198.67744309333341</v>
      </c>
      <c r="O91">
        <v>251.04638130666669</v>
      </c>
      <c r="P91">
        <v>286.95407563860789</v>
      </c>
      <c r="Q91">
        <v>274.71088041498092</v>
      </c>
    </row>
    <row r="92" spans="1:17" x14ac:dyDescent="0.2">
      <c r="A92" t="s">
        <v>0</v>
      </c>
      <c r="B92" t="s">
        <v>93</v>
      </c>
      <c r="C92" t="s">
        <v>857</v>
      </c>
      <c r="D92" t="s">
        <v>872</v>
      </c>
      <c r="E92">
        <v>8.2656000000000007E-2</v>
      </c>
      <c r="F92">
        <v>8.2656000000000007E-2</v>
      </c>
      <c r="G92">
        <v>8.2656000000000021E-2</v>
      </c>
      <c r="H92">
        <v>0.31779200000000002</v>
      </c>
      <c r="I92">
        <v>1.686547200000001</v>
      </c>
      <c r="J92">
        <v>2.1139391999999999</v>
      </c>
      <c r="K92">
        <v>2.5375232000000012</v>
      </c>
      <c r="L92">
        <v>2.9709632000000008</v>
      </c>
      <c r="M92">
        <v>3.4059152000000008</v>
      </c>
      <c r="N92">
        <v>4.0607417600000009</v>
      </c>
      <c r="O92">
        <v>5.001551280000001</v>
      </c>
      <c r="P92">
        <v>5.5879322686253321</v>
      </c>
      <c r="Q92">
        <v>5.3930595139852304</v>
      </c>
    </row>
    <row r="93" spans="1:17" x14ac:dyDescent="0.2">
      <c r="A93" t="s">
        <v>0</v>
      </c>
      <c r="B93" t="s">
        <v>94</v>
      </c>
      <c r="C93" t="s">
        <v>855</v>
      </c>
      <c r="D93" t="s">
        <v>872</v>
      </c>
    </row>
    <row r="94" spans="1:17" x14ac:dyDescent="0.2">
      <c r="A94" t="s">
        <v>0</v>
      </c>
      <c r="B94" t="s">
        <v>94</v>
      </c>
      <c r="C94" t="s">
        <v>856</v>
      </c>
      <c r="D94" t="s">
        <v>872</v>
      </c>
    </row>
    <row r="95" spans="1:17" x14ac:dyDescent="0.2">
      <c r="A95" t="s">
        <v>0</v>
      </c>
      <c r="B95" t="s">
        <v>70</v>
      </c>
      <c r="C95" t="s">
        <v>855</v>
      </c>
      <c r="D95" t="s">
        <v>872</v>
      </c>
    </row>
    <row r="96" spans="1:17" x14ac:dyDescent="0.2">
      <c r="A96" t="s">
        <v>0</v>
      </c>
      <c r="B96" t="s">
        <v>70</v>
      </c>
      <c r="C96" t="s">
        <v>856</v>
      </c>
      <c r="D96" t="s">
        <v>872</v>
      </c>
    </row>
    <row r="97" spans="1:10" x14ac:dyDescent="0.2">
      <c r="A97" t="s">
        <v>0</v>
      </c>
      <c r="B97" t="s">
        <v>70</v>
      </c>
      <c r="C97" t="s">
        <v>857</v>
      </c>
      <c r="D97" t="s">
        <v>872</v>
      </c>
    </row>
    <row r="98" spans="1:10" x14ac:dyDescent="0.2">
      <c r="A98" t="s">
        <v>0</v>
      </c>
      <c r="B98" t="s">
        <v>74</v>
      </c>
      <c r="C98" t="s">
        <v>855</v>
      </c>
      <c r="D98" t="s">
        <v>872</v>
      </c>
    </row>
    <row r="99" spans="1:10" x14ac:dyDescent="0.2">
      <c r="A99" t="s">
        <v>0</v>
      </c>
      <c r="B99" t="s">
        <v>74</v>
      </c>
      <c r="C99" t="s">
        <v>856</v>
      </c>
      <c r="D99" t="s">
        <v>872</v>
      </c>
    </row>
    <row r="100" spans="1:10" x14ac:dyDescent="0.2">
      <c r="A100" t="s">
        <v>0</v>
      </c>
      <c r="B100" t="s">
        <v>72</v>
      </c>
      <c r="C100" t="s">
        <v>855</v>
      </c>
      <c r="D100" t="s">
        <v>872</v>
      </c>
    </row>
    <row r="101" spans="1:10" x14ac:dyDescent="0.2">
      <c r="A101" t="s">
        <v>0</v>
      </c>
      <c r="B101" t="s">
        <v>72</v>
      </c>
      <c r="C101" t="s">
        <v>856</v>
      </c>
      <c r="D101" t="s">
        <v>872</v>
      </c>
    </row>
    <row r="102" spans="1:10" x14ac:dyDescent="0.2">
      <c r="A102" t="s">
        <v>0</v>
      </c>
      <c r="B102" t="s">
        <v>72</v>
      </c>
      <c r="C102" t="s">
        <v>857</v>
      </c>
      <c r="D102" t="s">
        <v>872</v>
      </c>
    </row>
    <row r="103" spans="1:10" x14ac:dyDescent="0.2">
      <c r="A103" t="s">
        <v>0</v>
      </c>
      <c r="B103" t="s">
        <v>43</v>
      </c>
      <c r="C103" t="s">
        <v>855</v>
      </c>
      <c r="D103" t="s">
        <v>872</v>
      </c>
      <c r="E103">
        <v>128.2663</v>
      </c>
      <c r="F103">
        <v>119.1855</v>
      </c>
      <c r="G103">
        <v>93.30522000000002</v>
      </c>
      <c r="H103">
        <v>69.922160000000019</v>
      </c>
      <c r="I103">
        <v>59.819770000000013</v>
      </c>
      <c r="J103">
        <v>23.269549999999999</v>
      </c>
    </row>
    <row r="104" spans="1:10" x14ac:dyDescent="0.2">
      <c r="A104" t="s">
        <v>0</v>
      </c>
      <c r="B104" t="s">
        <v>43</v>
      </c>
      <c r="C104" t="s">
        <v>856</v>
      </c>
      <c r="D104" t="s">
        <v>872</v>
      </c>
      <c r="E104">
        <v>10.2378</v>
      </c>
      <c r="F104">
        <v>9.5130000000000017</v>
      </c>
      <c r="G104">
        <v>7.4473200000000004</v>
      </c>
      <c r="H104">
        <v>5.5809599999999993</v>
      </c>
      <c r="I104">
        <v>4.7746200000000014</v>
      </c>
      <c r="J104">
        <v>1.8573</v>
      </c>
    </row>
    <row r="105" spans="1:10" x14ac:dyDescent="0.2">
      <c r="A105" t="s">
        <v>0</v>
      </c>
      <c r="B105" t="s">
        <v>43</v>
      </c>
      <c r="C105" t="s">
        <v>857</v>
      </c>
      <c r="D105" t="s">
        <v>872</v>
      </c>
      <c r="E105">
        <v>1.0396000000000001</v>
      </c>
      <c r="F105">
        <v>0.96599999999999997</v>
      </c>
      <c r="G105">
        <v>0.75624000000000002</v>
      </c>
      <c r="H105">
        <v>0.56671999999999989</v>
      </c>
      <c r="I105">
        <v>0.48483999999999999</v>
      </c>
      <c r="J105">
        <v>0.18859999999999999</v>
      </c>
    </row>
    <row r="106" spans="1:10" x14ac:dyDescent="0.2">
      <c r="A106" t="s">
        <v>0</v>
      </c>
      <c r="B106" t="s">
        <v>69</v>
      </c>
      <c r="C106" t="s">
        <v>855</v>
      </c>
      <c r="D106" t="s">
        <v>872</v>
      </c>
      <c r="E106">
        <v>103.2690332967033</v>
      </c>
      <c r="F106">
        <v>232.15357002814261</v>
      </c>
      <c r="H106">
        <v>232.15357002814261</v>
      </c>
      <c r="I106">
        <v>232.15357002814261</v>
      </c>
      <c r="J106">
        <v>61.732637607893267</v>
      </c>
    </row>
    <row r="107" spans="1:10" x14ac:dyDescent="0.2">
      <c r="A107" t="s">
        <v>0</v>
      </c>
      <c r="B107" t="s">
        <v>69</v>
      </c>
      <c r="C107" t="s">
        <v>856</v>
      </c>
      <c r="D107" t="s">
        <v>872</v>
      </c>
      <c r="E107">
        <v>8.2420229670329643</v>
      </c>
      <c r="F107">
        <v>18.528449380882609</v>
      </c>
      <c r="H107">
        <v>18.528449380882609</v>
      </c>
      <c r="I107">
        <v>18.528449380882609</v>
      </c>
      <c r="J107">
        <v>4.9269543902665944</v>
      </c>
    </row>
    <row r="108" spans="1:10" x14ac:dyDescent="0.2">
      <c r="A108" t="s">
        <v>0</v>
      </c>
      <c r="B108" t="s">
        <v>69</v>
      </c>
      <c r="C108" t="s">
        <v>857</v>
      </c>
      <c r="D108" t="s">
        <v>872</v>
      </c>
      <c r="E108">
        <v>0.8389404395604394</v>
      </c>
      <c r="F108">
        <v>1.8859769658670049</v>
      </c>
      <c r="H108">
        <v>1.885976965867006</v>
      </c>
      <c r="I108">
        <v>1.885976965867006</v>
      </c>
      <c r="J108">
        <v>0.50150567383731492</v>
      </c>
    </row>
    <row r="109" spans="1:10" x14ac:dyDescent="0.2">
      <c r="A109" t="s">
        <v>0</v>
      </c>
      <c r="B109" t="s">
        <v>44</v>
      </c>
      <c r="C109" t="s">
        <v>855</v>
      </c>
      <c r="D109" t="s">
        <v>872</v>
      </c>
      <c r="E109">
        <v>1.303488</v>
      </c>
      <c r="F109">
        <v>1.187856</v>
      </c>
      <c r="G109">
        <v>1.0154592</v>
      </c>
      <c r="H109">
        <v>0.71271359999999995</v>
      </c>
      <c r="I109">
        <v>0.47514240000000002</v>
      </c>
      <c r="J109">
        <v>0.23757120000000001</v>
      </c>
    </row>
    <row r="110" spans="1:10" x14ac:dyDescent="0.2">
      <c r="A110" t="s">
        <v>0</v>
      </c>
      <c r="B110" t="s">
        <v>44</v>
      </c>
      <c r="C110" t="s">
        <v>856</v>
      </c>
      <c r="D110" t="s">
        <v>872</v>
      </c>
      <c r="E110">
        <v>0.10329199999999999</v>
      </c>
      <c r="F110">
        <v>9.4129000000000004E-2</v>
      </c>
      <c r="G110">
        <v>8.0467800000000006E-2</v>
      </c>
      <c r="H110">
        <v>5.647739999999999E-2</v>
      </c>
      <c r="I110">
        <v>3.76516E-2</v>
      </c>
      <c r="J110">
        <v>1.88258E-2</v>
      </c>
    </row>
    <row r="111" spans="1:10" x14ac:dyDescent="0.2">
      <c r="A111" t="s">
        <v>0</v>
      </c>
      <c r="B111" t="s">
        <v>73</v>
      </c>
      <c r="C111" t="s">
        <v>855</v>
      </c>
      <c r="D111" t="s">
        <v>872</v>
      </c>
      <c r="G111">
        <v>658.87444913502804</v>
      </c>
      <c r="H111">
        <v>187.52264888400049</v>
      </c>
      <c r="I111">
        <v>115.2491518043805</v>
      </c>
    </row>
    <row r="112" spans="1:10" x14ac:dyDescent="0.2">
      <c r="A112" t="s">
        <v>0</v>
      </c>
      <c r="B112" t="s">
        <v>73</v>
      </c>
      <c r="C112" t="s">
        <v>856</v>
      </c>
      <c r="D112" t="s">
        <v>872</v>
      </c>
      <c r="G112">
        <v>52.250609909618788</v>
      </c>
      <c r="H112">
        <v>14.87107716640004</v>
      </c>
      <c r="I112">
        <v>9.1395841518070782</v>
      </c>
    </row>
    <row r="113" spans="1:17" x14ac:dyDescent="0.2">
      <c r="A113" t="s">
        <v>0</v>
      </c>
      <c r="B113" t="s">
        <v>42</v>
      </c>
      <c r="C113" t="s">
        <v>855</v>
      </c>
      <c r="D113" t="s">
        <v>872</v>
      </c>
      <c r="E113">
        <v>487.65150000000011</v>
      </c>
      <c r="F113">
        <v>450.53820000000002</v>
      </c>
      <c r="G113">
        <v>375.44850000000002</v>
      </c>
      <c r="H113">
        <v>263.24549999999999</v>
      </c>
      <c r="I113">
        <v>225.26910000000001</v>
      </c>
      <c r="J113">
        <v>88.036200000000008</v>
      </c>
    </row>
    <row r="114" spans="1:17" x14ac:dyDescent="0.2">
      <c r="A114" t="s">
        <v>0</v>
      </c>
      <c r="B114" t="s">
        <v>42</v>
      </c>
      <c r="C114" t="s">
        <v>856</v>
      </c>
      <c r="D114" t="s">
        <v>872</v>
      </c>
      <c r="E114">
        <v>43.448500000000017</v>
      </c>
      <c r="F114">
        <v>40.141800000000003</v>
      </c>
      <c r="G114">
        <v>33.451500000000003</v>
      </c>
      <c r="H114">
        <v>23.454499999999999</v>
      </c>
      <c r="I114">
        <v>20.070900000000002</v>
      </c>
      <c r="J114">
        <v>7.8438000000000008</v>
      </c>
    </row>
    <row r="115" spans="1:17" x14ac:dyDescent="0.2">
      <c r="A115" t="s">
        <v>0</v>
      </c>
      <c r="B115" t="s">
        <v>42</v>
      </c>
      <c r="C115" t="s">
        <v>857</v>
      </c>
      <c r="D115" t="s">
        <v>872</v>
      </c>
      <c r="E115">
        <v>0.84750000000000014</v>
      </c>
      <c r="F115">
        <v>0.78299999999999992</v>
      </c>
      <c r="G115">
        <v>0.65249999999999997</v>
      </c>
      <c r="H115">
        <v>0.45750000000000002</v>
      </c>
      <c r="I115">
        <v>0.39150000000000001</v>
      </c>
      <c r="J115">
        <v>0.153</v>
      </c>
    </row>
    <row r="116" spans="1:17" x14ac:dyDescent="0.2">
      <c r="A116" t="s">
        <v>0</v>
      </c>
      <c r="B116" t="s">
        <v>71</v>
      </c>
      <c r="C116" t="s">
        <v>855</v>
      </c>
      <c r="D116" t="s">
        <v>872</v>
      </c>
      <c r="E116">
        <v>46.32217936668718</v>
      </c>
      <c r="F116">
        <v>46.32217936668718</v>
      </c>
      <c r="H116">
        <v>46.322179366687173</v>
      </c>
      <c r="I116">
        <v>46.322179366687159</v>
      </c>
    </row>
    <row r="117" spans="1:17" x14ac:dyDescent="0.2">
      <c r="A117" t="s">
        <v>0</v>
      </c>
      <c r="B117" t="s">
        <v>71</v>
      </c>
      <c r="C117" t="s">
        <v>856</v>
      </c>
      <c r="D117" t="s">
        <v>872</v>
      </c>
      <c r="E117">
        <v>4.1306007536872116</v>
      </c>
      <c r="F117">
        <v>4.1306007536872116</v>
      </c>
      <c r="H117">
        <v>4.1306007536872116</v>
      </c>
      <c r="I117">
        <v>4.1306007536872116</v>
      </c>
    </row>
    <row r="118" spans="1:17" x14ac:dyDescent="0.2">
      <c r="A118" t="s">
        <v>0</v>
      </c>
      <c r="B118" t="s">
        <v>71</v>
      </c>
      <c r="C118" t="s">
        <v>857</v>
      </c>
      <c r="D118" t="s">
        <v>872</v>
      </c>
      <c r="E118">
        <v>8.0506461466167564E-2</v>
      </c>
      <c r="F118">
        <v>8.0506461466167564E-2</v>
      </c>
      <c r="H118">
        <v>8.0506461466167564E-2</v>
      </c>
      <c r="I118">
        <v>8.0506461466167564E-2</v>
      </c>
    </row>
    <row r="119" spans="1:17" x14ac:dyDescent="0.2">
      <c r="A119" t="s">
        <v>0</v>
      </c>
      <c r="B119" t="s">
        <v>75</v>
      </c>
      <c r="C119" t="s">
        <v>855</v>
      </c>
      <c r="D119" t="s">
        <v>872</v>
      </c>
    </row>
    <row r="120" spans="1:17" x14ac:dyDescent="0.2">
      <c r="A120" t="s">
        <v>0</v>
      </c>
      <c r="B120" t="s">
        <v>75</v>
      </c>
      <c r="C120" t="s">
        <v>856</v>
      </c>
      <c r="D120" t="s">
        <v>872</v>
      </c>
    </row>
    <row r="121" spans="1:17" x14ac:dyDescent="0.2">
      <c r="A121" t="s">
        <v>0</v>
      </c>
      <c r="B121" t="s">
        <v>222</v>
      </c>
      <c r="C121" t="s">
        <v>852</v>
      </c>
      <c r="D121" t="s">
        <v>873</v>
      </c>
    </row>
    <row r="122" spans="1:17" x14ac:dyDescent="0.2">
      <c r="A122" t="s">
        <v>0</v>
      </c>
      <c r="B122" t="s">
        <v>222</v>
      </c>
      <c r="C122" t="s">
        <v>853</v>
      </c>
      <c r="D122" t="s">
        <v>873</v>
      </c>
    </row>
    <row r="123" spans="1:17" x14ac:dyDescent="0.2">
      <c r="A123" t="s">
        <v>0</v>
      </c>
      <c r="B123" t="s">
        <v>222</v>
      </c>
      <c r="C123" t="s">
        <v>854</v>
      </c>
      <c r="D123" t="s">
        <v>873</v>
      </c>
    </row>
    <row r="124" spans="1:17" x14ac:dyDescent="0.2">
      <c r="A124" t="s">
        <v>0</v>
      </c>
      <c r="B124" t="s">
        <v>161</v>
      </c>
      <c r="C124" t="s">
        <v>852</v>
      </c>
      <c r="D124" t="s">
        <v>873</v>
      </c>
      <c r="E124">
        <v>0</v>
      </c>
      <c r="F124">
        <v>0</v>
      </c>
    </row>
    <row r="125" spans="1:17" x14ac:dyDescent="0.2">
      <c r="A125" t="s">
        <v>0</v>
      </c>
      <c r="B125" t="s">
        <v>161</v>
      </c>
      <c r="C125" t="s">
        <v>853</v>
      </c>
      <c r="D125" t="s">
        <v>873</v>
      </c>
      <c r="E125">
        <v>3351.4173999999998</v>
      </c>
      <c r="F125">
        <v>3351.4173999999998</v>
      </c>
    </row>
    <row r="126" spans="1:17" x14ac:dyDescent="0.2">
      <c r="A126" t="s">
        <v>0</v>
      </c>
      <c r="B126" t="s">
        <v>161</v>
      </c>
      <c r="C126" t="s">
        <v>854</v>
      </c>
      <c r="D126" t="s">
        <v>873</v>
      </c>
      <c r="E126">
        <v>44.691300000000012</v>
      </c>
      <c r="F126">
        <v>44.691299999999991</v>
      </c>
    </row>
    <row r="127" spans="1:17" x14ac:dyDescent="0.2">
      <c r="A127" t="s">
        <v>0</v>
      </c>
      <c r="B127" t="s">
        <v>223</v>
      </c>
      <c r="C127" t="s">
        <v>852</v>
      </c>
      <c r="D127" t="s">
        <v>873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">
      <c r="A128" t="s">
        <v>0</v>
      </c>
      <c r="B128" t="s">
        <v>223</v>
      </c>
      <c r="C128" t="s">
        <v>853</v>
      </c>
      <c r="D128" t="s">
        <v>873</v>
      </c>
      <c r="E128">
        <v>578.60516396896651</v>
      </c>
      <c r="F128">
        <v>578.60516396896674</v>
      </c>
      <c r="G128">
        <v>4126.8169756347561</v>
      </c>
      <c r="H128">
        <v>4242.2859539794244</v>
      </c>
      <c r="I128">
        <v>4474.3987125893418</v>
      </c>
      <c r="J128">
        <v>4653.3829900503124</v>
      </c>
      <c r="K128">
        <v>4376.2926757369969</v>
      </c>
      <c r="L128">
        <v>4409.5950196421054</v>
      </c>
      <c r="M128">
        <v>4441.4211379763592</v>
      </c>
      <c r="N128">
        <v>5128.2684350944601</v>
      </c>
      <c r="O128">
        <v>5242.5963385565028</v>
      </c>
      <c r="P128">
        <v>4489.8775973418042</v>
      </c>
      <c r="Q128">
        <v>4500</v>
      </c>
    </row>
    <row r="129" spans="1:17" x14ac:dyDescent="0.2">
      <c r="A129" t="s">
        <v>0</v>
      </c>
      <c r="B129" t="s">
        <v>223</v>
      </c>
      <c r="C129" t="s">
        <v>854</v>
      </c>
      <c r="D129" t="s">
        <v>873</v>
      </c>
      <c r="E129">
        <v>7.7147355195862204</v>
      </c>
      <c r="F129">
        <v>7.7147355195862213</v>
      </c>
      <c r="G129">
        <v>55.024226341796762</v>
      </c>
      <c r="H129">
        <v>56.563812719725647</v>
      </c>
      <c r="I129">
        <v>59.658649501191221</v>
      </c>
      <c r="J129">
        <v>62.045106534004177</v>
      </c>
      <c r="K129">
        <v>58.350569009826629</v>
      </c>
      <c r="L129">
        <v>58.794600261894729</v>
      </c>
      <c r="M129">
        <v>59.218948506351438</v>
      </c>
      <c r="N129">
        <v>68.376912467926132</v>
      </c>
      <c r="O129">
        <v>69.901284514086697</v>
      </c>
      <c r="P129">
        <v>59.865034631224049</v>
      </c>
      <c r="Q129">
        <v>59.999999999999993</v>
      </c>
    </row>
    <row r="130" spans="1:17" x14ac:dyDescent="0.2">
      <c r="A130" t="s">
        <v>0</v>
      </c>
      <c r="B130" t="s">
        <v>205</v>
      </c>
      <c r="C130" t="s">
        <v>852</v>
      </c>
      <c r="D130" t="s">
        <v>873</v>
      </c>
      <c r="F130">
        <v>2465.9393248095362</v>
      </c>
      <c r="G130">
        <v>10026.250358938651</v>
      </c>
      <c r="H130">
        <v>10026.250358938651</v>
      </c>
      <c r="I130">
        <v>14805.469966781769</v>
      </c>
      <c r="J130">
        <v>14805.469966781769</v>
      </c>
      <c r="K130">
        <v>14805.469966781769</v>
      </c>
      <c r="L130">
        <v>14805.469966781769</v>
      </c>
      <c r="M130">
        <v>14805.469966781769</v>
      </c>
      <c r="N130">
        <v>13459.689700378371</v>
      </c>
      <c r="P130">
        <v>62339.948871047163</v>
      </c>
      <c r="Q130">
        <v>69443.402573779924</v>
      </c>
    </row>
    <row r="131" spans="1:17" x14ac:dyDescent="0.2">
      <c r="A131" t="s">
        <v>0</v>
      </c>
      <c r="B131" t="s">
        <v>205</v>
      </c>
      <c r="C131" t="s">
        <v>853</v>
      </c>
      <c r="D131" t="s">
        <v>873</v>
      </c>
      <c r="F131">
        <v>269.49871338271919</v>
      </c>
      <c r="G131">
        <v>1095.7985629470911</v>
      </c>
      <c r="H131">
        <v>1095.7985629470911</v>
      </c>
      <c r="I131">
        <v>1618.1124845157169</v>
      </c>
      <c r="J131">
        <v>1618.1124845157169</v>
      </c>
      <c r="K131">
        <v>1618.1124845157169</v>
      </c>
      <c r="L131">
        <v>1618.1124845157169</v>
      </c>
      <c r="M131">
        <v>1618.1124845157169</v>
      </c>
      <c r="N131">
        <v>1471.0342305446541</v>
      </c>
      <c r="P131">
        <v>6813.0418430215568</v>
      </c>
      <c r="Q131">
        <v>7589.3679097431404</v>
      </c>
    </row>
    <row r="132" spans="1:17" x14ac:dyDescent="0.2">
      <c r="A132" t="s">
        <v>0</v>
      </c>
      <c r="B132" t="s">
        <v>205</v>
      </c>
      <c r="C132" t="s">
        <v>854</v>
      </c>
      <c r="D132" t="s">
        <v>873</v>
      </c>
      <c r="F132">
        <v>68.665047696393287</v>
      </c>
      <c r="G132">
        <v>279.1202195778377</v>
      </c>
      <c r="H132">
        <v>279.1202195778377</v>
      </c>
      <c r="I132">
        <v>412.17016729025562</v>
      </c>
      <c r="J132">
        <v>412.17016729025551</v>
      </c>
      <c r="K132">
        <v>412.17016729025551</v>
      </c>
      <c r="L132">
        <v>412.17016729025551</v>
      </c>
      <c r="M132">
        <v>412.17016729025539</v>
      </c>
      <c r="N132">
        <v>374.6963879268514</v>
      </c>
      <c r="P132">
        <v>1735.4981813507591</v>
      </c>
      <c r="Q132">
        <v>1933.25309141498</v>
      </c>
    </row>
    <row r="133" spans="1:17" x14ac:dyDescent="0.2">
      <c r="A133" t="s">
        <v>0</v>
      </c>
      <c r="B133" t="s">
        <v>203</v>
      </c>
      <c r="C133" t="s">
        <v>852</v>
      </c>
      <c r="D133" t="s">
        <v>873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7" x14ac:dyDescent="0.2">
      <c r="A134" t="s">
        <v>0</v>
      </c>
      <c r="B134" t="s">
        <v>203</v>
      </c>
      <c r="C134" t="s">
        <v>853</v>
      </c>
      <c r="D134" t="s">
        <v>873</v>
      </c>
      <c r="F134">
        <v>206.33001256986739</v>
      </c>
      <c r="G134">
        <v>482.97757361025941</v>
      </c>
      <c r="H134">
        <v>482.97757361025941</v>
      </c>
      <c r="I134">
        <v>540.42471307425944</v>
      </c>
      <c r="J134">
        <v>568.64426646225934</v>
      </c>
      <c r="K134">
        <v>568.64426646225934</v>
      </c>
      <c r="L134">
        <v>568.64426646225934</v>
      </c>
      <c r="M134">
        <v>431.09092474901428</v>
      </c>
      <c r="N134">
        <v>751.71785719680008</v>
      </c>
      <c r="O134">
        <v>933.02317052100022</v>
      </c>
      <c r="P134">
        <v>126.3303114723001</v>
      </c>
    </row>
    <row r="135" spans="1:17" x14ac:dyDescent="0.2">
      <c r="A135" t="s">
        <v>0</v>
      </c>
      <c r="B135" t="s">
        <v>203</v>
      </c>
      <c r="C135" t="s">
        <v>854</v>
      </c>
      <c r="D135" t="s">
        <v>873</v>
      </c>
      <c r="F135">
        <v>27.51187421046447</v>
      </c>
      <c r="G135">
        <v>64.399869481901248</v>
      </c>
      <c r="H135">
        <v>64.399869481901248</v>
      </c>
      <c r="I135">
        <v>72.06199028590126</v>
      </c>
      <c r="J135">
        <v>75.826027237901243</v>
      </c>
      <c r="K135">
        <v>75.826027237901243</v>
      </c>
      <c r="L135">
        <v>75.826027237901243</v>
      </c>
      <c r="M135">
        <v>57.484777764258261</v>
      </c>
      <c r="N135">
        <v>100.22311381679999</v>
      </c>
      <c r="O135">
        <v>124.390161324</v>
      </c>
      <c r="P135">
        <v>16.842188703600009</v>
      </c>
    </row>
    <row r="136" spans="1:17" x14ac:dyDescent="0.2">
      <c r="A136" t="s">
        <v>0</v>
      </c>
      <c r="B136" t="s">
        <v>204</v>
      </c>
      <c r="C136" t="s">
        <v>852</v>
      </c>
      <c r="D136" t="s">
        <v>873</v>
      </c>
    </row>
    <row r="137" spans="1:17" x14ac:dyDescent="0.2">
      <c r="A137" t="s">
        <v>0</v>
      </c>
      <c r="B137" t="s">
        <v>204</v>
      </c>
      <c r="C137" t="s">
        <v>853</v>
      </c>
      <c r="D137" t="s">
        <v>873</v>
      </c>
    </row>
    <row r="138" spans="1:17" x14ac:dyDescent="0.2">
      <c r="A138" t="s">
        <v>0</v>
      </c>
      <c r="B138" t="s">
        <v>204</v>
      </c>
      <c r="C138" t="s">
        <v>854</v>
      </c>
      <c r="D138" t="s">
        <v>873</v>
      </c>
    </row>
    <row r="139" spans="1:17" x14ac:dyDescent="0.2">
      <c r="A139" t="s">
        <v>0</v>
      </c>
      <c r="B139" t="s">
        <v>202</v>
      </c>
      <c r="C139" t="s">
        <v>852</v>
      </c>
      <c r="D139" t="s">
        <v>873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7" x14ac:dyDescent="0.2">
      <c r="A140" t="s">
        <v>0</v>
      </c>
      <c r="B140" t="s">
        <v>202</v>
      </c>
      <c r="C140" t="s">
        <v>853</v>
      </c>
      <c r="D140" t="s">
        <v>873</v>
      </c>
      <c r="E140">
        <v>295.32738879070098</v>
      </c>
      <c r="F140">
        <v>295.32738879070098</v>
      </c>
      <c r="G140">
        <v>711.80744685540969</v>
      </c>
      <c r="H140">
        <v>711.80744685540958</v>
      </c>
      <c r="I140">
        <v>728.34387917144011</v>
      </c>
      <c r="J140">
        <v>914.37137835570479</v>
      </c>
      <c r="K140">
        <v>914.37137835570695</v>
      </c>
      <c r="L140">
        <v>914.37137835570729</v>
      </c>
      <c r="M140">
        <v>619.04398956500791</v>
      </c>
      <c r="N140">
        <v>199.2566450370912</v>
      </c>
      <c r="O140">
        <v>278.45049892682732</v>
      </c>
    </row>
    <row r="141" spans="1:17" x14ac:dyDescent="0.2">
      <c r="A141" t="s">
        <v>0</v>
      </c>
      <c r="B141" t="s">
        <v>202</v>
      </c>
      <c r="C141" t="s">
        <v>854</v>
      </c>
      <c r="D141" t="s">
        <v>873</v>
      </c>
      <c r="E141">
        <v>39.3667467464117</v>
      </c>
      <c r="F141">
        <v>39.3667467464117</v>
      </c>
      <c r="G141">
        <v>94.899910873224997</v>
      </c>
      <c r="H141">
        <v>94.899910873224997</v>
      </c>
      <c r="I141">
        <v>97.105488788066083</v>
      </c>
      <c r="J141">
        <v>121.9185810220303</v>
      </c>
      <c r="K141">
        <v>121.91858102203069</v>
      </c>
      <c r="L141">
        <v>121.91858102203069</v>
      </c>
      <c r="M141">
        <v>82.551834275619186</v>
      </c>
      <c r="N141">
        <v>26.577554565837421</v>
      </c>
      <c r="O141">
        <v>37.123864695641693</v>
      </c>
    </row>
    <row r="142" spans="1:17" x14ac:dyDescent="0.2">
      <c r="A142" t="s">
        <v>0</v>
      </c>
      <c r="B142" t="s">
        <v>162</v>
      </c>
      <c r="C142" t="s">
        <v>852</v>
      </c>
      <c r="D142" t="s">
        <v>873</v>
      </c>
      <c r="E142">
        <v>0</v>
      </c>
      <c r="F142">
        <v>0</v>
      </c>
      <c r="G142">
        <v>0</v>
      </c>
      <c r="H142">
        <v>0</v>
      </c>
    </row>
    <row r="143" spans="1:17" x14ac:dyDescent="0.2">
      <c r="A143" t="s">
        <v>0</v>
      </c>
      <c r="B143" t="s">
        <v>162</v>
      </c>
      <c r="C143" t="s">
        <v>853</v>
      </c>
      <c r="D143" t="s">
        <v>873</v>
      </c>
      <c r="E143">
        <v>609.10810000000004</v>
      </c>
      <c r="F143">
        <v>609.10810000000004</v>
      </c>
      <c r="G143">
        <v>494.3297</v>
      </c>
      <c r="H143">
        <v>465.63510000000002</v>
      </c>
    </row>
    <row r="144" spans="1:17" x14ac:dyDescent="0.2">
      <c r="A144" t="s">
        <v>0</v>
      </c>
      <c r="B144" t="s">
        <v>162</v>
      </c>
      <c r="C144" t="s">
        <v>854</v>
      </c>
      <c r="D144" t="s">
        <v>873</v>
      </c>
      <c r="E144">
        <v>81.211300000000008</v>
      </c>
      <c r="F144">
        <v>81.211299999999994</v>
      </c>
      <c r="G144">
        <v>65.90809999999999</v>
      </c>
      <c r="H144">
        <v>62.082299999999996</v>
      </c>
    </row>
    <row r="145" spans="1:17" x14ac:dyDescent="0.2">
      <c r="A145" t="s">
        <v>0</v>
      </c>
      <c r="B145" t="s">
        <v>163</v>
      </c>
      <c r="C145" t="s">
        <v>852</v>
      </c>
      <c r="D145" t="s">
        <v>873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17" x14ac:dyDescent="0.2">
      <c r="A146" t="s">
        <v>0</v>
      </c>
      <c r="B146" t="s">
        <v>163</v>
      </c>
      <c r="C146" t="s">
        <v>853</v>
      </c>
      <c r="D146" t="s">
        <v>873</v>
      </c>
      <c r="E146">
        <v>673.01879999999994</v>
      </c>
      <c r="F146">
        <v>673.01879999999994</v>
      </c>
      <c r="G146">
        <v>673.01879999999994</v>
      </c>
      <c r="H146">
        <v>673.01879999999994</v>
      </c>
      <c r="I146">
        <v>336.50940000000008</v>
      </c>
    </row>
    <row r="147" spans="1:17" x14ac:dyDescent="0.2">
      <c r="A147" t="s">
        <v>0</v>
      </c>
      <c r="B147" t="s">
        <v>163</v>
      </c>
      <c r="C147" t="s">
        <v>854</v>
      </c>
      <c r="D147" t="s">
        <v>873</v>
      </c>
      <c r="E147">
        <v>89.732399999999956</v>
      </c>
      <c r="F147">
        <v>89.732399999999984</v>
      </c>
      <c r="G147">
        <v>89.732399999999956</v>
      </c>
      <c r="H147">
        <v>89.732399999999984</v>
      </c>
      <c r="I147">
        <v>44.866200000000013</v>
      </c>
    </row>
    <row r="148" spans="1:17" x14ac:dyDescent="0.2">
      <c r="A148" t="s">
        <v>0</v>
      </c>
      <c r="B148" t="s">
        <v>180</v>
      </c>
      <c r="C148" t="s">
        <v>852</v>
      </c>
      <c r="D148" t="s">
        <v>873</v>
      </c>
      <c r="E148">
        <v>0</v>
      </c>
      <c r="F148">
        <v>0</v>
      </c>
    </row>
    <row r="149" spans="1:17" x14ac:dyDescent="0.2">
      <c r="A149" t="s">
        <v>0</v>
      </c>
      <c r="B149" t="s">
        <v>180</v>
      </c>
      <c r="C149" t="s">
        <v>853</v>
      </c>
      <c r="D149" t="s">
        <v>873</v>
      </c>
      <c r="E149">
        <v>431.8225000000001</v>
      </c>
      <c r="F149">
        <v>431.8225000000001</v>
      </c>
    </row>
    <row r="150" spans="1:17" x14ac:dyDescent="0.2">
      <c r="A150" t="s">
        <v>0</v>
      </c>
      <c r="B150" t="s">
        <v>180</v>
      </c>
      <c r="C150" t="s">
        <v>854</v>
      </c>
      <c r="D150" t="s">
        <v>873</v>
      </c>
      <c r="E150">
        <v>5.7570000000000006</v>
      </c>
      <c r="F150">
        <v>5.7570000000000006</v>
      </c>
    </row>
    <row r="151" spans="1:17" x14ac:dyDescent="0.2">
      <c r="A151" t="s">
        <v>0</v>
      </c>
      <c r="B151" t="s">
        <v>182</v>
      </c>
      <c r="C151" t="s">
        <v>852</v>
      </c>
      <c r="D151" t="s">
        <v>873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17" x14ac:dyDescent="0.2">
      <c r="A152" t="s">
        <v>0</v>
      </c>
      <c r="B152" t="s">
        <v>182</v>
      </c>
      <c r="C152" t="s">
        <v>853</v>
      </c>
      <c r="D152" t="s">
        <v>873</v>
      </c>
      <c r="E152">
        <v>182.43559999999999</v>
      </c>
      <c r="F152">
        <v>182.43560000000011</v>
      </c>
      <c r="G152">
        <v>117.5424</v>
      </c>
      <c r="H152">
        <v>30.61</v>
      </c>
      <c r="I152">
        <v>30.61</v>
      </c>
    </row>
    <row r="153" spans="1:17" x14ac:dyDescent="0.2">
      <c r="A153" t="s">
        <v>0</v>
      </c>
      <c r="B153" t="s">
        <v>182</v>
      </c>
      <c r="C153" t="s">
        <v>854</v>
      </c>
      <c r="D153" t="s">
        <v>873</v>
      </c>
      <c r="E153">
        <v>24.316800000000001</v>
      </c>
      <c r="F153">
        <v>24.316800000000001</v>
      </c>
      <c r="G153">
        <v>15.667199999999999</v>
      </c>
      <c r="H153">
        <v>4.08</v>
      </c>
      <c r="I153">
        <v>4.08</v>
      </c>
    </row>
    <row r="154" spans="1:17" x14ac:dyDescent="0.2">
      <c r="A154" t="s">
        <v>0</v>
      </c>
      <c r="B154" t="s">
        <v>179</v>
      </c>
      <c r="C154" t="s">
        <v>852</v>
      </c>
      <c r="D154" t="s">
        <v>873</v>
      </c>
      <c r="E154">
        <v>1283.1151132800001</v>
      </c>
      <c r="F154">
        <v>1283.1151132800001</v>
      </c>
      <c r="G154">
        <v>1283.1151132800001</v>
      </c>
      <c r="H154">
        <v>1283.1151132800001</v>
      </c>
      <c r="I154">
        <v>1283.1151132800001</v>
      </c>
      <c r="J154">
        <v>1283.1151132800001</v>
      </c>
      <c r="K154">
        <v>1283.1151132800001</v>
      </c>
      <c r="L154">
        <v>1283.1151132800001</v>
      </c>
      <c r="M154">
        <v>1269.835</v>
      </c>
      <c r="N154">
        <v>1269.835</v>
      </c>
      <c r="O154">
        <v>1260.8924999999999</v>
      </c>
      <c r="P154">
        <v>495.41449999999998</v>
      </c>
    </row>
    <row r="155" spans="1:17" x14ac:dyDescent="0.2">
      <c r="A155" t="s">
        <v>0</v>
      </c>
      <c r="B155" t="s">
        <v>179</v>
      </c>
      <c r="C155" t="s">
        <v>853</v>
      </c>
      <c r="D155" t="s">
        <v>873</v>
      </c>
      <c r="E155">
        <v>0.28697011200000011</v>
      </c>
      <c r="F155">
        <v>0.28697011200000011</v>
      </c>
      <c r="G155">
        <v>0.28697011200000011</v>
      </c>
      <c r="H155">
        <v>0.286970112</v>
      </c>
      <c r="I155">
        <v>0.28697011200000011</v>
      </c>
      <c r="J155">
        <v>0.286970112</v>
      </c>
      <c r="K155">
        <v>0.28697011200000011</v>
      </c>
      <c r="L155">
        <v>0.28697011200000011</v>
      </c>
      <c r="M155">
        <v>0.28399999999999997</v>
      </c>
      <c r="N155">
        <v>0.28400000000000009</v>
      </c>
      <c r="O155">
        <v>0.28199999999999997</v>
      </c>
      <c r="P155">
        <v>0.1108</v>
      </c>
    </row>
    <row r="156" spans="1:17" x14ac:dyDescent="0.2">
      <c r="A156" t="s">
        <v>0</v>
      </c>
      <c r="B156" t="s">
        <v>179</v>
      </c>
      <c r="C156" t="s">
        <v>854</v>
      </c>
      <c r="D156" t="s">
        <v>873</v>
      </c>
      <c r="E156">
        <v>59.761525824000003</v>
      </c>
      <c r="F156">
        <v>59.76152582400001</v>
      </c>
      <c r="G156">
        <v>59.76152582400001</v>
      </c>
      <c r="H156">
        <v>59.761525824000003</v>
      </c>
      <c r="I156">
        <v>59.76152582400001</v>
      </c>
      <c r="J156">
        <v>59.761525824000017</v>
      </c>
      <c r="K156">
        <v>59.761525824000003</v>
      </c>
      <c r="L156">
        <v>59.761525824000003</v>
      </c>
      <c r="M156">
        <v>59.142999999999986</v>
      </c>
      <c r="N156">
        <v>59.143000000000001</v>
      </c>
      <c r="O156">
        <v>58.726499999999987</v>
      </c>
      <c r="P156">
        <v>23.074100000000001</v>
      </c>
    </row>
    <row r="157" spans="1:17" x14ac:dyDescent="0.2">
      <c r="A157" t="s">
        <v>0</v>
      </c>
      <c r="B157" t="s">
        <v>228</v>
      </c>
      <c r="C157" t="s">
        <v>852</v>
      </c>
      <c r="D157" t="s">
        <v>873</v>
      </c>
      <c r="E157">
        <v>1264.4556170231119</v>
      </c>
      <c r="F157">
        <v>1264.4556170231119</v>
      </c>
      <c r="G157">
        <v>204.62640742400009</v>
      </c>
      <c r="H157">
        <v>324.43676377668282</v>
      </c>
      <c r="I157">
        <v>448.62000742400011</v>
      </c>
      <c r="J157">
        <v>570.61680742400029</v>
      </c>
      <c r="K157">
        <v>471.4916100840573</v>
      </c>
      <c r="L157">
        <v>648.38468818636716</v>
      </c>
      <c r="M157">
        <v>1264.4556170231119</v>
      </c>
      <c r="N157">
        <v>505.78224680924461</v>
      </c>
      <c r="O157">
        <v>2360.8639999999991</v>
      </c>
      <c r="P157">
        <v>1366.816</v>
      </c>
      <c r="Q157">
        <v>1992.6143999999999</v>
      </c>
    </row>
    <row r="158" spans="1:17" x14ac:dyDescent="0.2">
      <c r="A158" t="s">
        <v>0</v>
      </c>
      <c r="B158" t="s">
        <v>228</v>
      </c>
      <c r="C158" t="s">
        <v>853</v>
      </c>
      <c r="D158" t="s">
        <v>873</v>
      </c>
      <c r="E158">
        <v>0.27984587841340119</v>
      </c>
      <c r="F158">
        <v>0.27984587841340119</v>
      </c>
      <c r="G158">
        <v>4.528736000000004E-2</v>
      </c>
      <c r="H158">
        <v>7.1803462238111473E-2</v>
      </c>
      <c r="I158">
        <v>9.9287360000000047E-2</v>
      </c>
      <c r="J158">
        <v>0.1262873600000001</v>
      </c>
      <c r="K158">
        <v>0.1043492409003314</v>
      </c>
      <c r="L158">
        <v>0.14349873587694029</v>
      </c>
      <c r="M158">
        <v>0.27984587841340119</v>
      </c>
      <c r="N158">
        <v>0.1119383513653605</v>
      </c>
      <c r="O158">
        <v>0.52249999999999974</v>
      </c>
      <c r="P158">
        <v>0.30249999999999999</v>
      </c>
      <c r="Q158">
        <v>0.44099999999999989</v>
      </c>
    </row>
    <row r="159" spans="1:17" x14ac:dyDescent="0.2">
      <c r="A159" t="s">
        <v>0</v>
      </c>
      <c r="B159" t="s">
        <v>228</v>
      </c>
      <c r="C159" t="s">
        <v>854</v>
      </c>
      <c r="D159" t="s">
        <v>873</v>
      </c>
      <c r="E159">
        <v>58.93554199386228</v>
      </c>
      <c r="F159">
        <v>58.935541993862259</v>
      </c>
      <c r="G159">
        <v>9.5375180160000035</v>
      </c>
      <c r="H159">
        <v>15.12180914734628</v>
      </c>
      <c r="I159">
        <v>20.909918015999999</v>
      </c>
      <c r="J159">
        <v>26.59611801600002</v>
      </c>
      <c r="K159">
        <v>21.975950133609789</v>
      </c>
      <c r="L159">
        <v>30.220833775683619</v>
      </c>
      <c r="M159">
        <v>58.935541993862273</v>
      </c>
      <c r="N159">
        <v>23.57421679754491</v>
      </c>
      <c r="O159">
        <v>110.0385</v>
      </c>
      <c r="P159">
        <v>63.706500000000013</v>
      </c>
      <c r="Q159">
        <v>92.874600000000001</v>
      </c>
    </row>
    <row r="160" spans="1:17" x14ac:dyDescent="0.2">
      <c r="A160" t="s">
        <v>0</v>
      </c>
      <c r="B160" t="s">
        <v>181</v>
      </c>
      <c r="C160" t="s">
        <v>852</v>
      </c>
      <c r="D160" t="s">
        <v>873</v>
      </c>
      <c r="E160">
        <v>3638.907999999999</v>
      </c>
      <c r="F160">
        <v>3638.9079999999999</v>
      </c>
      <c r="G160">
        <v>3531.2479999999991</v>
      </c>
      <c r="H160">
        <v>1851.007981916038</v>
      </c>
      <c r="I160">
        <v>2863.7559999999999</v>
      </c>
      <c r="J160">
        <v>2734.5639999999989</v>
      </c>
      <c r="K160">
        <v>2734.5639999999989</v>
      </c>
      <c r="L160">
        <v>2605.3719999999998</v>
      </c>
      <c r="M160">
        <v>2519.2440000000001</v>
      </c>
    </row>
    <row r="161" spans="1:16" x14ac:dyDescent="0.2">
      <c r="A161" t="s">
        <v>0</v>
      </c>
      <c r="B161" t="s">
        <v>181</v>
      </c>
      <c r="C161" t="s">
        <v>853</v>
      </c>
      <c r="D161" t="s">
        <v>873</v>
      </c>
      <c r="E161">
        <v>38.193999999999988</v>
      </c>
      <c r="F161">
        <v>38.194000000000003</v>
      </c>
      <c r="G161">
        <v>37.063999999999993</v>
      </c>
      <c r="H161">
        <v>19.42819078176781</v>
      </c>
      <c r="I161">
        <v>30.058</v>
      </c>
      <c r="J161">
        <v>28.701999999999991</v>
      </c>
      <c r="K161">
        <v>28.701999999999991</v>
      </c>
      <c r="L161">
        <v>27.346</v>
      </c>
      <c r="M161">
        <v>26.442</v>
      </c>
    </row>
    <row r="162" spans="1:16" x14ac:dyDescent="0.2">
      <c r="A162" t="s">
        <v>0</v>
      </c>
      <c r="B162" t="s">
        <v>181</v>
      </c>
      <c r="C162" t="s">
        <v>854</v>
      </c>
      <c r="D162" t="s">
        <v>873</v>
      </c>
      <c r="E162">
        <v>53.404000000000003</v>
      </c>
      <c r="F162">
        <v>53.404000000000003</v>
      </c>
      <c r="G162">
        <v>51.823999999999998</v>
      </c>
      <c r="H162">
        <v>27.165080916100131</v>
      </c>
      <c r="I162">
        <v>42.028000000000013</v>
      </c>
      <c r="J162">
        <v>40.131999999999998</v>
      </c>
      <c r="K162">
        <v>40.132000000000012</v>
      </c>
      <c r="L162">
        <v>38.235999999999997</v>
      </c>
      <c r="M162">
        <v>36.972000000000001</v>
      </c>
    </row>
    <row r="163" spans="1:16" x14ac:dyDescent="0.2">
      <c r="A163" t="s">
        <v>0</v>
      </c>
      <c r="B163" t="s">
        <v>171</v>
      </c>
      <c r="C163" t="s">
        <v>852</v>
      </c>
      <c r="D163" t="s">
        <v>873</v>
      </c>
      <c r="E163">
        <v>1813.35</v>
      </c>
      <c r="F163">
        <v>1813.35</v>
      </c>
      <c r="G163">
        <v>1813.35</v>
      </c>
      <c r="H163">
        <v>1813.35</v>
      </c>
      <c r="I163">
        <v>1813.35</v>
      </c>
      <c r="J163">
        <v>1813.35</v>
      </c>
      <c r="K163">
        <v>1813.35</v>
      </c>
      <c r="L163">
        <v>1813.35</v>
      </c>
      <c r="M163">
        <v>1813.35</v>
      </c>
      <c r="N163">
        <v>1813.35</v>
      </c>
      <c r="O163">
        <v>1813.35</v>
      </c>
      <c r="P163">
        <v>1089.5865831983999</v>
      </c>
    </row>
    <row r="164" spans="1:16" x14ac:dyDescent="0.2">
      <c r="A164" t="s">
        <v>0</v>
      </c>
      <c r="B164" t="s">
        <v>171</v>
      </c>
      <c r="C164" t="s">
        <v>853</v>
      </c>
      <c r="D164" t="s">
        <v>873</v>
      </c>
      <c r="E164">
        <v>4.1249999999999991</v>
      </c>
      <c r="F164">
        <v>4.1249999999999991</v>
      </c>
      <c r="G164">
        <v>4.125</v>
      </c>
      <c r="H164">
        <v>4.1249999999999991</v>
      </c>
      <c r="I164">
        <v>4.1249999999999991</v>
      </c>
      <c r="J164">
        <v>4.1249999999999991</v>
      </c>
      <c r="K164">
        <v>4.1249999999999982</v>
      </c>
      <c r="L164">
        <v>4.1249999999999991</v>
      </c>
      <c r="M164">
        <v>4.1249999999999991</v>
      </c>
      <c r="N164">
        <v>4.1249999999999982</v>
      </c>
      <c r="O164">
        <v>4.1249999999999991</v>
      </c>
      <c r="P164">
        <v>2.4785864040000001</v>
      </c>
    </row>
    <row r="165" spans="1:16" x14ac:dyDescent="0.2">
      <c r="A165" t="s">
        <v>0</v>
      </c>
      <c r="B165" t="s">
        <v>171</v>
      </c>
      <c r="C165" t="s">
        <v>854</v>
      </c>
      <c r="D165" t="s">
        <v>873</v>
      </c>
      <c r="E165">
        <v>17.324999999999999</v>
      </c>
      <c r="F165">
        <v>17.324999999999999</v>
      </c>
      <c r="G165">
        <v>17.324999999999999</v>
      </c>
      <c r="H165">
        <v>17.324999999999999</v>
      </c>
      <c r="I165">
        <v>17.324999999999999</v>
      </c>
      <c r="J165">
        <v>17.324999999999999</v>
      </c>
      <c r="K165">
        <v>17.324999999999999</v>
      </c>
      <c r="L165">
        <v>17.324999999999999</v>
      </c>
      <c r="M165">
        <v>17.324999999999999</v>
      </c>
      <c r="N165">
        <v>17.324999999999999</v>
      </c>
      <c r="O165">
        <v>17.324999999999999</v>
      </c>
      <c r="P165">
        <v>10.4100628968</v>
      </c>
    </row>
    <row r="166" spans="1:16" x14ac:dyDescent="0.2">
      <c r="A166" t="s">
        <v>0</v>
      </c>
      <c r="B166" t="s">
        <v>173</v>
      </c>
      <c r="C166" t="s">
        <v>852</v>
      </c>
      <c r="D166" t="s">
        <v>873</v>
      </c>
      <c r="E166">
        <v>14061.85343784</v>
      </c>
      <c r="F166">
        <v>14061.85343784</v>
      </c>
      <c r="G166">
        <v>13340.86</v>
      </c>
      <c r="H166">
        <v>11854.201473157371</v>
      </c>
      <c r="I166">
        <v>11051.6</v>
      </c>
      <c r="J166">
        <v>10104.32</v>
      </c>
      <c r="K166">
        <v>9314.9199999999983</v>
      </c>
      <c r="L166">
        <v>9078.1</v>
      </c>
      <c r="M166">
        <v>8920.2200000000012</v>
      </c>
      <c r="N166">
        <v>8051.8799999999992</v>
      </c>
      <c r="O166">
        <v>7499.3</v>
      </c>
    </row>
    <row r="167" spans="1:16" x14ac:dyDescent="0.2">
      <c r="A167" t="s">
        <v>0</v>
      </c>
      <c r="B167" t="s">
        <v>173</v>
      </c>
      <c r="C167" t="s">
        <v>853</v>
      </c>
      <c r="D167" t="s">
        <v>873</v>
      </c>
      <c r="E167">
        <v>32.064018480000001</v>
      </c>
      <c r="F167">
        <v>32.064018480000001</v>
      </c>
      <c r="G167">
        <v>30.42</v>
      </c>
      <c r="H167">
        <v>27.030102168334508</v>
      </c>
      <c r="I167">
        <v>25.2</v>
      </c>
      <c r="J167">
        <v>23.04</v>
      </c>
      <c r="K167">
        <v>21.24</v>
      </c>
      <c r="L167">
        <v>20.7</v>
      </c>
      <c r="M167">
        <v>20.34</v>
      </c>
      <c r="N167">
        <v>18.36</v>
      </c>
      <c r="O167">
        <v>17.100000000000001</v>
      </c>
    </row>
    <row r="168" spans="1:16" x14ac:dyDescent="0.2">
      <c r="A168" t="s">
        <v>0</v>
      </c>
      <c r="B168" t="s">
        <v>173</v>
      </c>
      <c r="C168" t="s">
        <v>854</v>
      </c>
      <c r="D168" t="s">
        <v>873</v>
      </c>
      <c r="E168">
        <v>135.38141135999999</v>
      </c>
      <c r="F168">
        <v>135.38141135999999</v>
      </c>
      <c r="G168">
        <v>128.44</v>
      </c>
      <c r="H168">
        <v>114.1270980440791</v>
      </c>
      <c r="I168">
        <v>106.4</v>
      </c>
      <c r="J168">
        <v>97.28</v>
      </c>
      <c r="K168">
        <v>89.68</v>
      </c>
      <c r="L168">
        <v>87.4</v>
      </c>
      <c r="M168">
        <v>85.880000000000024</v>
      </c>
      <c r="N168">
        <v>77.52</v>
      </c>
      <c r="O168">
        <v>72.2</v>
      </c>
    </row>
    <row r="169" spans="1:16" x14ac:dyDescent="0.2">
      <c r="A169" t="s">
        <v>0</v>
      </c>
      <c r="B169" t="s">
        <v>230</v>
      </c>
      <c r="C169" t="s">
        <v>852</v>
      </c>
      <c r="D169" t="s">
        <v>873</v>
      </c>
    </row>
    <row r="170" spans="1:16" x14ac:dyDescent="0.2">
      <c r="A170" t="s">
        <v>0</v>
      </c>
      <c r="B170" t="s">
        <v>230</v>
      </c>
      <c r="C170" t="s">
        <v>853</v>
      </c>
      <c r="D170" t="s">
        <v>873</v>
      </c>
    </row>
    <row r="171" spans="1:16" x14ac:dyDescent="0.2">
      <c r="A171" t="s">
        <v>0</v>
      </c>
      <c r="B171" t="s">
        <v>230</v>
      </c>
      <c r="C171" t="s">
        <v>854</v>
      </c>
      <c r="D171" t="s">
        <v>873</v>
      </c>
    </row>
    <row r="172" spans="1:16" x14ac:dyDescent="0.2">
      <c r="A172" t="s">
        <v>0</v>
      </c>
      <c r="B172" t="s">
        <v>187</v>
      </c>
      <c r="C172" t="s">
        <v>852</v>
      </c>
      <c r="D172" t="s">
        <v>873</v>
      </c>
      <c r="E172">
        <v>4411.2951862200007</v>
      </c>
      <c r="F172">
        <v>4411.2951862199998</v>
      </c>
      <c r="G172">
        <v>4411.2951862200007</v>
      </c>
      <c r="H172">
        <v>5076.5720360940004</v>
      </c>
      <c r="I172">
        <v>5747.8513838616018</v>
      </c>
      <c r="J172">
        <v>5747.8513838616009</v>
      </c>
      <c r="K172">
        <v>5747.8513838616009</v>
      </c>
      <c r="L172">
        <v>5747.8513838616</v>
      </c>
      <c r="M172">
        <v>5747.8513838616027</v>
      </c>
      <c r="N172">
        <v>5747.8513838616009</v>
      </c>
      <c r="O172">
        <v>1952.104245146641</v>
      </c>
    </row>
    <row r="173" spans="1:16" x14ac:dyDescent="0.2">
      <c r="A173" t="s">
        <v>0</v>
      </c>
      <c r="B173" t="s">
        <v>187</v>
      </c>
      <c r="C173" t="s">
        <v>853</v>
      </c>
      <c r="D173" t="s">
        <v>873</v>
      </c>
      <c r="E173">
        <v>10.231462799999999</v>
      </c>
      <c r="F173">
        <v>10.231462799999999</v>
      </c>
      <c r="G173">
        <v>10.231462799999999</v>
      </c>
      <c r="H173">
        <v>11.77449156</v>
      </c>
      <c r="I173">
        <v>13.331442384000001</v>
      </c>
      <c r="J173">
        <v>13.33144238400001</v>
      </c>
      <c r="K173">
        <v>13.331442384000001</v>
      </c>
      <c r="L173">
        <v>13.331442384000001</v>
      </c>
      <c r="M173">
        <v>13.33144238400001</v>
      </c>
      <c r="N173">
        <v>13.331442384000001</v>
      </c>
      <c r="O173">
        <v>4.5276684336000006</v>
      </c>
    </row>
    <row r="174" spans="1:16" x14ac:dyDescent="0.2">
      <c r="A174" t="s">
        <v>0</v>
      </c>
      <c r="B174" t="s">
        <v>187</v>
      </c>
      <c r="C174" t="s">
        <v>854</v>
      </c>
      <c r="D174" t="s">
        <v>873</v>
      </c>
      <c r="E174">
        <v>42.460570620000013</v>
      </c>
      <c r="F174">
        <v>42.460570620000013</v>
      </c>
      <c r="G174">
        <v>42.460570619999999</v>
      </c>
      <c r="H174">
        <v>48.864139973999997</v>
      </c>
      <c r="I174">
        <v>55.325485893599989</v>
      </c>
      <c r="J174">
        <v>55.32548589360001</v>
      </c>
      <c r="K174">
        <v>55.325485893600003</v>
      </c>
      <c r="L174">
        <v>55.32548589360001</v>
      </c>
      <c r="M174">
        <v>55.32548589360001</v>
      </c>
      <c r="N174">
        <v>55.325485893600003</v>
      </c>
      <c r="O174">
        <v>18.78982399944001</v>
      </c>
    </row>
    <row r="175" spans="1:16" x14ac:dyDescent="0.2">
      <c r="A175" t="s">
        <v>0</v>
      </c>
      <c r="B175" t="s">
        <v>231</v>
      </c>
      <c r="C175" t="s">
        <v>852</v>
      </c>
      <c r="D175" t="s">
        <v>873</v>
      </c>
      <c r="E175">
        <v>550.8428332290091</v>
      </c>
      <c r="F175">
        <v>550.8428332290091</v>
      </c>
      <c r="G175">
        <v>550.8428332290091</v>
      </c>
      <c r="H175">
        <v>550.84283322900922</v>
      </c>
      <c r="I175">
        <v>550.84283322900922</v>
      </c>
      <c r="J175">
        <v>550.8428332290091</v>
      </c>
      <c r="K175">
        <v>550.84283322900899</v>
      </c>
      <c r="L175">
        <v>550.84283322900899</v>
      </c>
      <c r="M175">
        <v>550.8428332290091</v>
      </c>
      <c r="N175">
        <v>550.84283322900899</v>
      </c>
      <c r="O175">
        <v>440.9741496766739</v>
      </c>
      <c r="P175">
        <v>11.56769949780919</v>
      </c>
    </row>
    <row r="176" spans="1:16" x14ac:dyDescent="0.2">
      <c r="A176" t="s">
        <v>0</v>
      </c>
      <c r="B176" t="s">
        <v>231</v>
      </c>
      <c r="C176" t="s">
        <v>853</v>
      </c>
      <c r="D176" t="s">
        <v>873</v>
      </c>
      <c r="E176">
        <v>1.2382200657028519</v>
      </c>
      <c r="F176">
        <v>1.2382200657028519</v>
      </c>
      <c r="G176">
        <v>1.2382200657028519</v>
      </c>
      <c r="H176">
        <v>1.238220065702853</v>
      </c>
      <c r="I176">
        <v>1.2382200657028519</v>
      </c>
      <c r="J176">
        <v>1.2382200657028519</v>
      </c>
      <c r="K176">
        <v>1.238220065702853</v>
      </c>
      <c r="L176">
        <v>1.238220065702853</v>
      </c>
      <c r="M176">
        <v>1.2382200657028519</v>
      </c>
      <c r="N176">
        <v>1.2382200657028519</v>
      </c>
      <c r="O176">
        <v>0.99125014913084197</v>
      </c>
      <c r="P176">
        <v>2.6002621379759901E-2</v>
      </c>
    </row>
    <row r="177" spans="1:16" x14ac:dyDescent="0.2">
      <c r="A177" t="s">
        <v>0</v>
      </c>
      <c r="B177" t="s">
        <v>231</v>
      </c>
      <c r="C177" t="s">
        <v>854</v>
      </c>
      <c r="D177" t="s">
        <v>873</v>
      </c>
      <c r="E177">
        <v>5.2830722803321706</v>
      </c>
      <c r="F177">
        <v>5.2830722803321706</v>
      </c>
      <c r="G177">
        <v>5.2830722803321706</v>
      </c>
      <c r="H177">
        <v>5.2830722803321706</v>
      </c>
      <c r="I177">
        <v>5.2830722803321732</v>
      </c>
      <c r="J177">
        <v>5.2830722803321706</v>
      </c>
      <c r="K177">
        <v>5.2830722803321706</v>
      </c>
      <c r="L177">
        <v>5.2830722803321706</v>
      </c>
      <c r="M177">
        <v>5.2830722803321706</v>
      </c>
      <c r="N177">
        <v>5.2830722803321706</v>
      </c>
      <c r="O177">
        <v>4.2293339696249257</v>
      </c>
      <c r="P177">
        <v>0.1109445178869756</v>
      </c>
    </row>
    <row r="178" spans="1:16" x14ac:dyDescent="0.2">
      <c r="A178" t="s">
        <v>0</v>
      </c>
      <c r="B178" t="s">
        <v>176</v>
      </c>
      <c r="C178" t="s">
        <v>852</v>
      </c>
      <c r="D178" t="s">
        <v>873</v>
      </c>
      <c r="E178">
        <v>940.13409204000004</v>
      </c>
      <c r="F178">
        <v>940.13409204000016</v>
      </c>
      <c r="G178">
        <v>940.13409204000004</v>
      </c>
      <c r="H178">
        <v>940.13409204000004</v>
      </c>
      <c r="I178">
        <v>728.6422</v>
      </c>
      <c r="J178">
        <v>505.2124</v>
      </c>
      <c r="K178">
        <v>505.2124</v>
      </c>
      <c r="L178">
        <v>10.7492</v>
      </c>
    </row>
    <row r="179" spans="1:16" x14ac:dyDescent="0.2">
      <c r="A179" t="s">
        <v>0</v>
      </c>
      <c r="B179" t="s">
        <v>176</v>
      </c>
      <c r="C179" t="s">
        <v>853</v>
      </c>
      <c r="D179" t="s">
        <v>873</v>
      </c>
      <c r="E179">
        <v>2.2040132400000001</v>
      </c>
      <c r="F179">
        <v>2.2040132400000001</v>
      </c>
      <c r="G179">
        <v>2.204013240000001</v>
      </c>
      <c r="H179">
        <v>2.2040132400000001</v>
      </c>
      <c r="I179">
        <v>1.7081999999999999</v>
      </c>
      <c r="J179">
        <v>1.1843999999999999</v>
      </c>
      <c r="K179">
        <v>1.1843999999999999</v>
      </c>
      <c r="L179">
        <v>2.52E-2</v>
      </c>
    </row>
    <row r="180" spans="1:16" x14ac:dyDescent="0.2">
      <c r="A180" t="s">
        <v>0</v>
      </c>
      <c r="B180" t="s">
        <v>176</v>
      </c>
      <c r="C180" t="s">
        <v>854</v>
      </c>
      <c r="D180" t="s">
        <v>873</v>
      </c>
      <c r="E180">
        <v>9.0609433200000016</v>
      </c>
      <c r="F180">
        <v>9.0609433199999998</v>
      </c>
      <c r="G180">
        <v>9.0609433200000034</v>
      </c>
      <c r="H180">
        <v>9.0609433200000034</v>
      </c>
      <c r="I180">
        <v>7.0226000000000024</v>
      </c>
      <c r="J180">
        <v>4.8691999999999993</v>
      </c>
      <c r="K180">
        <v>4.8692000000000002</v>
      </c>
      <c r="L180">
        <v>0.1036</v>
      </c>
    </row>
    <row r="181" spans="1:16" x14ac:dyDescent="0.2">
      <c r="A181" t="s">
        <v>0</v>
      </c>
      <c r="B181" t="s">
        <v>232</v>
      </c>
      <c r="C181" t="s">
        <v>852</v>
      </c>
      <c r="D181" t="s">
        <v>873</v>
      </c>
    </row>
    <row r="182" spans="1:16" x14ac:dyDescent="0.2">
      <c r="A182" t="s">
        <v>0</v>
      </c>
      <c r="B182" t="s">
        <v>232</v>
      </c>
      <c r="C182" t="s">
        <v>853</v>
      </c>
      <c r="D182" t="s">
        <v>873</v>
      </c>
    </row>
    <row r="183" spans="1:16" x14ac:dyDescent="0.2">
      <c r="A183" t="s">
        <v>0</v>
      </c>
      <c r="B183" t="s">
        <v>232</v>
      </c>
      <c r="C183" t="s">
        <v>854</v>
      </c>
      <c r="D183" t="s">
        <v>873</v>
      </c>
    </row>
    <row r="184" spans="1:16" x14ac:dyDescent="0.2">
      <c r="A184" t="s">
        <v>0</v>
      </c>
      <c r="B184" t="s">
        <v>174</v>
      </c>
      <c r="C184" t="s">
        <v>852</v>
      </c>
      <c r="D184" t="s">
        <v>873</v>
      </c>
      <c r="E184">
        <v>2049.7919999999999</v>
      </c>
      <c r="F184">
        <v>2049.7919999999999</v>
      </c>
      <c r="G184">
        <v>1969.722</v>
      </c>
      <c r="H184">
        <v>1969.722</v>
      </c>
      <c r="I184">
        <v>1969.722</v>
      </c>
      <c r="J184">
        <v>1969.722</v>
      </c>
      <c r="K184">
        <v>1969.722</v>
      </c>
      <c r="L184">
        <v>760.66499999999996</v>
      </c>
      <c r="M184">
        <v>760.66499999999996</v>
      </c>
      <c r="N184">
        <v>760.66499999999996</v>
      </c>
      <c r="O184">
        <v>608.53199999999993</v>
      </c>
    </row>
    <row r="185" spans="1:16" x14ac:dyDescent="0.2">
      <c r="A185" t="s">
        <v>0</v>
      </c>
      <c r="B185" t="s">
        <v>174</v>
      </c>
      <c r="C185" t="s">
        <v>853</v>
      </c>
      <c r="D185" t="s">
        <v>873</v>
      </c>
      <c r="E185">
        <v>4.6079999999999997</v>
      </c>
      <c r="F185">
        <v>4.6079999999999997</v>
      </c>
      <c r="G185">
        <v>4.4279999999999999</v>
      </c>
      <c r="H185">
        <v>4.4279999999999999</v>
      </c>
      <c r="I185">
        <v>4.4279999999999999</v>
      </c>
      <c r="J185">
        <v>4.4280000000000017</v>
      </c>
      <c r="K185">
        <v>4.4280000000000008</v>
      </c>
      <c r="L185">
        <v>1.71</v>
      </c>
      <c r="M185">
        <v>1.71</v>
      </c>
      <c r="N185">
        <v>1.71</v>
      </c>
      <c r="O185">
        <v>1.3680000000000001</v>
      </c>
    </row>
    <row r="186" spans="1:16" x14ac:dyDescent="0.2">
      <c r="A186" t="s">
        <v>0</v>
      </c>
      <c r="B186" t="s">
        <v>174</v>
      </c>
      <c r="C186" t="s">
        <v>854</v>
      </c>
      <c r="D186" t="s">
        <v>873</v>
      </c>
      <c r="E186">
        <v>19.712</v>
      </c>
      <c r="F186">
        <v>19.71200000000001</v>
      </c>
      <c r="G186">
        <v>18.942</v>
      </c>
      <c r="H186">
        <v>18.942000000000011</v>
      </c>
      <c r="I186">
        <v>18.942</v>
      </c>
      <c r="J186">
        <v>18.942000000000011</v>
      </c>
      <c r="K186">
        <v>18.942</v>
      </c>
      <c r="L186">
        <v>7.3150000000000013</v>
      </c>
      <c r="M186">
        <v>7.3150000000000013</v>
      </c>
      <c r="N186">
        <v>7.3150000000000013</v>
      </c>
      <c r="O186">
        <v>5.8520000000000003</v>
      </c>
    </row>
    <row r="187" spans="1:16" x14ac:dyDescent="0.2">
      <c r="A187" t="s">
        <v>0</v>
      </c>
      <c r="B187" t="s">
        <v>175</v>
      </c>
      <c r="C187" t="s">
        <v>852</v>
      </c>
      <c r="D187" t="s">
        <v>873</v>
      </c>
      <c r="E187">
        <v>2017.7639999999999</v>
      </c>
      <c r="F187">
        <v>2017.7639999999999</v>
      </c>
      <c r="G187">
        <v>1937.694</v>
      </c>
      <c r="H187">
        <v>1937.694</v>
      </c>
      <c r="I187">
        <v>1937.694</v>
      </c>
      <c r="J187">
        <v>1937.6939999999991</v>
      </c>
      <c r="K187">
        <v>1937.694</v>
      </c>
      <c r="L187">
        <v>747.85379999999998</v>
      </c>
      <c r="M187">
        <v>747.85379999999986</v>
      </c>
      <c r="N187">
        <v>747.85379999999998</v>
      </c>
      <c r="O187">
        <v>598.12290000000007</v>
      </c>
    </row>
    <row r="188" spans="1:16" x14ac:dyDescent="0.2">
      <c r="A188" t="s">
        <v>0</v>
      </c>
      <c r="B188" t="s">
        <v>175</v>
      </c>
      <c r="C188" t="s">
        <v>853</v>
      </c>
      <c r="D188" t="s">
        <v>873</v>
      </c>
      <c r="E188">
        <v>4.5359999999999996</v>
      </c>
      <c r="F188">
        <v>4.5359999999999996</v>
      </c>
      <c r="G188">
        <v>4.3560000000000008</v>
      </c>
      <c r="H188">
        <v>4.3559999999999999</v>
      </c>
      <c r="I188">
        <v>4.355999999999999</v>
      </c>
      <c r="J188">
        <v>4.355999999999999</v>
      </c>
      <c r="K188">
        <v>4.3559999999999999</v>
      </c>
      <c r="L188">
        <v>1.6812</v>
      </c>
      <c r="M188">
        <v>1.6812</v>
      </c>
      <c r="N188">
        <v>1.6812</v>
      </c>
      <c r="O188">
        <v>1.3446</v>
      </c>
    </row>
    <row r="189" spans="1:16" x14ac:dyDescent="0.2">
      <c r="A189" t="s">
        <v>0</v>
      </c>
      <c r="B189" t="s">
        <v>175</v>
      </c>
      <c r="C189" t="s">
        <v>854</v>
      </c>
      <c r="D189" t="s">
        <v>873</v>
      </c>
      <c r="E189">
        <v>19.404</v>
      </c>
      <c r="F189">
        <v>19.404</v>
      </c>
      <c r="G189">
        <v>18.634</v>
      </c>
      <c r="H189">
        <v>18.634</v>
      </c>
      <c r="I189">
        <v>18.63399999999999</v>
      </c>
      <c r="J189">
        <v>18.634</v>
      </c>
      <c r="K189">
        <v>18.634</v>
      </c>
      <c r="L189">
        <v>7.1918000000000006</v>
      </c>
      <c r="M189">
        <v>7.1917999999999997</v>
      </c>
      <c r="N189">
        <v>7.1918000000000024</v>
      </c>
      <c r="O189">
        <v>5.7519000000000009</v>
      </c>
    </row>
    <row r="190" spans="1:16" x14ac:dyDescent="0.2">
      <c r="A190" t="s">
        <v>0</v>
      </c>
      <c r="B190" t="s">
        <v>229</v>
      </c>
      <c r="C190" t="s">
        <v>852</v>
      </c>
      <c r="D190" t="s">
        <v>873</v>
      </c>
    </row>
    <row r="191" spans="1:16" x14ac:dyDescent="0.2">
      <c r="A191" t="s">
        <v>0</v>
      </c>
      <c r="B191" t="s">
        <v>229</v>
      </c>
      <c r="C191" t="s">
        <v>853</v>
      </c>
      <c r="D191" t="s">
        <v>873</v>
      </c>
    </row>
    <row r="192" spans="1:16" x14ac:dyDescent="0.2">
      <c r="A192" t="s">
        <v>0</v>
      </c>
      <c r="B192" t="s">
        <v>229</v>
      </c>
      <c r="C192" t="s">
        <v>854</v>
      </c>
      <c r="D192" t="s">
        <v>873</v>
      </c>
    </row>
    <row r="193" spans="1:17" x14ac:dyDescent="0.2">
      <c r="A193" t="s">
        <v>0</v>
      </c>
      <c r="B193" t="s">
        <v>188</v>
      </c>
      <c r="C193" t="s">
        <v>852</v>
      </c>
      <c r="D193" t="s">
        <v>873</v>
      </c>
      <c r="E193">
        <v>157.39457759999999</v>
      </c>
      <c r="F193">
        <v>157.39457759999999</v>
      </c>
      <c r="G193">
        <v>157.39457759999999</v>
      </c>
      <c r="H193">
        <v>157.39457759999999</v>
      </c>
      <c r="I193">
        <v>157.39457759999999</v>
      </c>
      <c r="J193">
        <v>157.39457759999991</v>
      </c>
      <c r="K193">
        <v>157.39457759999999</v>
      </c>
      <c r="L193">
        <v>157.39457759999999</v>
      </c>
      <c r="M193">
        <v>157.39457759999999</v>
      </c>
      <c r="N193">
        <v>157.39457759999999</v>
      </c>
      <c r="O193">
        <v>110.17620432</v>
      </c>
    </row>
    <row r="194" spans="1:17" x14ac:dyDescent="0.2">
      <c r="A194" t="s">
        <v>0</v>
      </c>
      <c r="B194" t="s">
        <v>188</v>
      </c>
      <c r="C194" t="s">
        <v>853</v>
      </c>
      <c r="D194" t="s">
        <v>873</v>
      </c>
      <c r="E194">
        <v>0.35745840000000001</v>
      </c>
      <c r="F194">
        <v>0.35745840000000001</v>
      </c>
      <c r="G194">
        <v>0.35745840000000001</v>
      </c>
      <c r="H194">
        <v>0.35745840000000012</v>
      </c>
      <c r="I194">
        <v>0.35745840000000012</v>
      </c>
      <c r="J194">
        <v>0.35745840000000001</v>
      </c>
      <c r="K194">
        <v>0.35745840000000012</v>
      </c>
      <c r="L194">
        <v>0.35745840000000001</v>
      </c>
      <c r="M194">
        <v>0.35745840000000012</v>
      </c>
      <c r="N194">
        <v>0.35745840000000001</v>
      </c>
      <c r="O194">
        <v>0.25022087999999998</v>
      </c>
    </row>
    <row r="195" spans="1:17" x14ac:dyDescent="0.2">
      <c r="A195" t="s">
        <v>0</v>
      </c>
      <c r="B195" t="s">
        <v>188</v>
      </c>
      <c r="C195" t="s">
        <v>854</v>
      </c>
      <c r="D195" t="s">
        <v>873</v>
      </c>
      <c r="E195">
        <v>1.505088</v>
      </c>
      <c r="F195">
        <v>1.5050880000000011</v>
      </c>
      <c r="G195">
        <v>1.505088</v>
      </c>
      <c r="H195">
        <v>1.5050880000000011</v>
      </c>
      <c r="I195">
        <v>1.505088</v>
      </c>
      <c r="J195">
        <v>1.505088</v>
      </c>
      <c r="K195">
        <v>1.505088</v>
      </c>
      <c r="L195">
        <v>1.505088</v>
      </c>
      <c r="M195">
        <v>1.505088</v>
      </c>
      <c r="N195">
        <v>1.505088</v>
      </c>
      <c r="O195">
        <v>1.0535616000000001</v>
      </c>
    </row>
    <row r="196" spans="1:17" x14ac:dyDescent="0.2">
      <c r="A196" t="s">
        <v>0</v>
      </c>
      <c r="B196" t="s">
        <v>177</v>
      </c>
      <c r="C196" t="s">
        <v>852</v>
      </c>
      <c r="D196" t="s">
        <v>873</v>
      </c>
      <c r="E196">
        <v>1070.336</v>
      </c>
      <c r="F196">
        <v>1070.336</v>
      </c>
      <c r="G196">
        <v>1070.336</v>
      </c>
      <c r="H196">
        <v>1070.336</v>
      </c>
      <c r="I196">
        <v>535.16800000000001</v>
      </c>
    </row>
    <row r="197" spans="1:17" x14ac:dyDescent="0.2">
      <c r="A197" t="s">
        <v>0</v>
      </c>
      <c r="B197" t="s">
        <v>177</v>
      </c>
      <c r="C197" t="s">
        <v>853</v>
      </c>
      <c r="D197" t="s">
        <v>873</v>
      </c>
      <c r="E197">
        <v>69.264000000000024</v>
      </c>
      <c r="F197">
        <v>69.263999999999996</v>
      </c>
      <c r="G197">
        <v>69.264000000000024</v>
      </c>
      <c r="H197">
        <v>69.264000000000024</v>
      </c>
      <c r="I197">
        <v>34.631999999999998</v>
      </c>
    </row>
    <row r="198" spans="1:17" x14ac:dyDescent="0.2">
      <c r="A198" t="s">
        <v>0</v>
      </c>
      <c r="B198" t="s">
        <v>177</v>
      </c>
      <c r="C198" t="s">
        <v>854</v>
      </c>
      <c r="D198" t="s">
        <v>873</v>
      </c>
      <c r="E198">
        <v>8.2880000000000038</v>
      </c>
      <c r="F198">
        <v>8.2880000000000003</v>
      </c>
      <c r="G198">
        <v>8.2880000000000038</v>
      </c>
      <c r="H198">
        <v>8.2880000000000003</v>
      </c>
      <c r="I198">
        <v>4.1440000000000001</v>
      </c>
    </row>
    <row r="199" spans="1:17" x14ac:dyDescent="0.2">
      <c r="A199" t="s">
        <v>0</v>
      </c>
      <c r="B199" t="s">
        <v>178</v>
      </c>
      <c r="C199" t="s">
        <v>852</v>
      </c>
      <c r="D199" t="s">
        <v>873</v>
      </c>
      <c r="E199">
        <v>2545.6640000000002</v>
      </c>
      <c r="F199">
        <v>2545.6640000000002</v>
      </c>
      <c r="G199">
        <v>2545.6640000000002</v>
      </c>
      <c r="H199">
        <v>2545.6640000000002</v>
      </c>
      <c r="I199">
        <v>2545.6640000000002</v>
      </c>
      <c r="J199">
        <v>2545.6640000000002</v>
      </c>
      <c r="K199">
        <v>1909.248</v>
      </c>
    </row>
    <row r="200" spans="1:17" x14ac:dyDescent="0.2">
      <c r="A200" t="s">
        <v>0</v>
      </c>
      <c r="B200" t="s">
        <v>178</v>
      </c>
      <c r="C200" t="s">
        <v>853</v>
      </c>
      <c r="D200" t="s">
        <v>873</v>
      </c>
      <c r="E200">
        <v>164.73599999999999</v>
      </c>
      <c r="F200">
        <v>164.73599999999999</v>
      </c>
      <c r="G200">
        <v>164.73599999999999</v>
      </c>
      <c r="H200">
        <v>164.73599999999999</v>
      </c>
      <c r="I200">
        <v>164.73599999999999</v>
      </c>
      <c r="J200">
        <v>164.73599999999999</v>
      </c>
      <c r="K200">
        <v>123.55200000000001</v>
      </c>
    </row>
    <row r="201" spans="1:17" x14ac:dyDescent="0.2">
      <c r="A201" t="s">
        <v>0</v>
      </c>
      <c r="B201" t="s">
        <v>178</v>
      </c>
      <c r="C201" t="s">
        <v>854</v>
      </c>
      <c r="D201" t="s">
        <v>873</v>
      </c>
      <c r="E201">
        <v>19.712</v>
      </c>
      <c r="F201">
        <v>19.71200000000001</v>
      </c>
      <c r="G201">
        <v>19.712</v>
      </c>
      <c r="H201">
        <v>19.71200000000001</v>
      </c>
      <c r="I201">
        <v>19.712</v>
      </c>
      <c r="J201">
        <v>19.712</v>
      </c>
      <c r="K201">
        <v>14.784000000000001</v>
      </c>
    </row>
    <row r="202" spans="1:17" x14ac:dyDescent="0.2">
      <c r="A202" t="s">
        <v>0</v>
      </c>
      <c r="B202" t="s">
        <v>151</v>
      </c>
      <c r="C202" t="s">
        <v>852</v>
      </c>
      <c r="D202" t="s">
        <v>873</v>
      </c>
      <c r="E202">
        <v>27906.009065999999</v>
      </c>
      <c r="F202">
        <v>27906.009065999999</v>
      </c>
      <c r="G202">
        <v>17412.525000000001</v>
      </c>
      <c r="H202">
        <v>24169.18</v>
      </c>
      <c r="I202">
        <v>18276.46995744681</v>
      </c>
      <c r="J202">
        <v>15976.83872340426</v>
      </c>
      <c r="K202">
        <v>10511.984723404261</v>
      </c>
      <c r="L202">
        <v>5277.5244893617046</v>
      </c>
      <c r="P202">
        <v>20.8355</v>
      </c>
    </row>
    <row r="203" spans="1:17" x14ac:dyDescent="0.2">
      <c r="A203" t="s">
        <v>0</v>
      </c>
      <c r="B203" t="s">
        <v>151</v>
      </c>
      <c r="C203" t="s">
        <v>853</v>
      </c>
      <c r="D203" t="s">
        <v>873</v>
      </c>
      <c r="E203">
        <v>292.5138528</v>
      </c>
      <c r="F203">
        <v>292.5138528</v>
      </c>
      <c r="G203">
        <v>182.52</v>
      </c>
      <c r="H203">
        <v>253.34399999999999</v>
      </c>
      <c r="I203">
        <v>191.5759659574469</v>
      </c>
      <c r="J203">
        <v>167.4709787234043</v>
      </c>
      <c r="K203">
        <v>110.18777872340431</v>
      </c>
      <c r="L203">
        <v>55.319591489361741</v>
      </c>
      <c r="P203">
        <v>0.21840000000000001</v>
      </c>
    </row>
    <row r="204" spans="1:17" x14ac:dyDescent="0.2">
      <c r="A204" t="s">
        <v>0</v>
      </c>
      <c r="B204" t="s">
        <v>151</v>
      </c>
      <c r="C204" t="s">
        <v>854</v>
      </c>
      <c r="D204" t="s">
        <v>873</v>
      </c>
      <c r="E204">
        <v>408.7693584000001</v>
      </c>
      <c r="F204">
        <v>408.7693584000001</v>
      </c>
      <c r="G204">
        <v>255.06</v>
      </c>
      <c r="H204">
        <v>354.03199999999998</v>
      </c>
      <c r="I204">
        <v>267.71513191489368</v>
      </c>
      <c r="J204">
        <v>234.0299574468086</v>
      </c>
      <c r="K204">
        <v>153.9803574468086</v>
      </c>
      <c r="L204">
        <v>77.305582978723464</v>
      </c>
      <c r="P204">
        <v>0.30520000000000003</v>
      </c>
    </row>
    <row r="205" spans="1:17" x14ac:dyDescent="0.2">
      <c r="A205" t="s">
        <v>0</v>
      </c>
      <c r="B205" t="s">
        <v>152</v>
      </c>
      <c r="C205" t="s">
        <v>852</v>
      </c>
      <c r="D205" t="s">
        <v>873</v>
      </c>
      <c r="E205">
        <v>13536.75426012</v>
      </c>
      <c r="F205">
        <v>11883.11007685515</v>
      </c>
      <c r="G205">
        <v>11427.664500000001</v>
      </c>
      <c r="H205">
        <v>2766.269669200065</v>
      </c>
    </row>
    <row r="206" spans="1:17" x14ac:dyDescent="0.2">
      <c r="A206" t="s">
        <v>0</v>
      </c>
      <c r="B206" t="s">
        <v>152</v>
      </c>
      <c r="C206" t="s">
        <v>853</v>
      </c>
      <c r="D206" t="s">
        <v>873</v>
      </c>
      <c r="E206">
        <v>231.38188163999999</v>
      </c>
      <c r="F206">
        <v>203.1163687013414</v>
      </c>
      <c r="G206">
        <v>195.33150000000001</v>
      </c>
      <c r="H206">
        <v>47.283467578992408</v>
      </c>
    </row>
    <row r="207" spans="1:17" x14ac:dyDescent="0.2">
      <c r="A207" t="s">
        <v>0</v>
      </c>
      <c r="B207" t="s">
        <v>152</v>
      </c>
      <c r="C207" t="s">
        <v>854</v>
      </c>
      <c r="D207" t="s">
        <v>873</v>
      </c>
      <c r="E207">
        <v>187.25850234000001</v>
      </c>
      <c r="F207">
        <v>164.3830827814356</v>
      </c>
      <c r="G207">
        <v>158.08275000000009</v>
      </c>
      <c r="H207">
        <v>38.266744403350017</v>
      </c>
    </row>
    <row r="208" spans="1:17" x14ac:dyDescent="0.2">
      <c r="A208" t="s">
        <v>0</v>
      </c>
      <c r="B208" t="s">
        <v>193</v>
      </c>
      <c r="C208" t="s">
        <v>852</v>
      </c>
      <c r="D208" t="s">
        <v>873</v>
      </c>
      <c r="P208">
        <v>53954.690685383903</v>
      </c>
      <c r="Q208">
        <v>61230.72520532475</v>
      </c>
    </row>
    <row r="209" spans="1:17" x14ac:dyDescent="0.2">
      <c r="A209" t="s">
        <v>0</v>
      </c>
      <c r="B209" t="s">
        <v>193</v>
      </c>
      <c r="C209" t="s">
        <v>853</v>
      </c>
      <c r="D209" t="s">
        <v>873</v>
      </c>
      <c r="P209">
        <v>565.13806449117521</v>
      </c>
      <c r="Q209">
        <v>641.40753887245319</v>
      </c>
    </row>
    <row r="210" spans="1:17" x14ac:dyDescent="0.2">
      <c r="A210" t="s">
        <v>0</v>
      </c>
      <c r="B210" t="s">
        <v>193</v>
      </c>
      <c r="C210" t="s">
        <v>854</v>
      </c>
      <c r="D210" t="s">
        <v>873</v>
      </c>
      <c r="P210">
        <v>791.72643940508988</v>
      </c>
      <c r="Q210">
        <v>898.43036750582019</v>
      </c>
    </row>
    <row r="211" spans="1:17" x14ac:dyDescent="0.2">
      <c r="A211" t="s">
        <v>0</v>
      </c>
      <c r="B211" t="s">
        <v>185</v>
      </c>
      <c r="C211" t="s">
        <v>852</v>
      </c>
      <c r="D211" t="s">
        <v>873</v>
      </c>
      <c r="E211">
        <v>4230.9277919999986</v>
      </c>
      <c r="F211">
        <v>4230.9277920000004</v>
      </c>
      <c r="G211">
        <v>4230.9277920000004</v>
      </c>
      <c r="H211">
        <v>4230.9277920000013</v>
      </c>
      <c r="I211">
        <v>4230.9277919999986</v>
      </c>
      <c r="J211">
        <v>4230.9277920000004</v>
      </c>
      <c r="K211">
        <v>4230.9277920000004</v>
      </c>
      <c r="L211">
        <v>4230.9277919999986</v>
      </c>
      <c r="M211">
        <v>4230.9277920000004</v>
      </c>
      <c r="P211">
        <v>12088.36512</v>
      </c>
      <c r="Q211">
        <v>12088.36512</v>
      </c>
    </row>
    <row r="212" spans="1:17" x14ac:dyDescent="0.2">
      <c r="A212" t="s">
        <v>0</v>
      </c>
      <c r="B212" t="s">
        <v>185</v>
      </c>
      <c r="C212" t="s">
        <v>853</v>
      </c>
      <c r="D212" t="s">
        <v>873</v>
      </c>
      <c r="E212">
        <v>44.249587200000001</v>
      </c>
      <c r="F212">
        <v>44.249587200000001</v>
      </c>
      <c r="G212">
        <v>44.249587200000001</v>
      </c>
      <c r="H212">
        <v>44.249587200000001</v>
      </c>
      <c r="I212">
        <v>44.249587200000001</v>
      </c>
      <c r="J212">
        <v>44.249587200000001</v>
      </c>
      <c r="K212">
        <v>44.249587200000001</v>
      </c>
      <c r="L212">
        <v>44.249587200000008</v>
      </c>
      <c r="M212">
        <v>44.249587200000008</v>
      </c>
      <c r="P212">
        <v>126.427392</v>
      </c>
      <c r="Q212">
        <v>126.427392</v>
      </c>
    </row>
    <row r="213" spans="1:17" x14ac:dyDescent="0.2">
      <c r="A213" t="s">
        <v>0</v>
      </c>
      <c r="B213" t="s">
        <v>185</v>
      </c>
      <c r="C213" t="s">
        <v>854</v>
      </c>
      <c r="D213" t="s">
        <v>873</v>
      </c>
      <c r="E213">
        <v>61.984540800000012</v>
      </c>
      <c r="F213">
        <v>61.984540799999998</v>
      </c>
      <c r="G213">
        <v>61.984540799999998</v>
      </c>
      <c r="H213">
        <v>61.984540799999998</v>
      </c>
      <c r="I213">
        <v>61.984540799999998</v>
      </c>
      <c r="J213">
        <v>61.984540800000012</v>
      </c>
      <c r="K213">
        <v>61.984540800000012</v>
      </c>
      <c r="L213">
        <v>61.984540800000019</v>
      </c>
      <c r="M213">
        <v>61.984540800000019</v>
      </c>
      <c r="P213">
        <v>177.09868800000001</v>
      </c>
      <c r="Q213">
        <v>177.09868800000001</v>
      </c>
    </row>
    <row r="214" spans="1:17" x14ac:dyDescent="0.2">
      <c r="A214" t="s">
        <v>0</v>
      </c>
      <c r="B214" t="s">
        <v>159</v>
      </c>
      <c r="C214" t="s">
        <v>852</v>
      </c>
      <c r="D214" t="s">
        <v>873</v>
      </c>
      <c r="E214">
        <v>85.442699999999988</v>
      </c>
      <c r="F214">
        <v>141.42240000000001</v>
      </c>
      <c r="G214">
        <v>141.42240000000001</v>
      </c>
      <c r="H214">
        <v>24.424827000000001</v>
      </c>
    </row>
    <row r="215" spans="1:17" x14ac:dyDescent="0.2">
      <c r="A215" t="s">
        <v>0</v>
      </c>
      <c r="B215" t="s">
        <v>159</v>
      </c>
      <c r="C215" t="s">
        <v>853</v>
      </c>
      <c r="D215" t="s">
        <v>873</v>
      </c>
      <c r="E215">
        <v>5.5303000000000004</v>
      </c>
      <c r="F215">
        <v>9.1536000000000008</v>
      </c>
      <c r="G215">
        <v>9.1536000000000008</v>
      </c>
      <c r="H215">
        <v>1.5809029999999999</v>
      </c>
    </row>
    <row r="216" spans="1:17" x14ac:dyDescent="0.2">
      <c r="A216" t="s">
        <v>0</v>
      </c>
      <c r="B216" t="s">
        <v>159</v>
      </c>
      <c r="C216" t="s">
        <v>854</v>
      </c>
      <c r="D216" t="s">
        <v>873</v>
      </c>
      <c r="E216">
        <v>0.66410000000000002</v>
      </c>
      <c r="F216">
        <v>1.0992</v>
      </c>
      <c r="G216">
        <v>1.0992</v>
      </c>
      <c r="H216">
        <v>0.18984100000000001</v>
      </c>
    </row>
    <row r="217" spans="1:17" x14ac:dyDescent="0.2">
      <c r="A217" t="s">
        <v>0</v>
      </c>
      <c r="B217" t="s">
        <v>139</v>
      </c>
      <c r="C217" t="s">
        <v>848</v>
      </c>
      <c r="D217" t="s">
        <v>873</v>
      </c>
      <c r="E217">
        <v>5.8665403166470336</v>
      </c>
      <c r="F217">
        <v>5.8665403166470336</v>
      </c>
      <c r="G217">
        <v>6.655923781162767</v>
      </c>
      <c r="H217">
        <v>6.2704756888823763</v>
      </c>
      <c r="I217">
        <v>3.6516855564018438</v>
      </c>
      <c r="J217">
        <v>3.048015876896097</v>
      </c>
      <c r="K217">
        <v>3.048015876896105</v>
      </c>
      <c r="L217">
        <v>3.048015876896105</v>
      </c>
      <c r="M217">
        <v>2.0635518690334611</v>
      </c>
      <c r="N217">
        <v>0.66420859605375659</v>
      </c>
      <c r="O217">
        <v>0.92816152858187406</v>
      </c>
    </row>
    <row r="218" spans="1:17" x14ac:dyDescent="0.2">
      <c r="A218" t="s">
        <v>0</v>
      </c>
      <c r="B218" t="s">
        <v>154</v>
      </c>
      <c r="C218" t="s">
        <v>852</v>
      </c>
      <c r="D218" t="s">
        <v>873</v>
      </c>
      <c r="E218">
        <v>28728.157114800011</v>
      </c>
      <c r="F218">
        <v>28728.157114800011</v>
      </c>
      <c r="G218">
        <v>27527.33112814623</v>
      </c>
      <c r="H218">
        <v>23946.507484843009</v>
      </c>
      <c r="I218">
        <v>20856.069234014361</v>
      </c>
      <c r="J218">
        <v>17896.640994457161</v>
      </c>
      <c r="K218">
        <v>11394.68123170199</v>
      </c>
      <c r="L218">
        <v>11190.337082928931</v>
      </c>
      <c r="M218">
        <v>20026.296941257639</v>
      </c>
      <c r="N218">
        <v>21814.724829004532</v>
      </c>
      <c r="O218">
        <v>24774.1</v>
      </c>
    </row>
    <row r="219" spans="1:17" x14ac:dyDescent="0.2">
      <c r="A219" t="s">
        <v>0</v>
      </c>
      <c r="B219" t="s">
        <v>154</v>
      </c>
      <c r="C219" t="s">
        <v>853</v>
      </c>
      <c r="D219" t="s">
        <v>873</v>
      </c>
      <c r="E219">
        <v>66.630872880000013</v>
      </c>
      <c r="F219">
        <v>66.630872879999998</v>
      </c>
      <c r="G219">
        <v>63.845727861891348</v>
      </c>
      <c r="H219">
        <v>55.540516913998061</v>
      </c>
      <c r="I219">
        <v>48.372685110113594</v>
      </c>
      <c r="J219">
        <v>41.508712386787337</v>
      </c>
      <c r="K219">
        <v>26.428341839808361</v>
      </c>
      <c r="L219">
        <v>25.954394661565779</v>
      </c>
      <c r="M219">
        <v>46.448146340115841</v>
      </c>
      <c r="N219">
        <v>50.596150361651908</v>
      </c>
      <c r="O219">
        <v>57.459999999999987</v>
      </c>
    </row>
    <row r="220" spans="1:17" x14ac:dyDescent="0.2">
      <c r="A220" t="s">
        <v>0</v>
      </c>
      <c r="B220" t="s">
        <v>154</v>
      </c>
      <c r="C220" t="s">
        <v>854</v>
      </c>
      <c r="D220" t="s">
        <v>873</v>
      </c>
      <c r="E220">
        <v>274.21166915999999</v>
      </c>
      <c r="F220">
        <v>274.21166915999999</v>
      </c>
      <c r="G220">
        <v>262.74972620086061</v>
      </c>
      <c r="H220">
        <v>228.57058883837661</v>
      </c>
      <c r="I220">
        <v>199.07220410700589</v>
      </c>
      <c r="J220">
        <v>170.82431636100949</v>
      </c>
      <c r="K220">
        <v>108.7627914176729</v>
      </c>
      <c r="L220">
        <v>106.8123164918284</v>
      </c>
      <c r="M220">
        <v>191.151986861246</v>
      </c>
      <c r="N220">
        <v>208.222618796029</v>
      </c>
      <c r="O220">
        <v>236.47</v>
      </c>
    </row>
    <row r="221" spans="1:17" x14ac:dyDescent="0.2">
      <c r="A221" t="s">
        <v>0</v>
      </c>
      <c r="B221" t="s">
        <v>192</v>
      </c>
      <c r="C221" t="s">
        <v>852</v>
      </c>
      <c r="D221" t="s">
        <v>873</v>
      </c>
      <c r="O221">
        <v>6443.1359327953669</v>
      </c>
    </row>
    <row r="222" spans="1:17" x14ac:dyDescent="0.2">
      <c r="A222" t="s">
        <v>0</v>
      </c>
      <c r="B222" t="s">
        <v>192</v>
      </c>
      <c r="C222" t="s">
        <v>853</v>
      </c>
      <c r="D222" t="s">
        <v>873</v>
      </c>
      <c r="O222">
        <v>14.483606785346041</v>
      </c>
    </row>
    <row r="223" spans="1:17" x14ac:dyDescent="0.2">
      <c r="A223" t="s">
        <v>0</v>
      </c>
      <c r="B223" t="s">
        <v>192</v>
      </c>
      <c r="C223" t="s">
        <v>854</v>
      </c>
      <c r="D223" t="s">
        <v>873</v>
      </c>
      <c r="O223">
        <v>62.072600508625882</v>
      </c>
    </row>
    <row r="224" spans="1:17" x14ac:dyDescent="0.2">
      <c r="A224" t="s">
        <v>0</v>
      </c>
      <c r="B224" t="s">
        <v>186</v>
      </c>
      <c r="C224" t="s">
        <v>852</v>
      </c>
      <c r="D224" t="s">
        <v>873</v>
      </c>
    </row>
    <row r="225" spans="1:8" x14ac:dyDescent="0.2">
      <c r="A225" t="s">
        <v>0</v>
      </c>
      <c r="B225" t="s">
        <v>186</v>
      </c>
      <c r="C225" t="s">
        <v>853</v>
      </c>
      <c r="D225" t="s">
        <v>873</v>
      </c>
    </row>
    <row r="226" spans="1:8" x14ac:dyDescent="0.2">
      <c r="A226" t="s">
        <v>0</v>
      </c>
      <c r="B226" t="s">
        <v>186</v>
      </c>
      <c r="C226" t="s">
        <v>854</v>
      </c>
      <c r="D226" t="s">
        <v>873</v>
      </c>
    </row>
    <row r="227" spans="1:8" x14ac:dyDescent="0.2">
      <c r="A227" t="s">
        <v>0</v>
      </c>
      <c r="B227" t="s">
        <v>158</v>
      </c>
      <c r="C227" t="s">
        <v>852</v>
      </c>
      <c r="D227" t="s">
        <v>873</v>
      </c>
    </row>
    <row r="228" spans="1:8" x14ac:dyDescent="0.2">
      <c r="A228" t="s">
        <v>0</v>
      </c>
      <c r="B228" t="s">
        <v>158</v>
      </c>
      <c r="C228" t="s">
        <v>853</v>
      </c>
      <c r="D228" t="s">
        <v>873</v>
      </c>
    </row>
    <row r="229" spans="1:8" x14ac:dyDescent="0.2">
      <c r="A229" t="s">
        <v>0</v>
      </c>
      <c r="B229" t="s">
        <v>158</v>
      </c>
      <c r="C229" t="s">
        <v>854</v>
      </c>
      <c r="D229" t="s">
        <v>873</v>
      </c>
    </row>
    <row r="230" spans="1:8" x14ac:dyDescent="0.2">
      <c r="A230" t="s">
        <v>0</v>
      </c>
      <c r="B230" t="s">
        <v>155</v>
      </c>
      <c r="C230" t="s">
        <v>852</v>
      </c>
      <c r="D230" t="s">
        <v>873</v>
      </c>
      <c r="E230">
        <v>2426.2258984926898</v>
      </c>
      <c r="F230">
        <v>2925.0077500000002</v>
      </c>
      <c r="G230">
        <v>2743.33025</v>
      </c>
      <c r="H230">
        <v>2470.8139999999989</v>
      </c>
    </row>
    <row r="231" spans="1:8" x14ac:dyDescent="0.2">
      <c r="A231" t="s">
        <v>0</v>
      </c>
      <c r="B231" t="s">
        <v>155</v>
      </c>
      <c r="C231" t="s">
        <v>853</v>
      </c>
      <c r="D231" t="s">
        <v>873</v>
      </c>
      <c r="E231">
        <v>112.7713777282915</v>
      </c>
      <c r="F231">
        <v>135.95483999999999</v>
      </c>
      <c r="G231">
        <v>127.51044</v>
      </c>
      <c r="H231">
        <v>114.84384</v>
      </c>
    </row>
    <row r="232" spans="1:8" x14ac:dyDescent="0.2">
      <c r="A232" t="s">
        <v>0</v>
      </c>
      <c r="B232" t="s">
        <v>155</v>
      </c>
      <c r="C232" t="s">
        <v>854</v>
      </c>
      <c r="D232" t="s">
        <v>873</v>
      </c>
      <c r="E232">
        <v>20.111990770073291</v>
      </c>
      <c r="F232">
        <v>24.246600000000001</v>
      </c>
      <c r="G232">
        <v>22.740600000000001</v>
      </c>
      <c r="H232">
        <v>20.48159999999999</v>
      </c>
    </row>
    <row r="233" spans="1:8" x14ac:dyDescent="0.2">
      <c r="A233" t="s">
        <v>0</v>
      </c>
      <c r="B233" t="s">
        <v>156</v>
      </c>
      <c r="C233" t="s">
        <v>852</v>
      </c>
      <c r="D233" t="s">
        <v>873</v>
      </c>
      <c r="E233">
        <v>4462.813215675943</v>
      </c>
    </row>
    <row r="234" spans="1:8" x14ac:dyDescent="0.2">
      <c r="A234" t="s">
        <v>0</v>
      </c>
      <c r="B234" t="s">
        <v>156</v>
      </c>
      <c r="C234" t="s">
        <v>853</v>
      </c>
      <c r="D234" t="s">
        <v>873</v>
      </c>
      <c r="E234">
        <v>10.36696962802205</v>
      </c>
    </row>
    <row r="235" spans="1:8" x14ac:dyDescent="0.2">
      <c r="A235" t="s">
        <v>0</v>
      </c>
      <c r="B235" t="s">
        <v>156</v>
      </c>
      <c r="C235" t="s">
        <v>854</v>
      </c>
      <c r="D235" t="s">
        <v>873</v>
      </c>
      <c r="E235">
        <v>42.805552012478152</v>
      </c>
    </row>
    <row r="236" spans="1:8" x14ac:dyDescent="0.2">
      <c r="A236" t="s">
        <v>0</v>
      </c>
      <c r="B236" t="s">
        <v>157</v>
      </c>
      <c r="C236" t="s">
        <v>852</v>
      </c>
      <c r="D236" t="s">
        <v>873</v>
      </c>
      <c r="E236">
        <v>104.09099999999999</v>
      </c>
      <c r="F236">
        <v>89.278049999999993</v>
      </c>
      <c r="G236">
        <v>59.518700000000003</v>
      </c>
      <c r="H236">
        <v>29.759349999999991</v>
      </c>
    </row>
    <row r="237" spans="1:8" x14ac:dyDescent="0.2">
      <c r="A237" t="s">
        <v>0</v>
      </c>
      <c r="B237" t="s">
        <v>157</v>
      </c>
      <c r="C237" t="s">
        <v>853</v>
      </c>
      <c r="D237" t="s">
        <v>873</v>
      </c>
      <c r="E237">
        <v>0.24179999999999999</v>
      </c>
      <c r="F237">
        <v>0.20738999999999999</v>
      </c>
      <c r="G237">
        <v>0.13825999999999999</v>
      </c>
      <c r="H237">
        <v>6.9129999999999997E-2</v>
      </c>
    </row>
    <row r="238" spans="1:8" x14ac:dyDescent="0.2">
      <c r="A238" t="s">
        <v>0</v>
      </c>
      <c r="B238" t="s">
        <v>157</v>
      </c>
      <c r="C238" t="s">
        <v>854</v>
      </c>
      <c r="D238" t="s">
        <v>873</v>
      </c>
      <c r="E238">
        <v>0.99839999999999995</v>
      </c>
      <c r="F238">
        <v>0.85632000000000008</v>
      </c>
      <c r="G238">
        <v>0.57087999999999994</v>
      </c>
      <c r="H238">
        <v>0.28544000000000003</v>
      </c>
    </row>
    <row r="239" spans="1:8" x14ac:dyDescent="0.2">
      <c r="A239" t="s">
        <v>0</v>
      </c>
      <c r="B239" t="s">
        <v>191</v>
      </c>
      <c r="C239" t="s">
        <v>852</v>
      </c>
      <c r="D239" t="s">
        <v>873</v>
      </c>
    </row>
    <row r="240" spans="1:8" x14ac:dyDescent="0.2">
      <c r="A240" t="s">
        <v>0</v>
      </c>
      <c r="B240" t="s">
        <v>191</v>
      </c>
      <c r="C240" t="s">
        <v>853</v>
      </c>
      <c r="D240" t="s">
        <v>873</v>
      </c>
    </row>
    <row r="241" spans="1:17" x14ac:dyDescent="0.2">
      <c r="A241" t="s">
        <v>0</v>
      </c>
      <c r="B241" t="s">
        <v>191</v>
      </c>
      <c r="C241" t="s">
        <v>854</v>
      </c>
      <c r="D241" t="s">
        <v>873</v>
      </c>
    </row>
    <row r="242" spans="1:17" x14ac:dyDescent="0.2">
      <c r="A242" t="s">
        <v>0</v>
      </c>
      <c r="B242" t="s">
        <v>190</v>
      </c>
      <c r="C242" t="s">
        <v>852</v>
      </c>
      <c r="D242" t="s">
        <v>873</v>
      </c>
    </row>
    <row r="243" spans="1:17" x14ac:dyDescent="0.2">
      <c r="A243" t="s">
        <v>0</v>
      </c>
      <c r="B243" t="s">
        <v>190</v>
      </c>
      <c r="C243" t="s">
        <v>853</v>
      </c>
      <c r="D243" t="s">
        <v>873</v>
      </c>
    </row>
    <row r="244" spans="1:17" x14ac:dyDescent="0.2">
      <c r="A244" t="s">
        <v>0</v>
      </c>
      <c r="B244" t="s">
        <v>190</v>
      </c>
      <c r="C244" t="s">
        <v>854</v>
      </c>
      <c r="D244" t="s">
        <v>873</v>
      </c>
    </row>
    <row r="245" spans="1:17" x14ac:dyDescent="0.2">
      <c r="A245" t="s">
        <v>0</v>
      </c>
      <c r="B245" t="s">
        <v>160</v>
      </c>
      <c r="C245" t="s">
        <v>852</v>
      </c>
      <c r="D245" t="s">
        <v>873</v>
      </c>
      <c r="E245">
        <v>11335.761</v>
      </c>
      <c r="F245">
        <v>11821.895</v>
      </c>
      <c r="G245">
        <v>11821.895</v>
      </c>
      <c r="H245">
        <v>11821.895</v>
      </c>
      <c r="I245">
        <v>4455.8350317437053</v>
      </c>
      <c r="J245">
        <v>2061.6500999999998</v>
      </c>
      <c r="L245">
        <v>1889.2935</v>
      </c>
    </row>
    <row r="246" spans="1:17" x14ac:dyDescent="0.2">
      <c r="A246" t="s">
        <v>0</v>
      </c>
      <c r="B246" t="s">
        <v>160</v>
      </c>
      <c r="C246" t="s">
        <v>853</v>
      </c>
      <c r="D246" t="s">
        <v>873</v>
      </c>
      <c r="E246">
        <v>734.10299999999984</v>
      </c>
      <c r="F246">
        <v>765.58499999999992</v>
      </c>
      <c r="G246">
        <v>765.58500000000015</v>
      </c>
      <c r="H246">
        <v>765.58500000000015</v>
      </c>
      <c r="I246">
        <v>288.55952981966982</v>
      </c>
      <c r="J246">
        <v>133.51230000000001</v>
      </c>
      <c r="L246">
        <v>122.3505</v>
      </c>
    </row>
    <row r="247" spans="1:17" x14ac:dyDescent="0.2">
      <c r="A247" t="s">
        <v>0</v>
      </c>
      <c r="B247" t="s">
        <v>160</v>
      </c>
      <c r="C247" t="s">
        <v>854</v>
      </c>
      <c r="D247" t="s">
        <v>873</v>
      </c>
      <c r="E247">
        <v>88.23599999999999</v>
      </c>
      <c r="F247">
        <v>92.02</v>
      </c>
      <c r="G247">
        <v>92.02</v>
      </c>
      <c r="H247">
        <v>92.02</v>
      </c>
      <c r="I247">
        <v>34.683605261343963</v>
      </c>
      <c r="J247">
        <v>16.047599999999999</v>
      </c>
      <c r="L247">
        <v>14.706</v>
      </c>
    </row>
    <row r="248" spans="1:17" x14ac:dyDescent="0.2">
      <c r="A248" t="s">
        <v>0</v>
      </c>
      <c r="B248" t="s">
        <v>194</v>
      </c>
      <c r="C248" t="s">
        <v>852</v>
      </c>
      <c r="D248" t="s">
        <v>873</v>
      </c>
      <c r="E248">
        <v>8937.0077267731594</v>
      </c>
      <c r="F248">
        <v>15137.88175184381</v>
      </c>
      <c r="G248">
        <v>15137.88175184381</v>
      </c>
      <c r="H248">
        <v>15137.88175184381</v>
      </c>
      <c r="I248">
        <v>15137.88175184381</v>
      </c>
      <c r="J248">
        <v>12827.01255711771</v>
      </c>
      <c r="K248">
        <v>13267.03106676226</v>
      </c>
      <c r="L248">
        <v>15137.88175184381</v>
      </c>
      <c r="M248">
        <v>11783.82040733248</v>
      </c>
      <c r="N248">
        <v>12952.07289139623</v>
      </c>
      <c r="O248">
        <v>15137.88175184381</v>
      </c>
    </row>
    <row r="249" spans="1:17" x14ac:dyDescent="0.2">
      <c r="A249" t="s">
        <v>0</v>
      </c>
      <c r="B249" t="s">
        <v>194</v>
      </c>
      <c r="C249" t="s">
        <v>853</v>
      </c>
      <c r="D249" t="s">
        <v>873</v>
      </c>
      <c r="E249">
        <v>578.73163549590527</v>
      </c>
      <c r="F249">
        <v>980.2077399527202</v>
      </c>
      <c r="G249">
        <v>980.20773995271998</v>
      </c>
      <c r="H249">
        <v>980.2077399527202</v>
      </c>
      <c r="I249">
        <v>980.20773995271998</v>
      </c>
      <c r="J249">
        <v>830.56334561315941</v>
      </c>
      <c r="K249">
        <v>859.05751721068191</v>
      </c>
      <c r="L249">
        <v>980.20773995271998</v>
      </c>
      <c r="M249">
        <v>763.00960531895919</v>
      </c>
      <c r="N249">
        <v>838.66184725995231</v>
      </c>
      <c r="O249">
        <v>980.20773995271998</v>
      </c>
    </row>
    <row r="250" spans="1:17" x14ac:dyDescent="0.2">
      <c r="A250" t="s">
        <v>0</v>
      </c>
      <c r="B250" t="s">
        <v>194</v>
      </c>
      <c r="C250" t="s">
        <v>854</v>
      </c>
      <c r="D250" t="s">
        <v>873</v>
      </c>
      <c r="E250">
        <v>69.563735819207295</v>
      </c>
      <c r="F250">
        <v>117.6064830470939</v>
      </c>
      <c r="G250">
        <v>117.6064830470939</v>
      </c>
      <c r="H250">
        <v>117.6064830470939</v>
      </c>
      <c r="I250">
        <v>117.6064830470939</v>
      </c>
      <c r="J250">
        <v>99.619176882739396</v>
      </c>
      <c r="K250">
        <v>103.0441858226753</v>
      </c>
      <c r="L250">
        <v>117.6064830470939</v>
      </c>
      <c r="M250">
        <v>91.499194743870589</v>
      </c>
      <c r="N250">
        <v>100.5926194846911</v>
      </c>
      <c r="O250">
        <v>117.6064830470939</v>
      </c>
    </row>
    <row r="251" spans="1:17" x14ac:dyDescent="0.2">
      <c r="A251" t="s">
        <v>0</v>
      </c>
      <c r="B251" t="s">
        <v>236</v>
      </c>
      <c r="C251" t="s">
        <v>852</v>
      </c>
      <c r="D251" t="s">
        <v>873</v>
      </c>
      <c r="P251">
        <v>4481.9797125589466</v>
      </c>
      <c r="Q251">
        <v>14459.19278853335</v>
      </c>
    </row>
    <row r="252" spans="1:17" x14ac:dyDescent="0.2">
      <c r="A252" t="s">
        <v>0</v>
      </c>
      <c r="B252" t="s">
        <v>236</v>
      </c>
      <c r="C252" t="s">
        <v>853</v>
      </c>
      <c r="D252" t="s">
        <v>873</v>
      </c>
      <c r="P252">
        <v>46.768483957136837</v>
      </c>
      <c r="Q252">
        <v>150.87853344556541</v>
      </c>
    </row>
    <row r="253" spans="1:17" x14ac:dyDescent="0.2">
      <c r="A253" t="s">
        <v>0</v>
      </c>
      <c r="B253" t="s">
        <v>236</v>
      </c>
      <c r="C253" t="s">
        <v>854</v>
      </c>
      <c r="D253" t="s">
        <v>873</v>
      </c>
      <c r="P253">
        <v>65.546738879320586</v>
      </c>
      <c r="Q253">
        <v>211.4585506623454</v>
      </c>
    </row>
    <row r="254" spans="1:17" x14ac:dyDescent="0.2">
      <c r="A254" t="s">
        <v>0</v>
      </c>
      <c r="B254" t="s">
        <v>183</v>
      </c>
      <c r="C254" t="s">
        <v>852</v>
      </c>
      <c r="D254" t="s">
        <v>873</v>
      </c>
      <c r="E254">
        <v>847.726</v>
      </c>
      <c r="F254">
        <v>812.69599999999991</v>
      </c>
      <c r="G254">
        <v>735.63</v>
      </c>
      <c r="H254">
        <v>663.46820000000002</v>
      </c>
      <c r="I254">
        <v>589.90520000000004</v>
      </c>
      <c r="J254">
        <v>516.34220000000005</v>
      </c>
      <c r="K254">
        <v>442.07860000000011</v>
      </c>
      <c r="L254">
        <v>368.51560000000001</v>
      </c>
      <c r="M254">
        <v>294.95260000000002</v>
      </c>
      <c r="N254">
        <v>184.2578</v>
      </c>
    </row>
    <row r="255" spans="1:17" x14ac:dyDescent="0.2">
      <c r="A255" t="s">
        <v>0</v>
      </c>
      <c r="B255" t="s">
        <v>183</v>
      </c>
      <c r="C255" t="s">
        <v>853</v>
      </c>
      <c r="D255" t="s">
        <v>873</v>
      </c>
      <c r="E255">
        <v>1.9359999999999999</v>
      </c>
      <c r="F255">
        <v>1.855999999999999</v>
      </c>
      <c r="G255">
        <v>1.68</v>
      </c>
      <c r="H255">
        <v>1.5152000000000001</v>
      </c>
      <c r="I255">
        <v>1.3472</v>
      </c>
      <c r="J255">
        <v>1.1792</v>
      </c>
      <c r="K255">
        <v>1.0096000000000001</v>
      </c>
      <c r="L255">
        <v>0.8415999999999999</v>
      </c>
      <c r="M255">
        <v>0.67359999999999998</v>
      </c>
      <c r="N255">
        <v>0.42080000000000001</v>
      </c>
    </row>
    <row r="256" spans="1:17" x14ac:dyDescent="0.2">
      <c r="A256" t="s">
        <v>0</v>
      </c>
      <c r="B256" t="s">
        <v>183</v>
      </c>
      <c r="C256" t="s">
        <v>854</v>
      </c>
      <c r="D256" t="s">
        <v>873</v>
      </c>
      <c r="E256">
        <v>8.1069999999999993</v>
      </c>
      <c r="F256">
        <v>7.7719999999999994</v>
      </c>
      <c r="G256">
        <v>7.0350000000000001</v>
      </c>
      <c r="H256">
        <v>6.3449000000000009</v>
      </c>
      <c r="I256">
        <v>5.6414</v>
      </c>
      <c r="J256">
        <v>4.9379</v>
      </c>
      <c r="K256">
        <v>4.2276999999999996</v>
      </c>
      <c r="L256">
        <v>3.5242</v>
      </c>
      <c r="M256">
        <v>2.8207</v>
      </c>
      <c r="N256">
        <v>1.7621</v>
      </c>
    </row>
    <row r="257" spans="1:17" x14ac:dyDescent="0.2">
      <c r="A257" t="s">
        <v>0</v>
      </c>
      <c r="B257" t="s">
        <v>233</v>
      </c>
      <c r="C257" t="s">
        <v>852</v>
      </c>
      <c r="D257" t="s">
        <v>873</v>
      </c>
    </row>
    <row r="258" spans="1:17" x14ac:dyDescent="0.2">
      <c r="A258" t="s">
        <v>0</v>
      </c>
      <c r="B258" t="s">
        <v>233</v>
      </c>
      <c r="C258" t="s">
        <v>853</v>
      </c>
      <c r="D258" t="s">
        <v>873</v>
      </c>
    </row>
    <row r="259" spans="1:17" x14ac:dyDescent="0.2">
      <c r="A259" t="s">
        <v>0</v>
      </c>
      <c r="B259" t="s">
        <v>233</v>
      </c>
      <c r="C259" t="s">
        <v>854</v>
      </c>
      <c r="D259" t="s">
        <v>873</v>
      </c>
    </row>
    <row r="260" spans="1:17" x14ac:dyDescent="0.2">
      <c r="A260" t="s">
        <v>0</v>
      </c>
      <c r="B260" t="s">
        <v>234</v>
      </c>
      <c r="C260" t="s">
        <v>852</v>
      </c>
      <c r="D260" t="s">
        <v>873</v>
      </c>
    </row>
    <row r="261" spans="1:17" x14ac:dyDescent="0.2">
      <c r="A261" t="s">
        <v>0</v>
      </c>
      <c r="B261" t="s">
        <v>234</v>
      </c>
      <c r="C261" t="s">
        <v>853</v>
      </c>
      <c r="D261" t="s">
        <v>873</v>
      </c>
    </row>
    <row r="262" spans="1:17" x14ac:dyDescent="0.2">
      <c r="A262" t="s">
        <v>0</v>
      </c>
      <c r="B262" t="s">
        <v>234</v>
      </c>
      <c r="C262" t="s">
        <v>854</v>
      </c>
      <c r="D262" t="s">
        <v>873</v>
      </c>
    </row>
    <row r="263" spans="1:17" x14ac:dyDescent="0.2">
      <c r="A263" t="s">
        <v>0</v>
      </c>
      <c r="B263" t="s">
        <v>440</v>
      </c>
      <c r="C263" t="s">
        <v>852</v>
      </c>
      <c r="D263" t="s">
        <v>874</v>
      </c>
    </row>
    <row r="264" spans="1:17" x14ac:dyDescent="0.2">
      <c r="A264" t="s">
        <v>0</v>
      </c>
      <c r="B264" t="s">
        <v>440</v>
      </c>
      <c r="C264" t="s">
        <v>853</v>
      </c>
      <c r="D264" t="s">
        <v>874</v>
      </c>
    </row>
    <row r="265" spans="1:17" x14ac:dyDescent="0.2">
      <c r="A265" t="s">
        <v>0</v>
      </c>
      <c r="B265" t="s">
        <v>440</v>
      </c>
      <c r="C265" t="s">
        <v>854</v>
      </c>
      <c r="D265" t="s">
        <v>874</v>
      </c>
    </row>
    <row r="266" spans="1:17" x14ac:dyDescent="0.2">
      <c r="A266" t="s">
        <v>0</v>
      </c>
      <c r="B266" t="s">
        <v>441</v>
      </c>
      <c r="C266" t="s">
        <v>852</v>
      </c>
      <c r="D266" t="s">
        <v>874</v>
      </c>
      <c r="E266">
        <v>3483.8660778561848</v>
      </c>
      <c r="F266">
        <v>3483.8660778561848</v>
      </c>
      <c r="G266">
        <v>3483.8660778561839</v>
      </c>
      <c r="H266">
        <v>3864.0545771063071</v>
      </c>
      <c r="I266">
        <v>3864.0545771063071</v>
      </c>
      <c r="J266">
        <v>3864.0545771063071</v>
      </c>
      <c r="K266">
        <v>8595.1561786862731</v>
      </c>
      <c r="L266">
        <v>10239.931543291041</v>
      </c>
      <c r="M266">
        <v>10239.931543291041</v>
      </c>
      <c r="N266">
        <v>9043.7018697583662</v>
      </c>
      <c r="O266">
        <v>11623.15151960219</v>
      </c>
      <c r="P266">
        <v>12126.240536337349</v>
      </c>
      <c r="Q266">
        <v>5469.9865702388634</v>
      </c>
    </row>
    <row r="267" spans="1:17" x14ac:dyDescent="0.2">
      <c r="A267" t="s">
        <v>0</v>
      </c>
      <c r="B267" t="s">
        <v>441</v>
      </c>
      <c r="C267" t="s">
        <v>853</v>
      </c>
      <c r="D267" t="s">
        <v>874</v>
      </c>
      <c r="E267">
        <v>7.8196096281430068</v>
      </c>
      <c r="F267">
        <v>7.8196096281430103</v>
      </c>
      <c r="G267">
        <v>7.8196096281430076</v>
      </c>
      <c r="H267">
        <v>8.6810256600305316</v>
      </c>
      <c r="I267">
        <v>8.6810256600305333</v>
      </c>
      <c r="J267">
        <v>8.6810256600305333</v>
      </c>
      <c r="K267">
        <v>19.443601228993401</v>
      </c>
      <c r="L267">
        <v>23.18522858056318</v>
      </c>
      <c r="M267">
        <v>23.18522858056318</v>
      </c>
      <c r="N267">
        <v>20.578732325433108</v>
      </c>
      <c r="O267">
        <v>26.529718835389051</v>
      </c>
      <c r="P267">
        <v>27.720825970403769</v>
      </c>
      <c r="Q267">
        <v>12.492118915761029</v>
      </c>
    </row>
    <row r="268" spans="1:17" x14ac:dyDescent="0.2">
      <c r="A268" t="s">
        <v>0</v>
      </c>
      <c r="B268" t="s">
        <v>441</v>
      </c>
      <c r="C268" t="s">
        <v>854</v>
      </c>
      <c r="D268" t="s">
        <v>874</v>
      </c>
      <c r="E268">
        <v>33.578323697319973</v>
      </c>
      <c r="F268">
        <v>33.578323697319973</v>
      </c>
      <c r="G268">
        <v>33.578323697319973</v>
      </c>
      <c r="H268">
        <v>37.226673950020079</v>
      </c>
      <c r="I268">
        <v>37.226673950020079</v>
      </c>
      <c r="J268">
        <v>37.226673950020071</v>
      </c>
      <c r="K268">
        <v>82.80934694798043</v>
      </c>
      <c r="L268">
        <v>98.656239260511256</v>
      </c>
      <c r="M268">
        <v>98.656239260511256</v>
      </c>
      <c r="N268">
        <v>87.095648955231169</v>
      </c>
      <c r="O268">
        <v>111.64898511854631</v>
      </c>
      <c r="P268">
        <v>116.01476076016409</v>
      </c>
      <c r="Q268">
        <v>52.310747959749328</v>
      </c>
    </row>
    <row r="269" spans="1:17" x14ac:dyDescent="0.2">
      <c r="A269" t="s">
        <v>0</v>
      </c>
      <c r="B269" t="s">
        <v>442</v>
      </c>
      <c r="C269" t="s">
        <v>852</v>
      </c>
      <c r="D269" t="s">
        <v>874</v>
      </c>
    </row>
    <row r="270" spans="1:17" x14ac:dyDescent="0.2">
      <c r="A270" t="s">
        <v>0</v>
      </c>
      <c r="B270" t="s">
        <v>442</v>
      </c>
      <c r="C270" t="s">
        <v>853</v>
      </c>
      <c r="D270" t="s">
        <v>874</v>
      </c>
    </row>
    <row r="271" spans="1:17" x14ac:dyDescent="0.2">
      <c r="A271" t="s">
        <v>0</v>
      </c>
      <c r="B271" t="s">
        <v>442</v>
      </c>
      <c r="C271" t="s">
        <v>854</v>
      </c>
      <c r="D271" t="s">
        <v>874</v>
      </c>
    </row>
    <row r="272" spans="1:17" x14ac:dyDescent="0.2">
      <c r="A272" t="s">
        <v>0</v>
      </c>
      <c r="B272" t="s">
        <v>378</v>
      </c>
      <c r="C272" t="s">
        <v>858</v>
      </c>
      <c r="D272" t="s">
        <v>874</v>
      </c>
    </row>
    <row r="273" spans="1:17" x14ac:dyDescent="0.2">
      <c r="A273" t="s">
        <v>0</v>
      </c>
      <c r="B273" t="s">
        <v>378</v>
      </c>
      <c r="C273" t="s">
        <v>859</v>
      </c>
      <c r="D273" t="s">
        <v>874</v>
      </c>
    </row>
    <row r="274" spans="1:17" x14ac:dyDescent="0.2">
      <c r="A274" t="s">
        <v>0</v>
      </c>
      <c r="B274" t="s">
        <v>378</v>
      </c>
      <c r="C274" t="s">
        <v>860</v>
      </c>
      <c r="D274" t="s">
        <v>874</v>
      </c>
    </row>
    <row r="275" spans="1:17" x14ac:dyDescent="0.2">
      <c r="A275" t="s">
        <v>0</v>
      </c>
      <c r="B275" t="s">
        <v>377</v>
      </c>
      <c r="C275" t="s">
        <v>858</v>
      </c>
      <c r="D275" t="s">
        <v>874</v>
      </c>
    </row>
    <row r="276" spans="1:17" x14ac:dyDescent="0.2">
      <c r="A276" t="s">
        <v>0</v>
      </c>
      <c r="B276" t="s">
        <v>377</v>
      </c>
      <c r="C276" t="s">
        <v>859</v>
      </c>
      <c r="D276" t="s">
        <v>874</v>
      </c>
    </row>
    <row r="277" spans="1:17" x14ac:dyDescent="0.2">
      <c r="A277" t="s">
        <v>0</v>
      </c>
      <c r="B277" t="s">
        <v>377</v>
      </c>
      <c r="C277" t="s">
        <v>860</v>
      </c>
      <c r="D277" t="s">
        <v>874</v>
      </c>
    </row>
    <row r="278" spans="1:17" x14ac:dyDescent="0.2">
      <c r="A278" t="s">
        <v>0</v>
      </c>
      <c r="B278" t="s">
        <v>377</v>
      </c>
      <c r="C278" t="s">
        <v>861</v>
      </c>
      <c r="D278" t="s">
        <v>874</v>
      </c>
    </row>
    <row r="279" spans="1:17" x14ac:dyDescent="0.2">
      <c r="A279" t="s">
        <v>0</v>
      </c>
      <c r="B279" t="s">
        <v>282</v>
      </c>
      <c r="C279" t="s">
        <v>858</v>
      </c>
      <c r="D279" t="s">
        <v>874</v>
      </c>
      <c r="E279">
        <v>1094.8359456000001</v>
      </c>
      <c r="F279">
        <v>990.49731229999998</v>
      </c>
      <c r="G279">
        <v>874.27433520000022</v>
      </c>
      <c r="H279">
        <v>839.58090919999995</v>
      </c>
      <c r="I279">
        <v>745.90865899999994</v>
      </c>
      <c r="J279">
        <v>523.87073260000011</v>
      </c>
      <c r="K279">
        <v>407.64775550000002</v>
      </c>
      <c r="L279">
        <v>291.42477839999998</v>
      </c>
      <c r="M279">
        <v>175.2018013</v>
      </c>
    </row>
    <row r="280" spans="1:17" x14ac:dyDescent="0.2">
      <c r="A280" t="s">
        <v>0</v>
      </c>
      <c r="B280" t="s">
        <v>282</v>
      </c>
      <c r="C280" t="s">
        <v>859</v>
      </c>
      <c r="D280" t="s">
        <v>874</v>
      </c>
      <c r="E280">
        <v>97.57972799999996</v>
      </c>
      <c r="F280">
        <v>88.280311500000025</v>
      </c>
      <c r="G280">
        <v>77.921676000000005</v>
      </c>
      <c r="H280">
        <v>74.829545999999979</v>
      </c>
      <c r="I280">
        <v>66.480794999999986</v>
      </c>
      <c r="J280">
        <v>46.69116300000001</v>
      </c>
      <c r="K280">
        <v>36.332527499999998</v>
      </c>
      <c r="L280">
        <v>25.973891999999999</v>
      </c>
      <c r="M280">
        <v>15.615256499999999</v>
      </c>
    </row>
    <row r="281" spans="1:17" x14ac:dyDescent="0.2">
      <c r="A281" t="s">
        <v>0</v>
      </c>
      <c r="B281" t="s">
        <v>282</v>
      </c>
      <c r="C281" t="s">
        <v>860</v>
      </c>
      <c r="D281" t="s">
        <v>874</v>
      </c>
      <c r="E281">
        <v>1.9518911999999999</v>
      </c>
      <c r="F281">
        <v>1.7658746000000001</v>
      </c>
      <c r="G281">
        <v>1.5586704</v>
      </c>
      <c r="H281">
        <v>1.4968184</v>
      </c>
      <c r="I281">
        <v>1.3298179999999999</v>
      </c>
      <c r="J281">
        <v>0.93396520000000016</v>
      </c>
      <c r="K281">
        <v>0.72676099999999999</v>
      </c>
      <c r="L281">
        <v>0.51955679999999993</v>
      </c>
      <c r="M281">
        <v>0.31235259999999998</v>
      </c>
    </row>
    <row r="282" spans="1:17" x14ac:dyDescent="0.2">
      <c r="A282" t="s">
        <v>0</v>
      </c>
      <c r="B282" t="s">
        <v>376</v>
      </c>
      <c r="C282" t="s">
        <v>858</v>
      </c>
      <c r="D282" t="s">
        <v>874</v>
      </c>
      <c r="E282">
        <v>44.089321036363728</v>
      </c>
      <c r="F282">
        <v>61.01139089640067</v>
      </c>
      <c r="G282">
        <v>215.59058888516211</v>
      </c>
      <c r="H282">
        <v>219.66280708458021</v>
      </c>
      <c r="I282">
        <v>216.76583081398229</v>
      </c>
      <c r="J282">
        <v>213.87767149062461</v>
      </c>
      <c r="K282">
        <v>210.94922083818469</v>
      </c>
      <c r="M282">
        <v>205.20437657331121</v>
      </c>
      <c r="N282">
        <v>146.47105091595151</v>
      </c>
    </row>
    <row r="283" spans="1:17" x14ac:dyDescent="0.2">
      <c r="A283" t="s">
        <v>0</v>
      </c>
      <c r="B283" t="s">
        <v>376</v>
      </c>
      <c r="C283" t="s">
        <v>859</v>
      </c>
      <c r="D283" t="s">
        <v>874</v>
      </c>
      <c r="E283">
        <v>0.97484923636363863</v>
      </c>
      <c r="F283">
        <v>1.3482892966986171</v>
      </c>
      <c r="G283">
        <v>4.7386364727415238</v>
      </c>
      <c r="H283">
        <v>4.8304975205599057</v>
      </c>
      <c r="I283">
        <v>4.7712539498313902</v>
      </c>
      <c r="J283">
        <v>4.7111517766285482</v>
      </c>
      <c r="K283">
        <v>4.6510496034257036</v>
      </c>
      <c r="M283">
        <v>4.5317038594943444</v>
      </c>
      <c r="N283">
        <v>3.2323400224387089</v>
      </c>
    </row>
    <row r="284" spans="1:17" x14ac:dyDescent="0.2">
      <c r="A284" t="s">
        <v>0</v>
      </c>
      <c r="B284" t="s">
        <v>376</v>
      </c>
      <c r="C284" t="s">
        <v>860</v>
      </c>
      <c r="D284" t="s">
        <v>874</v>
      </c>
      <c r="E284">
        <v>0.29264480000000059</v>
      </c>
      <c r="F284">
        <v>0.40467567137322141</v>
      </c>
      <c r="G284">
        <v>1.4217775634951839</v>
      </c>
      <c r="H284">
        <v>1.449317900405434</v>
      </c>
      <c r="I284">
        <v>1.4315427608519371</v>
      </c>
      <c r="J284">
        <v>1.4135100105802729</v>
      </c>
      <c r="K284">
        <v>1.3954772603086101</v>
      </c>
      <c r="M284">
        <v>1.3596693704834479</v>
      </c>
      <c r="N284">
        <v>0.96968758282186529</v>
      </c>
    </row>
    <row r="285" spans="1:17" x14ac:dyDescent="0.2">
      <c r="A285" t="s">
        <v>0</v>
      </c>
      <c r="B285" t="s">
        <v>376</v>
      </c>
      <c r="C285" t="s">
        <v>861</v>
      </c>
      <c r="D285" t="s">
        <v>874</v>
      </c>
      <c r="E285">
        <v>0.2774424727272734</v>
      </c>
      <c r="F285">
        <v>0.38393157577868742</v>
      </c>
      <c r="G285">
        <v>1.3491416797125531</v>
      </c>
      <c r="H285">
        <v>1.3753789053658041</v>
      </c>
      <c r="I285">
        <v>1.3585105896050069</v>
      </c>
      <c r="J285">
        <v>1.3413978054998521</v>
      </c>
      <c r="K285">
        <v>1.3242850213946959</v>
      </c>
      <c r="M285">
        <v>1.2903039215287431</v>
      </c>
      <c r="N285">
        <v>0.92030645168953606</v>
      </c>
    </row>
    <row r="286" spans="1:17" x14ac:dyDescent="0.2">
      <c r="A286" t="s">
        <v>0</v>
      </c>
      <c r="B286" t="s">
        <v>375</v>
      </c>
      <c r="C286" t="s">
        <v>858</v>
      </c>
      <c r="D286" t="s">
        <v>874</v>
      </c>
      <c r="I286">
        <v>146.83755081911119</v>
      </c>
      <c r="J286">
        <v>493.53534257810958</v>
      </c>
      <c r="K286">
        <v>677.43012031027536</v>
      </c>
      <c r="L286">
        <v>966.56510851492226</v>
      </c>
      <c r="M286">
        <v>959.19002648853041</v>
      </c>
      <c r="N286">
        <v>1221.9433765473671</v>
      </c>
      <c r="O286">
        <v>1363.486909663962</v>
      </c>
      <c r="P286">
        <v>1495.512693353734</v>
      </c>
      <c r="Q286">
        <v>1667.0964433199999</v>
      </c>
    </row>
    <row r="287" spans="1:17" x14ac:dyDescent="0.2">
      <c r="A287" t="s">
        <v>0</v>
      </c>
      <c r="B287" t="s">
        <v>375</v>
      </c>
      <c r="C287" t="s">
        <v>859</v>
      </c>
      <c r="D287" t="s">
        <v>874</v>
      </c>
      <c r="I287">
        <v>7.2162372227732474</v>
      </c>
      <c r="J287">
        <v>23.909510175786519</v>
      </c>
      <c r="K287">
        <v>32.563365110702833</v>
      </c>
      <c r="L287">
        <v>45.881841185209993</v>
      </c>
      <c r="M287">
        <v>45.428149236885602</v>
      </c>
      <c r="N287">
        <v>56.842050996315592</v>
      </c>
      <c r="O287">
        <v>61.460012604925318</v>
      </c>
      <c r="P287">
        <v>64.454480520917386</v>
      </c>
      <c r="Q287">
        <v>70.249468520000008</v>
      </c>
    </row>
    <row r="288" spans="1:17" x14ac:dyDescent="0.2">
      <c r="A288" t="s">
        <v>0</v>
      </c>
      <c r="B288" t="s">
        <v>375</v>
      </c>
      <c r="C288" t="s">
        <v>860</v>
      </c>
      <c r="D288" t="s">
        <v>874</v>
      </c>
      <c r="I288">
        <v>0.14371960925858671</v>
      </c>
      <c r="J288">
        <v>0.48090850884507003</v>
      </c>
      <c r="K288">
        <v>0.6527802945028901</v>
      </c>
      <c r="L288">
        <v>0.91994464930119513</v>
      </c>
      <c r="M288">
        <v>0.91093393766985753</v>
      </c>
      <c r="N288">
        <v>1.139465209570006</v>
      </c>
      <c r="O288">
        <v>1.236294179253731</v>
      </c>
      <c r="P288">
        <v>1.3021236810886949</v>
      </c>
      <c r="Q288">
        <v>1.4256365200000001</v>
      </c>
    </row>
    <row r="289" spans="1:17" x14ac:dyDescent="0.2">
      <c r="A289" t="s">
        <v>0</v>
      </c>
      <c r="B289" t="s">
        <v>281</v>
      </c>
      <c r="C289" t="s">
        <v>858</v>
      </c>
      <c r="D289" t="s">
        <v>874</v>
      </c>
      <c r="E289">
        <v>397.78858667999958</v>
      </c>
      <c r="F289">
        <v>380.26940021999991</v>
      </c>
      <c r="G289">
        <v>324.62021970000012</v>
      </c>
      <c r="H289">
        <v>311.2231947599999</v>
      </c>
      <c r="I289">
        <v>276.70009202999961</v>
      </c>
      <c r="J289">
        <v>242.1769893000004</v>
      </c>
      <c r="K289">
        <v>207.6538865700002</v>
      </c>
      <c r="L289">
        <v>173.13078383999999</v>
      </c>
      <c r="M289">
        <v>138.60768110999999</v>
      </c>
      <c r="N289">
        <v>86.56539192000011</v>
      </c>
    </row>
    <row r="290" spans="1:17" x14ac:dyDescent="0.2">
      <c r="A290" t="s">
        <v>0</v>
      </c>
      <c r="B290" t="s">
        <v>281</v>
      </c>
      <c r="C290" t="s">
        <v>859</v>
      </c>
      <c r="D290" t="s">
        <v>874</v>
      </c>
      <c r="E290">
        <v>24.456018159999989</v>
      </c>
      <c r="F290">
        <v>23.378939639999999</v>
      </c>
      <c r="G290">
        <v>19.9576314</v>
      </c>
      <c r="H290">
        <v>19.133983119999989</v>
      </c>
      <c r="I290">
        <v>17.01150485999997</v>
      </c>
      <c r="J290">
        <v>14.88902660000003</v>
      </c>
      <c r="K290">
        <v>12.766548340000019</v>
      </c>
      <c r="L290">
        <v>10.644070080000001</v>
      </c>
      <c r="M290">
        <v>8.5215918200000011</v>
      </c>
      <c r="N290">
        <v>5.3220350400000047</v>
      </c>
    </row>
    <row r="291" spans="1:17" x14ac:dyDescent="0.2">
      <c r="A291" t="s">
        <v>0</v>
      </c>
      <c r="B291" t="s">
        <v>281</v>
      </c>
      <c r="C291" t="s">
        <v>860</v>
      </c>
      <c r="D291" t="s">
        <v>874</v>
      </c>
      <c r="E291">
        <v>1.8146631999999989</v>
      </c>
      <c r="F291">
        <v>1.7347428</v>
      </c>
      <c r="G291">
        <v>1.480878000000001</v>
      </c>
      <c r="H291">
        <v>1.4197624</v>
      </c>
      <c r="I291">
        <v>1.2622721999999991</v>
      </c>
      <c r="J291">
        <v>1.104782000000001</v>
      </c>
      <c r="K291">
        <v>0.94729180000000035</v>
      </c>
      <c r="L291">
        <v>0.7898016000000001</v>
      </c>
      <c r="M291">
        <v>0.63231140000000019</v>
      </c>
      <c r="N291">
        <v>0.39490080000000022</v>
      </c>
    </row>
    <row r="292" spans="1:17" x14ac:dyDescent="0.2">
      <c r="A292" t="s">
        <v>0</v>
      </c>
      <c r="B292" t="s">
        <v>281</v>
      </c>
      <c r="C292" t="s">
        <v>861</v>
      </c>
      <c r="D292" t="s">
        <v>874</v>
      </c>
      <c r="E292">
        <v>2.1843585599999988</v>
      </c>
      <c r="F292">
        <v>2.0881562400000022</v>
      </c>
      <c r="G292">
        <v>1.7825724000000009</v>
      </c>
      <c r="H292">
        <v>1.7090059200000001</v>
      </c>
      <c r="I292">
        <v>1.5194307600000001</v>
      </c>
      <c r="J292">
        <v>1.3298555999999999</v>
      </c>
      <c r="K292">
        <v>1.14028044</v>
      </c>
      <c r="L292">
        <v>0.95070528000000043</v>
      </c>
      <c r="M292">
        <v>0.76113012000000002</v>
      </c>
      <c r="N292">
        <v>0.4753526400000001</v>
      </c>
    </row>
    <row r="293" spans="1:17" x14ac:dyDescent="0.2">
      <c r="A293" t="s">
        <v>0</v>
      </c>
      <c r="B293" t="s">
        <v>388</v>
      </c>
      <c r="C293" t="s">
        <v>848</v>
      </c>
      <c r="D293" t="s">
        <v>874</v>
      </c>
      <c r="N293">
        <v>1.0063516162316151</v>
      </c>
      <c r="O293">
        <v>3.518448801268331</v>
      </c>
      <c r="P293">
        <v>5.3909195937522956</v>
      </c>
      <c r="Q293">
        <v>7.3195919332693808</v>
      </c>
    </row>
    <row r="294" spans="1:17" x14ac:dyDescent="0.2">
      <c r="A294" t="s">
        <v>0</v>
      </c>
      <c r="B294" t="s">
        <v>290</v>
      </c>
      <c r="C294" t="s">
        <v>858</v>
      </c>
      <c r="D294" t="s">
        <v>874</v>
      </c>
      <c r="E294">
        <v>7.74</v>
      </c>
      <c r="F294">
        <v>7.3199999999999994</v>
      </c>
      <c r="G294">
        <v>6.45</v>
      </c>
      <c r="H294">
        <v>6.3730732176134586</v>
      </c>
      <c r="I294">
        <v>4.74</v>
      </c>
      <c r="J294">
        <v>15.606044477120831</v>
      </c>
      <c r="K294">
        <v>18.042591347618082</v>
      </c>
      <c r="L294">
        <v>19.282626271418671</v>
      </c>
      <c r="M294">
        <v>21.210457709296321</v>
      </c>
    </row>
    <row r="295" spans="1:17" x14ac:dyDescent="0.2">
      <c r="A295" t="s">
        <v>0</v>
      </c>
      <c r="B295" t="s">
        <v>290</v>
      </c>
      <c r="C295" t="s">
        <v>859</v>
      </c>
      <c r="D295" t="s">
        <v>874</v>
      </c>
      <c r="E295">
        <v>7.74</v>
      </c>
      <c r="F295">
        <v>7.3199999999999994</v>
      </c>
      <c r="G295">
        <v>6.45</v>
      </c>
      <c r="H295">
        <v>6.3730732176134586</v>
      </c>
      <c r="I295">
        <v>4.74</v>
      </c>
      <c r="J295">
        <v>15.606044477120831</v>
      </c>
      <c r="K295">
        <v>18.042591347618082</v>
      </c>
      <c r="L295">
        <v>19.282626271418671</v>
      </c>
      <c r="M295">
        <v>21.210457709296321</v>
      </c>
    </row>
    <row r="296" spans="1:17" x14ac:dyDescent="0.2">
      <c r="A296" t="s">
        <v>0</v>
      </c>
      <c r="B296" t="s">
        <v>290</v>
      </c>
      <c r="C296" t="s">
        <v>860</v>
      </c>
      <c r="D296" t="s">
        <v>874</v>
      </c>
      <c r="E296">
        <v>7.74</v>
      </c>
      <c r="F296">
        <v>7.3199999999999994</v>
      </c>
      <c r="G296">
        <v>6.45</v>
      </c>
      <c r="H296">
        <v>6.3730732176134586</v>
      </c>
      <c r="I296">
        <v>4.74</v>
      </c>
      <c r="J296">
        <v>15.606044477120831</v>
      </c>
      <c r="K296">
        <v>18.042591347618082</v>
      </c>
      <c r="L296">
        <v>19.282626271418671</v>
      </c>
      <c r="M296">
        <v>21.210457709296321</v>
      </c>
    </row>
    <row r="297" spans="1:17" x14ac:dyDescent="0.2">
      <c r="A297" t="s">
        <v>0</v>
      </c>
      <c r="B297" t="s">
        <v>292</v>
      </c>
      <c r="C297" t="s">
        <v>858</v>
      </c>
      <c r="D297" t="s">
        <v>874</v>
      </c>
      <c r="E297">
        <v>0.4144000000000001</v>
      </c>
      <c r="F297">
        <v>0.6282753380652869</v>
      </c>
      <c r="G297">
        <v>0.34510000000000002</v>
      </c>
      <c r="H297">
        <v>1.718487530331501</v>
      </c>
      <c r="I297">
        <v>2.5174008247265758</v>
      </c>
      <c r="J297">
        <v>0.2072</v>
      </c>
      <c r="K297">
        <v>0.161</v>
      </c>
      <c r="L297">
        <v>0.1148</v>
      </c>
      <c r="M297">
        <v>6.9090000000000013E-2</v>
      </c>
    </row>
    <row r="298" spans="1:17" x14ac:dyDescent="0.2">
      <c r="A298" t="s">
        <v>0</v>
      </c>
      <c r="B298" t="s">
        <v>292</v>
      </c>
      <c r="C298" t="s">
        <v>859</v>
      </c>
      <c r="D298" t="s">
        <v>874</v>
      </c>
      <c r="E298">
        <v>0.4144000000000001</v>
      </c>
      <c r="F298">
        <v>0.6282753380652869</v>
      </c>
      <c r="G298">
        <v>0.34510000000000002</v>
      </c>
      <c r="H298">
        <v>1.718487530331501</v>
      </c>
      <c r="I298">
        <v>2.5174008247265758</v>
      </c>
      <c r="J298">
        <v>0.2072</v>
      </c>
      <c r="K298">
        <v>0.161</v>
      </c>
      <c r="L298">
        <v>0.1148</v>
      </c>
      <c r="M298">
        <v>6.9090000000000013E-2</v>
      </c>
    </row>
    <row r="299" spans="1:17" x14ac:dyDescent="0.2">
      <c r="A299" t="s">
        <v>0</v>
      </c>
      <c r="B299" t="s">
        <v>292</v>
      </c>
      <c r="C299" t="s">
        <v>860</v>
      </c>
      <c r="D299" t="s">
        <v>874</v>
      </c>
      <c r="E299">
        <v>0.4144000000000001</v>
      </c>
      <c r="F299">
        <v>0.6282753380652869</v>
      </c>
      <c r="G299">
        <v>0.34510000000000002</v>
      </c>
      <c r="H299">
        <v>1.718487530331501</v>
      </c>
      <c r="I299">
        <v>2.5174008247265758</v>
      </c>
      <c r="J299">
        <v>0.2072</v>
      </c>
      <c r="K299">
        <v>0.161</v>
      </c>
      <c r="L299">
        <v>0.1148</v>
      </c>
      <c r="M299">
        <v>6.9090000000000013E-2</v>
      </c>
    </row>
    <row r="300" spans="1:17" x14ac:dyDescent="0.2">
      <c r="A300" t="s">
        <v>0</v>
      </c>
      <c r="B300" t="s">
        <v>289</v>
      </c>
      <c r="C300" t="s">
        <v>858</v>
      </c>
      <c r="D300" t="s">
        <v>874</v>
      </c>
      <c r="E300">
        <v>4.92</v>
      </c>
      <c r="F300">
        <v>4.6499999999999986</v>
      </c>
      <c r="G300">
        <v>4.1099999999999994</v>
      </c>
      <c r="H300">
        <v>3.54</v>
      </c>
      <c r="I300">
        <v>3</v>
      </c>
      <c r="J300">
        <v>2.46</v>
      </c>
      <c r="K300">
        <v>1.9139999999999999</v>
      </c>
      <c r="L300">
        <v>1.3680000000000001</v>
      </c>
      <c r="M300">
        <v>0.81899999999999995</v>
      </c>
      <c r="P300">
        <v>12.807634757649231</v>
      </c>
    </row>
    <row r="301" spans="1:17" x14ac:dyDescent="0.2">
      <c r="A301" t="s">
        <v>0</v>
      </c>
      <c r="B301" t="s">
        <v>289</v>
      </c>
      <c r="C301" t="s">
        <v>859</v>
      </c>
      <c r="D301" t="s">
        <v>874</v>
      </c>
      <c r="E301">
        <v>4.92</v>
      </c>
      <c r="F301">
        <v>4.6499999999999986</v>
      </c>
      <c r="G301">
        <v>4.1099999999999994</v>
      </c>
      <c r="H301">
        <v>3.54</v>
      </c>
      <c r="I301">
        <v>3</v>
      </c>
      <c r="J301">
        <v>2.46</v>
      </c>
      <c r="K301">
        <v>1.9139999999999999</v>
      </c>
      <c r="L301">
        <v>1.3680000000000001</v>
      </c>
      <c r="M301">
        <v>0.81899999999999995</v>
      </c>
      <c r="P301">
        <v>12.807634757649231</v>
      </c>
    </row>
    <row r="302" spans="1:17" x14ac:dyDescent="0.2">
      <c r="A302" t="s">
        <v>0</v>
      </c>
      <c r="B302" t="s">
        <v>289</v>
      </c>
      <c r="C302" t="s">
        <v>860</v>
      </c>
      <c r="D302" t="s">
        <v>874</v>
      </c>
      <c r="E302">
        <v>4.92</v>
      </c>
      <c r="F302">
        <v>4.6499999999999986</v>
      </c>
      <c r="G302">
        <v>4.1099999999999994</v>
      </c>
      <c r="H302">
        <v>3.54</v>
      </c>
      <c r="I302">
        <v>3</v>
      </c>
      <c r="J302">
        <v>2.46</v>
      </c>
      <c r="K302">
        <v>1.9139999999999999</v>
      </c>
      <c r="L302">
        <v>1.3680000000000001</v>
      </c>
      <c r="M302">
        <v>0.81899999999999995</v>
      </c>
      <c r="P302">
        <v>12.807634757649231</v>
      </c>
    </row>
    <row r="303" spans="1:17" x14ac:dyDescent="0.2">
      <c r="A303" t="s">
        <v>0</v>
      </c>
      <c r="B303" t="s">
        <v>288</v>
      </c>
      <c r="C303" t="s">
        <v>858</v>
      </c>
      <c r="D303" t="s">
        <v>874</v>
      </c>
      <c r="E303">
        <v>2.8805000000000009</v>
      </c>
      <c r="F303">
        <v>2.7195</v>
      </c>
      <c r="G303">
        <v>2.4009999999999998</v>
      </c>
      <c r="H303">
        <v>2.0790000000000002</v>
      </c>
      <c r="I303">
        <v>1.7605</v>
      </c>
      <c r="J303">
        <v>1.4419999999999999</v>
      </c>
      <c r="K303">
        <v>1.1200000000000001</v>
      </c>
      <c r="L303">
        <v>0.80149999999999999</v>
      </c>
      <c r="M303">
        <v>0.47949999999999998</v>
      </c>
      <c r="P303">
        <v>0.44842611607589689</v>
      </c>
    </row>
    <row r="304" spans="1:17" x14ac:dyDescent="0.2">
      <c r="A304" t="s">
        <v>0</v>
      </c>
      <c r="B304" t="s">
        <v>288</v>
      </c>
      <c r="C304" t="s">
        <v>859</v>
      </c>
      <c r="D304" t="s">
        <v>874</v>
      </c>
      <c r="E304">
        <v>2.8805000000000009</v>
      </c>
      <c r="F304">
        <v>2.7195</v>
      </c>
      <c r="G304">
        <v>2.4009999999999998</v>
      </c>
      <c r="H304">
        <v>2.0790000000000002</v>
      </c>
      <c r="I304">
        <v>1.7605</v>
      </c>
      <c r="J304">
        <v>1.4419999999999999</v>
      </c>
      <c r="K304">
        <v>1.1200000000000001</v>
      </c>
      <c r="L304">
        <v>0.80149999999999999</v>
      </c>
      <c r="M304">
        <v>0.47949999999999998</v>
      </c>
      <c r="P304">
        <v>0.44842611607589689</v>
      </c>
    </row>
    <row r="305" spans="1:17" x14ac:dyDescent="0.2">
      <c r="A305" t="s">
        <v>0</v>
      </c>
      <c r="B305" t="s">
        <v>288</v>
      </c>
      <c r="C305" t="s">
        <v>860</v>
      </c>
      <c r="D305" t="s">
        <v>874</v>
      </c>
      <c r="E305">
        <v>2.8805000000000009</v>
      </c>
      <c r="F305">
        <v>2.7195</v>
      </c>
      <c r="G305">
        <v>2.4009999999999998</v>
      </c>
      <c r="H305">
        <v>2.0790000000000002</v>
      </c>
      <c r="I305">
        <v>1.7605</v>
      </c>
      <c r="J305">
        <v>1.4419999999999999</v>
      </c>
      <c r="K305">
        <v>1.1200000000000001</v>
      </c>
      <c r="L305">
        <v>0.80149999999999999</v>
      </c>
      <c r="M305">
        <v>0.47949999999999998</v>
      </c>
      <c r="P305">
        <v>0.44842611607589689</v>
      </c>
    </row>
    <row r="306" spans="1:17" x14ac:dyDescent="0.2">
      <c r="A306" t="s">
        <v>0</v>
      </c>
      <c r="B306" t="s">
        <v>287</v>
      </c>
      <c r="C306" t="s">
        <v>858</v>
      </c>
      <c r="D306" t="s">
        <v>874</v>
      </c>
      <c r="E306">
        <v>1.2200000000000001E-2</v>
      </c>
      <c r="F306">
        <v>1.1520000000000001E-2</v>
      </c>
      <c r="G306">
        <v>1.0160000000000001E-2</v>
      </c>
      <c r="H306">
        <v>8.8200000000000014E-3</v>
      </c>
      <c r="I306">
        <v>7.4600000000000014E-3</v>
      </c>
      <c r="J306">
        <v>6.1000000000000013E-3</v>
      </c>
      <c r="K306">
        <v>4.7400000000000003E-3</v>
      </c>
      <c r="L306">
        <v>3.3800000000000011E-3</v>
      </c>
      <c r="M306">
        <v>2.0400000000000001E-3</v>
      </c>
    </row>
    <row r="307" spans="1:17" x14ac:dyDescent="0.2">
      <c r="A307" t="s">
        <v>0</v>
      </c>
      <c r="B307" t="s">
        <v>287</v>
      </c>
      <c r="C307" t="s">
        <v>859</v>
      </c>
      <c r="D307" t="s">
        <v>874</v>
      </c>
      <c r="E307">
        <v>1.2200000000000001E-2</v>
      </c>
      <c r="F307">
        <v>1.1520000000000001E-2</v>
      </c>
      <c r="G307">
        <v>1.0160000000000001E-2</v>
      </c>
      <c r="H307">
        <v>8.8200000000000014E-3</v>
      </c>
      <c r="I307">
        <v>7.4600000000000014E-3</v>
      </c>
      <c r="J307">
        <v>6.1000000000000013E-3</v>
      </c>
      <c r="K307">
        <v>4.7400000000000003E-3</v>
      </c>
      <c r="L307">
        <v>3.3800000000000011E-3</v>
      </c>
      <c r="M307">
        <v>2.0400000000000001E-3</v>
      </c>
    </row>
    <row r="308" spans="1:17" x14ac:dyDescent="0.2">
      <c r="A308" t="s">
        <v>0</v>
      </c>
      <c r="B308" t="s">
        <v>287</v>
      </c>
      <c r="C308" t="s">
        <v>860</v>
      </c>
      <c r="D308" t="s">
        <v>874</v>
      </c>
      <c r="E308">
        <v>1.2200000000000001E-2</v>
      </c>
      <c r="F308">
        <v>1.1520000000000001E-2</v>
      </c>
      <c r="G308">
        <v>1.0160000000000001E-2</v>
      </c>
      <c r="H308">
        <v>8.8200000000000014E-3</v>
      </c>
      <c r="I308">
        <v>7.4600000000000014E-3</v>
      </c>
      <c r="J308">
        <v>6.1000000000000013E-3</v>
      </c>
      <c r="K308">
        <v>4.7400000000000003E-3</v>
      </c>
      <c r="L308">
        <v>3.3800000000000011E-3</v>
      </c>
      <c r="M308">
        <v>2.0400000000000001E-3</v>
      </c>
    </row>
    <row r="309" spans="1:17" x14ac:dyDescent="0.2">
      <c r="A309" t="s">
        <v>0</v>
      </c>
      <c r="B309" t="s">
        <v>293</v>
      </c>
      <c r="C309" t="s">
        <v>858</v>
      </c>
      <c r="D309" t="s">
        <v>874</v>
      </c>
      <c r="E309">
        <v>14.16</v>
      </c>
      <c r="F309">
        <v>13.32</v>
      </c>
      <c r="G309">
        <v>11.795999999999999</v>
      </c>
      <c r="H309">
        <v>10.224</v>
      </c>
      <c r="I309">
        <v>8.6519999999999992</v>
      </c>
      <c r="J309">
        <v>7.08</v>
      </c>
      <c r="K309">
        <v>5.5080000000000009</v>
      </c>
      <c r="L309">
        <v>3.9359999999999991</v>
      </c>
      <c r="M309">
        <v>2.3639999999999999</v>
      </c>
    </row>
    <row r="310" spans="1:17" x14ac:dyDescent="0.2">
      <c r="A310" t="s">
        <v>0</v>
      </c>
      <c r="B310" t="s">
        <v>293</v>
      </c>
      <c r="C310" t="s">
        <v>859</v>
      </c>
      <c r="D310" t="s">
        <v>874</v>
      </c>
      <c r="E310">
        <v>14.16</v>
      </c>
      <c r="F310">
        <v>13.32</v>
      </c>
      <c r="G310">
        <v>11.795999999999999</v>
      </c>
      <c r="H310">
        <v>10.224</v>
      </c>
      <c r="I310">
        <v>8.6519999999999992</v>
      </c>
      <c r="J310">
        <v>7.08</v>
      </c>
      <c r="K310">
        <v>5.5080000000000009</v>
      </c>
      <c r="L310">
        <v>3.9359999999999991</v>
      </c>
      <c r="M310">
        <v>2.3639999999999999</v>
      </c>
    </row>
    <row r="311" spans="1:17" x14ac:dyDescent="0.2">
      <c r="A311" t="s">
        <v>0</v>
      </c>
      <c r="B311" t="s">
        <v>293</v>
      </c>
      <c r="C311" t="s">
        <v>860</v>
      </c>
      <c r="D311" t="s">
        <v>874</v>
      </c>
      <c r="E311">
        <v>14.16</v>
      </c>
      <c r="F311">
        <v>13.32</v>
      </c>
      <c r="G311">
        <v>11.795999999999999</v>
      </c>
      <c r="H311">
        <v>10.224</v>
      </c>
      <c r="I311">
        <v>8.6519999999999992</v>
      </c>
      <c r="J311">
        <v>7.08</v>
      </c>
      <c r="K311">
        <v>5.5080000000000009</v>
      </c>
      <c r="L311">
        <v>3.9359999999999991</v>
      </c>
      <c r="M311">
        <v>2.3639999999999999</v>
      </c>
    </row>
    <row r="312" spans="1:17" x14ac:dyDescent="0.2">
      <c r="A312" t="s">
        <v>0</v>
      </c>
      <c r="B312" t="s">
        <v>286</v>
      </c>
      <c r="C312" t="s">
        <v>858</v>
      </c>
      <c r="D312" t="s">
        <v>874</v>
      </c>
      <c r="E312">
        <v>3.038109251160483</v>
      </c>
      <c r="F312">
        <v>2.4780000000000002</v>
      </c>
      <c r="G312">
        <v>2.1840000000000002</v>
      </c>
      <c r="H312">
        <v>1.897</v>
      </c>
      <c r="I312">
        <v>1.603</v>
      </c>
      <c r="J312">
        <v>1.3160000000000009</v>
      </c>
      <c r="K312">
        <v>1.022</v>
      </c>
      <c r="L312">
        <v>0.72799999999999998</v>
      </c>
      <c r="M312">
        <v>0.43750000000000011</v>
      </c>
      <c r="O312">
        <v>2.7005882951551361</v>
      </c>
      <c r="Q312">
        <v>3.4083597837837831</v>
      </c>
    </row>
    <row r="313" spans="1:17" x14ac:dyDescent="0.2">
      <c r="A313" t="s">
        <v>0</v>
      </c>
      <c r="B313" t="s">
        <v>286</v>
      </c>
      <c r="C313" t="s">
        <v>859</v>
      </c>
      <c r="D313" t="s">
        <v>874</v>
      </c>
      <c r="E313">
        <v>3.038109251160483</v>
      </c>
      <c r="F313">
        <v>2.4780000000000002</v>
      </c>
      <c r="G313">
        <v>2.1840000000000002</v>
      </c>
      <c r="H313">
        <v>1.897</v>
      </c>
      <c r="I313">
        <v>1.603</v>
      </c>
      <c r="J313">
        <v>1.3160000000000009</v>
      </c>
      <c r="K313">
        <v>1.022</v>
      </c>
      <c r="L313">
        <v>0.72799999999999998</v>
      </c>
      <c r="M313">
        <v>0.43750000000000011</v>
      </c>
      <c r="O313">
        <v>2.7005882951551361</v>
      </c>
      <c r="Q313">
        <v>3.4083597837837831</v>
      </c>
    </row>
    <row r="314" spans="1:17" x14ac:dyDescent="0.2">
      <c r="A314" t="s">
        <v>0</v>
      </c>
      <c r="B314" t="s">
        <v>286</v>
      </c>
      <c r="C314" t="s">
        <v>860</v>
      </c>
      <c r="D314" t="s">
        <v>874</v>
      </c>
      <c r="E314">
        <v>3.038109251160483</v>
      </c>
      <c r="F314">
        <v>2.4780000000000002</v>
      </c>
      <c r="G314">
        <v>2.1840000000000002</v>
      </c>
      <c r="H314">
        <v>1.897</v>
      </c>
      <c r="I314">
        <v>1.603</v>
      </c>
      <c r="J314">
        <v>1.3160000000000009</v>
      </c>
      <c r="K314">
        <v>1.022</v>
      </c>
      <c r="L314">
        <v>0.72799999999999998</v>
      </c>
      <c r="M314">
        <v>0.43750000000000011</v>
      </c>
      <c r="O314">
        <v>2.7005882951551361</v>
      </c>
      <c r="Q314">
        <v>3.4083597837837831</v>
      </c>
    </row>
    <row r="315" spans="1:17" x14ac:dyDescent="0.2">
      <c r="A315" t="s">
        <v>0</v>
      </c>
      <c r="B315" t="s">
        <v>291</v>
      </c>
      <c r="C315" t="s">
        <v>858</v>
      </c>
      <c r="D315" t="s">
        <v>874</v>
      </c>
      <c r="E315">
        <v>2.2000000000000009E-2</v>
      </c>
      <c r="F315">
        <v>2.0800000000000009E-2</v>
      </c>
      <c r="G315">
        <v>0.18960466316251509</v>
      </c>
      <c r="H315">
        <v>1.5879999999999998E-2</v>
      </c>
      <c r="I315">
        <v>1.3440000000000001E-2</v>
      </c>
      <c r="J315">
        <v>4.640611838916274E-2</v>
      </c>
      <c r="K315">
        <v>8.5599999999999999E-3</v>
      </c>
      <c r="L315">
        <v>6.1199999999999996E-3</v>
      </c>
      <c r="M315">
        <v>3.6600000000000001E-3</v>
      </c>
      <c r="N315">
        <v>1.5800219653367</v>
      </c>
      <c r="O315">
        <v>1.025994801497431E-2</v>
      </c>
    </row>
    <row r="316" spans="1:17" x14ac:dyDescent="0.2">
      <c r="A316" t="s">
        <v>0</v>
      </c>
      <c r="B316" t="s">
        <v>291</v>
      </c>
      <c r="C316" t="s">
        <v>859</v>
      </c>
      <c r="D316" t="s">
        <v>874</v>
      </c>
      <c r="E316">
        <v>2.2000000000000009E-2</v>
      </c>
      <c r="F316">
        <v>2.0800000000000009E-2</v>
      </c>
      <c r="G316">
        <v>0.18960466316251509</v>
      </c>
      <c r="H316">
        <v>1.5879999999999998E-2</v>
      </c>
      <c r="I316">
        <v>1.3440000000000001E-2</v>
      </c>
      <c r="J316">
        <v>4.640611838916274E-2</v>
      </c>
      <c r="K316">
        <v>8.5599999999999999E-3</v>
      </c>
      <c r="L316">
        <v>6.1199999999999996E-3</v>
      </c>
      <c r="M316">
        <v>3.6600000000000001E-3</v>
      </c>
      <c r="N316">
        <v>1.5800219653367</v>
      </c>
      <c r="O316">
        <v>1.025994801497431E-2</v>
      </c>
    </row>
    <row r="317" spans="1:17" x14ac:dyDescent="0.2">
      <c r="A317" t="s">
        <v>0</v>
      </c>
      <c r="B317" t="s">
        <v>291</v>
      </c>
      <c r="C317" t="s">
        <v>860</v>
      </c>
      <c r="D317" t="s">
        <v>874</v>
      </c>
      <c r="E317">
        <v>2.2000000000000009E-2</v>
      </c>
      <c r="F317">
        <v>2.0800000000000009E-2</v>
      </c>
      <c r="G317">
        <v>0.18960466316251509</v>
      </c>
      <c r="H317">
        <v>1.5879999999999998E-2</v>
      </c>
      <c r="I317">
        <v>1.3440000000000001E-2</v>
      </c>
      <c r="J317">
        <v>4.640611838916274E-2</v>
      </c>
      <c r="K317">
        <v>8.5599999999999999E-3</v>
      </c>
      <c r="L317">
        <v>6.1199999999999996E-3</v>
      </c>
      <c r="M317">
        <v>3.6600000000000001E-3</v>
      </c>
      <c r="N317">
        <v>1.5800219653367</v>
      </c>
      <c r="O317">
        <v>1.025994801497431E-2</v>
      </c>
    </row>
    <row r="318" spans="1:17" x14ac:dyDescent="0.2">
      <c r="A318" t="s">
        <v>0</v>
      </c>
      <c r="B318" t="s">
        <v>371</v>
      </c>
      <c r="C318" t="s">
        <v>858</v>
      </c>
      <c r="D318" t="s">
        <v>874</v>
      </c>
      <c r="N318">
        <v>139.39085989048189</v>
      </c>
      <c r="O318">
        <v>487.34418068103162</v>
      </c>
      <c r="P318">
        <v>746.70215226308392</v>
      </c>
      <c r="Q318">
        <v>1013.844661418055</v>
      </c>
    </row>
    <row r="319" spans="1:17" x14ac:dyDescent="0.2">
      <c r="A319" t="s">
        <v>0</v>
      </c>
      <c r="B319" t="s">
        <v>371</v>
      </c>
      <c r="C319" t="s">
        <v>859</v>
      </c>
      <c r="D319" t="s">
        <v>874</v>
      </c>
      <c r="N319">
        <v>106.0411880041508</v>
      </c>
      <c r="O319">
        <v>370.74565668745743</v>
      </c>
      <c r="P319">
        <v>568.05147319878472</v>
      </c>
      <c r="Q319">
        <v>771.27935384648345</v>
      </c>
    </row>
    <row r="320" spans="1:17" x14ac:dyDescent="0.2">
      <c r="A320" t="s">
        <v>0</v>
      </c>
      <c r="B320" t="s">
        <v>371</v>
      </c>
      <c r="C320" t="s">
        <v>860</v>
      </c>
      <c r="D320" t="s">
        <v>874</v>
      </c>
      <c r="N320">
        <v>1.4138735992626641</v>
      </c>
      <c r="O320">
        <v>4.9432442798658283</v>
      </c>
      <c r="P320">
        <v>7.5739719263291008</v>
      </c>
      <c r="Q320">
        <v>10.28365993049063</v>
      </c>
    </row>
    <row r="321" spans="1:17" x14ac:dyDescent="0.2">
      <c r="A321" t="s">
        <v>0</v>
      </c>
      <c r="B321" t="s">
        <v>367</v>
      </c>
      <c r="C321" t="s">
        <v>858</v>
      </c>
      <c r="D321" t="s">
        <v>874</v>
      </c>
      <c r="E321">
        <v>1.9614912962644431</v>
      </c>
      <c r="F321">
        <v>1.9442758352387861</v>
      </c>
      <c r="H321">
        <v>3.2741181241287149</v>
      </c>
      <c r="I321">
        <v>80.757830871523709</v>
      </c>
      <c r="J321">
        <v>79.066218183431872</v>
      </c>
      <c r="K321">
        <v>76.853398233137099</v>
      </c>
      <c r="L321">
        <v>76.044223747139668</v>
      </c>
      <c r="M321">
        <v>72.640345394955318</v>
      </c>
      <c r="N321">
        <v>68.935420591303611</v>
      </c>
      <c r="O321">
        <v>150.6472280445814</v>
      </c>
      <c r="P321">
        <v>141.33874162339151</v>
      </c>
      <c r="Q321">
        <v>132.87690885704009</v>
      </c>
    </row>
    <row r="322" spans="1:17" x14ac:dyDescent="0.2">
      <c r="A322" t="s">
        <v>0</v>
      </c>
      <c r="B322" t="s">
        <v>367</v>
      </c>
      <c r="C322" t="s">
        <v>859</v>
      </c>
      <c r="D322" t="s">
        <v>874</v>
      </c>
      <c r="E322">
        <v>9.0979968025610244E-2</v>
      </c>
      <c r="F322">
        <v>9.0979968025610244E-2</v>
      </c>
      <c r="H322">
        <v>0.15334356102476859</v>
      </c>
      <c r="I322">
        <v>3.573107392493482</v>
      </c>
      <c r="J322">
        <v>3.573107392493482</v>
      </c>
      <c r="K322">
        <v>3.546352340384356</v>
      </c>
      <c r="L322">
        <v>3.588747434552694</v>
      </c>
      <c r="M322">
        <v>3.4977674665270841</v>
      </c>
      <c r="N322">
        <v>3.4354038735279242</v>
      </c>
      <c r="O322">
        <v>6.648647411996877</v>
      </c>
      <c r="P322">
        <v>6.2362943157299711</v>
      </c>
      <c r="Q322">
        <v>5.8629325680920417</v>
      </c>
    </row>
    <row r="323" spans="1:17" x14ac:dyDescent="0.2">
      <c r="A323" t="s">
        <v>0</v>
      </c>
      <c r="B323" t="s">
        <v>367</v>
      </c>
      <c r="C323" t="s">
        <v>860</v>
      </c>
      <c r="D323" t="s">
        <v>874</v>
      </c>
      <c r="E323">
        <v>1.8188569699122399E-3</v>
      </c>
      <c r="F323">
        <v>1.8188569699122399E-3</v>
      </c>
      <c r="H323">
        <v>3.0654251220675788E-3</v>
      </c>
      <c r="I323">
        <v>7.1566087385693547E-2</v>
      </c>
      <c r="J323">
        <v>7.1566087385693547E-2</v>
      </c>
      <c r="K323">
        <v>7.1031204662989691E-2</v>
      </c>
      <c r="L323">
        <v>7.1878226114422933E-2</v>
      </c>
      <c r="M323">
        <v>7.0059369144510678E-2</v>
      </c>
      <c r="N323">
        <v>6.8812800992355344E-2</v>
      </c>
      <c r="O323">
        <v>0.13318956997732309</v>
      </c>
      <c r="P323">
        <v>0.1249301746505059</v>
      </c>
      <c r="Q323">
        <v>0.11745070912519021</v>
      </c>
    </row>
    <row r="324" spans="1:17" x14ac:dyDescent="0.2">
      <c r="A324" t="s">
        <v>0</v>
      </c>
      <c r="B324" t="s">
        <v>367</v>
      </c>
      <c r="C324" t="s">
        <v>861</v>
      </c>
      <c r="D324" t="s">
        <v>874</v>
      </c>
      <c r="E324">
        <v>1.036872204616638E-2</v>
      </c>
      <c r="F324">
        <v>1.036872204616638E-2</v>
      </c>
      <c r="H324">
        <v>1.747617110724561E-2</v>
      </c>
      <c r="I324">
        <v>0.40740301783865512</v>
      </c>
      <c r="J324">
        <v>0.40740301783865512</v>
      </c>
      <c r="K324">
        <v>0.40435382245344542</v>
      </c>
      <c r="L324">
        <v>0.40918599209215462</v>
      </c>
      <c r="M324">
        <v>0.39881727004598821</v>
      </c>
      <c r="N324">
        <v>0.39170982098490892</v>
      </c>
      <c r="O324">
        <v>0.75809791312128183</v>
      </c>
      <c r="P324">
        <v>0.71108055382835123</v>
      </c>
      <c r="Q324">
        <v>0.66850875319683745</v>
      </c>
    </row>
    <row r="325" spans="1:17" x14ac:dyDescent="0.2">
      <c r="A325" t="s">
        <v>0</v>
      </c>
      <c r="B325" t="s">
        <v>368</v>
      </c>
      <c r="C325" t="s">
        <v>858</v>
      </c>
      <c r="D325" t="s">
        <v>874</v>
      </c>
      <c r="E325">
        <v>286.51039524437601</v>
      </c>
      <c r="F325">
        <v>286.51039524437601</v>
      </c>
      <c r="G325">
        <v>1533.7352754232311</v>
      </c>
      <c r="H325">
        <v>1809.8874030465299</v>
      </c>
      <c r="I325">
        <v>2920.9443104118641</v>
      </c>
      <c r="J325">
        <v>2920.9443104118641</v>
      </c>
      <c r="K325">
        <v>4298.6178644182401</v>
      </c>
      <c r="L325">
        <v>4298.6178644182419</v>
      </c>
      <c r="M325">
        <v>4298.6178644182401</v>
      </c>
      <c r="N325">
        <v>4298.6178644182401</v>
      </c>
      <c r="O325">
        <v>4212.664745844927</v>
      </c>
      <c r="P325">
        <v>3618.11062040863</v>
      </c>
      <c r="Q325">
        <v>2399.8117959447932</v>
      </c>
    </row>
    <row r="326" spans="1:17" x14ac:dyDescent="0.2">
      <c r="A326" t="s">
        <v>0</v>
      </c>
      <c r="B326" t="s">
        <v>368</v>
      </c>
      <c r="C326" t="s">
        <v>859</v>
      </c>
      <c r="D326" t="s">
        <v>874</v>
      </c>
      <c r="E326">
        <v>1.9328119906410399</v>
      </c>
      <c r="F326">
        <v>1.9328119906410399</v>
      </c>
      <c r="G326">
        <v>10.265387048214601</v>
      </c>
      <c r="H326">
        <v>12.092967808055541</v>
      </c>
      <c r="I326">
        <v>19.399158664707912</v>
      </c>
      <c r="J326">
        <v>19.399158664707912</v>
      </c>
      <c r="K326">
        <v>28.34648912471128</v>
      </c>
      <c r="L326">
        <v>28.34648912471128</v>
      </c>
      <c r="M326">
        <v>28.34648912471128</v>
      </c>
      <c r="N326">
        <v>28.34648912471128</v>
      </c>
      <c r="O326">
        <v>27.766645527518971</v>
      </c>
      <c r="P326">
        <v>22.996388811858331</v>
      </c>
      <c r="Q326">
        <v>14.937577218918371</v>
      </c>
    </row>
    <row r="327" spans="1:17" x14ac:dyDescent="0.2">
      <c r="A327" t="s">
        <v>0</v>
      </c>
      <c r="B327" t="s">
        <v>368</v>
      </c>
      <c r="C327" t="s">
        <v>860</v>
      </c>
      <c r="D327" t="s">
        <v>874</v>
      </c>
      <c r="E327">
        <v>0.57977546846511274</v>
      </c>
      <c r="F327">
        <v>0.57977546846511285</v>
      </c>
      <c r="G327">
        <v>3.0796471476443288</v>
      </c>
      <c r="H327">
        <v>3.6279874406921571</v>
      </c>
      <c r="I327">
        <v>5.8198446976878682</v>
      </c>
      <c r="J327">
        <v>5.8198446976878682</v>
      </c>
      <c r="K327">
        <v>8.5039333338924123</v>
      </c>
      <c r="L327">
        <v>8.5039333338924123</v>
      </c>
      <c r="M327">
        <v>8.5039333338924123</v>
      </c>
      <c r="N327">
        <v>8.5039333338924123</v>
      </c>
      <c r="O327">
        <v>8.3300006933528774</v>
      </c>
      <c r="P327">
        <v>6.8990052360600824</v>
      </c>
      <c r="Q327">
        <v>4.4814680968672</v>
      </c>
    </row>
    <row r="328" spans="1:17" x14ac:dyDescent="0.2">
      <c r="A328" t="s">
        <v>0</v>
      </c>
      <c r="B328" t="s">
        <v>368</v>
      </c>
      <c r="C328" t="s">
        <v>861</v>
      </c>
      <c r="D328" t="s">
        <v>874</v>
      </c>
      <c r="E328">
        <v>0.55093430728412218</v>
      </c>
      <c r="F328">
        <v>0.55093430728412218</v>
      </c>
      <c r="G328">
        <v>2.9258619834579509</v>
      </c>
      <c r="H328">
        <v>3.446675153360808</v>
      </c>
      <c r="I328">
        <v>5.529339035463658</v>
      </c>
      <c r="J328">
        <v>5.529339035463658</v>
      </c>
      <c r="K328">
        <v>8.0797204979420805</v>
      </c>
      <c r="L328">
        <v>8.0797204979420805</v>
      </c>
      <c r="M328">
        <v>8.0797204979420805</v>
      </c>
      <c r="N328">
        <v>8.0797204979420805</v>
      </c>
      <c r="O328">
        <v>7.9144402057568426</v>
      </c>
      <c r="P328">
        <v>6.554508663748293</v>
      </c>
      <c r="Q328">
        <v>4.2572972264279967</v>
      </c>
    </row>
    <row r="329" spans="1:17" x14ac:dyDescent="0.2">
      <c r="A329" t="s">
        <v>0</v>
      </c>
      <c r="B329" t="s">
        <v>369</v>
      </c>
      <c r="C329" t="s">
        <v>858</v>
      </c>
      <c r="D329" t="s">
        <v>874</v>
      </c>
    </row>
    <row r="330" spans="1:17" x14ac:dyDescent="0.2">
      <c r="A330" t="s">
        <v>0</v>
      </c>
      <c r="B330" t="s">
        <v>369</v>
      </c>
      <c r="C330" t="s">
        <v>859</v>
      </c>
      <c r="D330" t="s">
        <v>874</v>
      </c>
    </row>
    <row r="331" spans="1:17" x14ac:dyDescent="0.2">
      <c r="A331" t="s">
        <v>0</v>
      </c>
      <c r="B331" t="s">
        <v>369</v>
      </c>
      <c r="C331" t="s">
        <v>860</v>
      </c>
      <c r="D331" t="s">
        <v>874</v>
      </c>
    </row>
    <row r="332" spans="1:17" x14ac:dyDescent="0.2">
      <c r="A332" t="s">
        <v>0</v>
      </c>
      <c r="B332" t="s">
        <v>369</v>
      </c>
      <c r="C332" t="s">
        <v>861</v>
      </c>
      <c r="D332" t="s">
        <v>874</v>
      </c>
    </row>
    <row r="333" spans="1:17" x14ac:dyDescent="0.2">
      <c r="A333" t="s">
        <v>0</v>
      </c>
      <c r="B333" t="s">
        <v>366</v>
      </c>
      <c r="C333" t="s">
        <v>858</v>
      </c>
      <c r="D333" t="s">
        <v>874</v>
      </c>
      <c r="E333">
        <v>94.954534736799204</v>
      </c>
      <c r="F333">
        <v>94.298506116355085</v>
      </c>
      <c r="G333">
        <v>92.971192395921634</v>
      </c>
      <c r="H333">
        <v>91.643878675488196</v>
      </c>
      <c r="I333">
        <v>90.316564955054758</v>
      </c>
      <c r="J333">
        <v>1557.4497822518861</v>
      </c>
      <c r="K333">
        <v>1678.6437431664349</v>
      </c>
      <c r="L333">
        <v>1651.9128166390981</v>
      </c>
      <c r="M333">
        <v>1625.181890111762</v>
      </c>
      <c r="N333">
        <v>1584.9318743062311</v>
      </c>
      <c r="O333">
        <v>1438.560128810828</v>
      </c>
      <c r="P333">
        <v>1764.2062055940801</v>
      </c>
      <c r="Q333">
        <v>874.77020284470348</v>
      </c>
    </row>
    <row r="334" spans="1:17" x14ac:dyDescent="0.2">
      <c r="A334" t="s">
        <v>0</v>
      </c>
      <c r="B334" t="s">
        <v>366</v>
      </c>
      <c r="C334" t="s">
        <v>859</v>
      </c>
      <c r="D334" t="s">
        <v>874</v>
      </c>
      <c r="E334">
        <v>0.84247689461407127</v>
      </c>
      <c r="F334">
        <v>0.84247689461407138</v>
      </c>
      <c r="G334">
        <v>0.84247689461407083</v>
      </c>
      <c r="H334">
        <v>0.84247689461407127</v>
      </c>
      <c r="I334">
        <v>0.84247689461407127</v>
      </c>
      <c r="J334">
        <v>13.365091322762691</v>
      </c>
      <c r="K334">
        <v>14.598277649463521</v>
      </c>
      <c r="L334">
        <v>14.59827764946351</v>
      </c>
      <c r="M334">
        <v>14.59827764946351</v>
      </c>
      <c r="N334">
        <v>14.59827764946351</v>
      </c>
      <c r="O334">
        <v>13.755800754849449</v>
      </c>
      <c r="P334">
        <v>15.80002982806352</v>
      </c>
      <c r="Q334">
        <v>7.2999121098136959</v>
      </c>
    </row>
    <row r="335" spans="1:17" x14ac:dyDescent="0.2">
      <c r="A335" t="s">
        <v>0</v>
      </c>
      <c r="B335" t="s">
        <v>366</v>
      </c>
      <c r="C335" t="s">
        <v>860</v>
      </c>
      <c r="D335" t="s">
        <v>874</v>
      </c>
      <c r="E335">
        <v>0.25275381015260862</v>
      </c>
      <c r="F335">
        <v>0.25275381015260873</v>
      </c>
      <c r="G335">
        <v>0.2527538101526085</v>
      </c>
      <c r="H335">
        <v>0.25275381015260862</v>
      </c>
      <c r="I335">
        <v>0.25275381015260862</v>
      </c>
      <c r="J335">
        <v>4.0089783435847606</v>
      </c>
      <c r="K335">
        <v>4.37889626234257</v>
      </c>
      <c r="L335">
        <v>4.3788962623425682</v>
      </c>
      <c r="M335">
        <v>4.3788962623425682</v>
      </c>
      <c r="N335">
        <v>4.3788962623425682</v>
      </c>
      <c r="O335">
        <v>4.1261424521899608</v>
      </c>
      <c r="P335">
        <v>4.7393754877128007</v>
      </c>
      <c r="Q335">
        <v>2.1897064326472631</v>
      </c>
    </row>
    <row r="336" spans="1:17" x14ac:dyDescent="0.2">
      <c r="A336" t="s">
        <v>0</v>
      </c>
      <c r="B336" t="s">
        <v>366</v>
      </c>
      <c r="C336" t="s">
        <v>861</v>
      </c>
      <c r="D336" t="s">
        <v>874</v>
      </c>
      <c r="E336">
        <v>0.24007852345562269</v>
      </c>
      <c r="F336">
        <v>0.24007852345562269</v>
      </c>
      <c r="G336">
        <v>0.24007852345562261</v>
      </c>
      <c r="H336">
        <v>0.24007852345562269</v>
      </c>
      <c r="I336">
        <v>0.24007852345562269</v>
      </c>
      <c r="J336">
        <v>3.809704719409774</v>
      </c>
      <c r="K336">
        <v>4.1612027007345702</v>
      </c>
      <c r="L336">
        <v>4.1612027007345693</v>
      </c>
      <c r="M336">
        <v>4.1612027007345693</v>
      </c>
      <c r="N336">
        <v>4.1612027007345693</v>
      </c>
      <c r="O336">
        <v>3.9211241772789469</v>
      </c>
      <c r="P336">
        <v>4.5031284135730161</v>
      </c>
      <c r="Q336">
        <v>2.080154310940689</v>
      </c>
    </row>
    <row r="337" spans="1:17" x14ac:dyDescent="0.2">
      <c r="A337" t="s">
        <v>0</v>
      </c>
      <c r="B337" t="s">
        <v>370</v>
      </c>
      <c r="C337" t="s">
        <v>858</v>
      </c>
      <c r="D337" t="s">
        <v>874</v>
      </c>
      <c r="L337">
        <v>624.60125641687796</v>
      </c>
      <c r="M337">
        <v>1600.854978098575</v>
      </c>
      <c r="N337">
        <v>2417.2910425408222</v>
      </c>
      <c r="O337">
        <v>2769.165806313988</v>
      </c>
      <c r="P337">
        <v>2769.165806313988</v>
      </c>
      <c r="Q337">
        <v>4110.5706525809956</v>
      </c>
    </row>
    <row r="338" spans="1:17" x14ac:dyDescent="0.2">
      <c r="A338" t="s">
        <v>0</v>
      </c>
      <c r="B338" t="s">
        <v>370</v>
      </c>
      <c r="C338" t="s">
        <v>859</v>
      </c>
      <c r="D338" t="s">
        <v>874</v>
      </c>
      <c r="L338">
        <v>5.6977230601303139</v>
      </c>
      <c r="M338">
        <v>14.465798704611251</v>
      </c>
      <c r="N338">
        <v>21.639641853824632</v>
      </c>
      <c r="O338">
        <v>24.628639995756188</v>
      </c>
      <c r="P338">
        <v>24.628639995756188</v>
      </c>
      <c r="Q338">
        <v>35.472713028657573</v>
      </c>
    </row>
    <row r="339" spans="1:17" x14ac:dyDescent="0.2">
      <c r="A339" t="s">
        <v>0</v>
      </c>
      <c r="B339" t="s">
        <v>370</v>
      </c>
      <c r="C339" t="s">
        <v>860</v>
      </c>
      <c r="D339" t="s">
        <v>874</v>
      </c>
      <c r="L339">
        <v>1.7091476954949849</v>
      </c>
      <c r="M339">
        <v>4.339970209890085</v>
      </c>
      <c r="N339">
        <v>6.4924610653064398</v>
      </c>
      <c r="O339">
        <v>7.3890125620943614</v>
      </c>
      <c r="P339">
        <v>7.3890125620943614</v>
      </c>
      <c r="Q339">
        <v>10.641306991293449</v>
      </c>
    </row>
    <row r="340" spans="1:17" x14ac:dyDescent="0.2">
      <c r="A340" t="s">
        <v>0</v>
      </c>
      <c r="B340" t="s">
        <v>370</v>
      </c>
      <c r="C340" t="s">
        <v>861</v>
      </c>
      <c r="D340" t="s">
        <v>874</v>
      </c>
      <c r="L340">
        <v>1.6236903107202361</v>
      </c>
      <c r="M340">
        <v>4.1225718783447611</v>
      </c>
      <c r="N340">
        <v>6.1669313250117863</v>
      </c>
      <c r="O340">
        <v>7.0186059316964604</v>
      </c>
      <c r="P340">
        <v>7.0186059316964604</v>
      </c>
      <c r="Q340">
        <v>10.10809776994193</v>
      </c>
    </row>
    <row r="341" spans="1:17" x14ac:dyDescent="0.2">
      <c r="A341" t="s">
        <v>0</v>
      </c>
      <c r="B341" t="s">
        <v>383</v>
      </c>
      <c r="C341" t="s">
        <v>858</v>
      </c>
      <c r="D341" t="s">
        <v>874</v>
      </c>
    </row>
    <row r="342" spans="1:17" x14ac:dyDescent="0.2">
      <c r="A342" t="s">
        <v>0</v>
      </c>
      <c r="B342" t="s">
        <v>383</v>
      </c>
      <c r="C342" t="s">
        <v>859</v>
      </c>
      <c r="D342" t="s">
        <v>874</v>
      </c>
    </row>
    <row r="343" spans="1:17" x14ac:dyDescent="0.2">
      <c r="A343" t="s">
        <v>0</v>
      </c>
      <c r="B343" t="s">
        <v>383</v>
      </c>
      <c r="C343" t="s">
        <v>860</v>
      </c>
      <c r="D343" t="s">
        <v>874</v>
      </c>
    </row>
    <row r="344" spans="1:17" x14ac:dyDescent="0.2">
      <c r="A344" t="s">
        <v>0</v>
      </c>
      <c r="B344" t="s">
        <v>382</v>
      </c>
      <c r="C344" t="s">
        <v>858</v>
      </c>
      <c r="D344" t="s">
        <v>874</v>
      </c>
    </row>
    <row r="345" spans="1:17" x14ac:dyDescent="0.2">
      <c r="A345" t="s">
        <v>0</v>
      </c>
      <c r="B345" t="s">
        <v>382</v>
      </c>
      <c r="C345" t="s">
        <v>859</v>
      </c>
      <c r="D345" t="s">
        <v>874</v>
      </c>
    </row>
    <row r="346" spans="1:17" x14ac:dyDescent="0.2">
      <c r="A346" t="s">
        <v>0</v>
      </c>
      <c r="B346" t="s">
        <v>382</v>
      </c>
      <c r="C346" t="s">
        <v>860</v>
      </c>
      <c r="D346" t="s">
        <v>874</v>
      </c>
    </row>
    <row r="347" spans="1:17" x14ac:dyDescent="0.2">
      <c r="A347" t="s">
        <v>0</v>
      </c>
      <c r="B347" t="s">
        <v>382</v>
      </c>
      <c r="C347" t="s">
        <v>861</v>
      </c>
      <c r="D347" t="s">
        <v>874</v>
      </c>
    </row>
    <row r="348" spans="1:17" x14ac:dyDescent="0.2">
      <c r="A348" t="s">
        <v>0</v>
      </c>
      <c r="B348" t="s">
        <v>380</v>
      </c>
      <c r="C348" t="s">
        <v>858</v>
      </c>
      <c r="D348" t="s">
        <v>874</v>
      </c>
    </row>
    <row r="349" spans="1:17" x14ac:dyDescent="0.2">
      <c r="A349" t="s">
        <v>0</v>
      </c>
      <c r="B349" t="s">
        <v>380</v>
      </c>
      <c r="C349" t="s">
        <v>859</v>
      </c>
      <c r="D349" t="s">
        <v>874</v>
      </c>
    </row>
    <row r="350" spans="1:17" x14ac:dyDescent="0.2">
      <c r="A350" t="s">
        <v>0</v>
      </c>
      <c r="B350" t="s">
        <v>380</v>
      </c>
      <c r="C350" t="s">
        <v>860</v>
      </c>
      <c r="D350" t="s">
        <v>874</v>
      </c>
    </row>
    <row r="351" spans="1:17" x14ac:dyDescent="0.2">
      <c r="A351" t="s">
        <v>0</v>
      </c>
      <c r="B351" t="s">
        <v>380</v>
      </c>
      <c r="C351" t="s">
        <v>861</v>
      </c>
      <c r="D351" t="s">
        <v>874</v>
      </c>
    </row>
    <row r="352" spans="1:17" x14ac:dyDescent="0.2">
      <c r="A352" t="s">
        <v>0</v>
      </c>
      <c r="B352" t="s">
        <v>283</v>
      </c>
      <c r="C352" t="s">
        <v>858</v>
      </c>
      <c r="D352" t="s">
        <v>874</v>
      </c>
      <c r="E352">
        <v>43.451576020000012</v>
      </c>
      <c r="F352">
        <v>41.032430459999993</v>
      </c>
      <c r="G352">
        <v>38.613284899999996</v>
      </c>
      <c r="H352">
        <v>34.705434380000021</v>
      </c>
      <c r="I352">
        <v>30.89062792</v>
      </c>
      <c r="J352">
        <v>21.67926598</v>
      </c>
      <c r="K352">
        <v>16.93401892</v>
      </c>
      <c r="L352">
        <v>12.095727800000001</v>
      </c>
      <c r="M352">
        <v>7.2388278680000022</v>
      </c>
    </row>
    <row r="353" spans="1:17" x14ac:dyDescent="0.2">
      <c r="A353" t="s">
        <v>0</v>
      </c>
      <c r="B353" t="s">
        <v>283</v>
      </c>
      <c r="C353" t="s">
        <v>859</v>
      </c>
      <c r="D353" t="s">
        <v>874</v>
      </c>
      <c r="E353">
        <v>3.8726442000000021</v>
      </c>
      <c r="F353">
        <v>3.6570365999999979</v>
      </c>
      <c r="G353">
        <v>3.4414289999999998</v>
      </c>
      <c r="H353">
        <v>3.0931398000000012</v>
      </c>
      <c r="I353">
        <v>2.7531431999999998</v>
      </c>
      <c r="J353">
        <v>1.9321758</v>
      </c>
      <c r="K353">
        <v>1.5092532000000001</v>
      </c>
      <c r="L353">
        <v>1.0780380000000001</v>
      </c>
      <c r="M353">
        <v>0.64516428000000015</v>
      </c>
    </row>
    <row r="354" spans="1:17" x14ac:dyDescent="0.2">
      <c r="A354" t="s">
        <v>0</v>
      </c>
      <c r="B354" t="s">
        <v>283</v>
      </c>
      <c r="C354" t="s">
        <v>860</v>
      </c>
      <c r="D354" t="s">
        <v>874</v>
      </c>
      <c r="E354">
        <v>7.7484640000000007E-2</v>
      </c>
      <c r="F354">
        <v>7.3170720000000009E-2</v>
      </c>
      <c r="G354">
        <v>6.885680000000001E-2</v>
      </c>
      <c r="H354">
        <v>6.1888160000000032E-2</v>
      </c>
      <c r="I354">
        <v>5.5085440000000013E-2</v>
      </c>
      <c r="J354">
        <v>3.865935999999999E-2</v>
      </c>
      <c r="K354">
        <v>3.0197439999999999E-2</v>
      </c>
      <c r="L354">
        <v>2.1569600000000001E-2</v>
      </c>
      <c r="M354">
        <v>1.2908576E-2</v>
      </c>
    </row>
    <row r="355" spans="1:17" x14ac:dyDescent="0.2">
      <c r="A355" t="s">
        <v>0</v>
      </c>
      <c r="B355" t="s">
        <v>381</v>
      </c>
      <c r="C355" t="s">
        <v>858</v>
      </c>
      <c r="D355" t="s">
        <v>874</v>
      </c>
    </row>
    <row r="356" spans="1:17" x14ac:dyDescent="0.2">
      <c r="A356" t="s">
        <v>0</v>
      </c>
      <c r="B356" t="s">
        <v>381</v>
      </c>
      <c r="C356" t="s">
        <v>859</v>
      </c>
      <c r="D356" t="s">
        <v>874</v>
      </c>
    </row>
    <row r="357" spans="1:17" x14ac:dyDescent="0.2">
      <c r="A357" t="s">
        <v>0</v>
      </c>
      <c r="B357" t="s">
        <v>381</v>
      </c>
      <c r="C357" t="s">
        <v>860</v>
      </c>
      <c r="D357" t="s">
        <v>874</v>
      </c>
    </row>
    <row r="358" spans="1:17" x14ac:dyDescent="0.2">
      <c r="A358" t="s">
        <v>0</v>
      </c>
      <c r="B358" t="s">
        <v>381</v>
      </c>
      <c r="C358" t="s">
        <v>861</v>
      </c>
      <c r="D358" t="s">
        <v>874</v>
      </c>
    </row>
    <row r="359" spans="1:17" x14ac:dyDescent="0.2">
      <c r="A359" t="s">
        <v>0</v>
      </c>
      <c r="B359" t="s">
        <v>379</v>
      </c>
      <c r="C359" t="s">
        <v>858</v>
      </c>
      <c r="D359" t="s">
        <v>874</v>
      </c>
      <c r="E359">
        <v>5.6924977999999946</v>
      </c>
      <c r="F359">
        <v>4.6490572677966204</v>
      </c>
      <c r="G359">
        <v>9.445783717432521</v>
      </c>
      <c r="H359">
        <v>14.765580069149641</v>
      </c>
      <c r="I359">
        <v>24.269473443637349</v>
      </c>
      <c r="J359">
        <v>47.765709171223591</v>
      </c>
      <c r="K359">
        <v>60.080674642890891</v>
      </c>
      <c r="L359">
        <v>67.799685984486374</v>
      </c>
      <c r="M359">
        <v>79.758465018070893</v>
      </c>
      <c r="N359">
        <v>96.198467221526002</v>
      </c>
      <c r="O359">
        <v>101.0128300723904</v>
      </c>
      <c r="P359">
        <v>115.0146667233841</v>
      </c>
      <c r="Q359">
        <v>130.5170924735998</v>
      </c>
    </row>
    <row r="360" spans="1:17" x14ac:dyDescent="0.2">
      <c r="A360" t="s">
        <v>0</v>
      </c>
      <c r="B360" t="s">
        <v>379</v>
      </c>
      <c r="C360" t="s">
        <v>859</v>
      </c>
      <c r="D360" t="s">
        <v>874</v>
      </c>
      <c r="E360">
        <v>0.22549999999999989</v>
      </c>
      <c r="F360">
        <v>0.1837476887519264</v>
      </c>
      <c r="G360">
        <v>0.36921367507614899</v>
      </c>
      <c r="H360">
        <v>0.57136557919853115</v>
      </c>
      <c r="I360">
        <v>0.92684612513978115</v>
      </c>
      <c r="J360">
        <v>1.794707479963578</v>
      </c>
      <c r="K360">
        <v>2.2383030411225899</v>
      </c>
      <c r="L360">
        <v>2.5060841295643468</v>
      </c>
      <c r="M360">
        <v>2.944013117287152</v>
      </c>
      <c r="N360">
        <v>3.5503541108006429</v>
      </c>
      <c r="O360">
        <v>3.7405822449005641</v>
      </c>
      <c r="P360">
        <v>4.2199600762798468</v>
      </c>
      <c r="Q360">
        <v>4.7692164479999919</v>
      </c>
    </row>
    <row r="361" spans="1:17" x14ac:dyDescent="0.2">
      <c r="A361" t="s">
        <v>0</v>
      </c>
      <c r="B361" t="s">
        <v>379</v>
      </c>
      <c r="C361" t="s">
        <v>860</v>
      </c>
      <c r="D361" t="s">
        <v>874</v>
      </c>
      <c r="E361">
        <v>4.5099999999999993E-3</v>
      </c>
      <c r="F361">
        <v>3.6749537750385289E-3</v>
      </c>
      <c r="G361">
        <v>7.3818423737920186E-3</v>
      </c>
      <c r="H361">
        <v>1.141804080458237E-2</v>
      </c>
      <c r="I361">
        <v>1.8501652397914091E-2</v>
      </c>
      <c r="J361">
        <v>3.5935204047740088E-2</v>
      </c>
      <c r="K361">
        <v>4.4832976223808371E-2</v>
      </c>
      <c r="L361">
        <v>5.0181259311393937E-2</v>
      </c>
      <c r="M361">
        <v>5.8930118111627558E-2</v>
      </c>
      <c r="N361">
        <v>7.1043478692363229E-2</v>
      </c>
      <c r="O361">
        <v>7.4842426987367178E-2</v>
      </c>
      <c r="P361">
        <v>8.4382995861124549E-2</v>
      </c>
      <c r="Q361">
        <v>9.5278463999999841E-2</v>
      </c>
    </row>
    <row r="362" spans="1:17" x14ac:dyDescent="0.2">
      <c r="A362" t="s">
        <v>0</v>
      </c>
      <c r="B362" t="s">
        <v>280</v>
      </c>
      <c r="C362" t="s">
        <v>858</v>
      </c>
      <c r="D362" t="s">
        <v>874</v>
      </c>
      <c r="E362">
        <v>1948.4757768000011</v>
      </c>
      <c r="F362">
        <v>1811.0574780503709</v>
      </c>
      <c r="G362">
        <v>1634.870733891679</v>
      </c>
      <c r="H362">
        <v>1523.104304400001</v>
      </c>
      <c r="I362">
        <v>1358.4443796</v>
      </c>
      <c r="J362">
        <v>1186.9236246</v>
      </c>
      <c r="K362">
        <v>1015.402869599999</v>
      </c>
      <c r="L362">
        <v>843.88211460000036</v>
      </c>
      <c r="M362">
        <v>677.85002376000023</v>
      </c>
      <c r="N362">
        <v>423.31322333999969</v>
      </c>
    </row>
    <row r="363" spans="1:17" x14ac:dyDescent="0.2">
      <c r="A363" t="s">
        <v>0</v>
      </c>
      <c r="B363" t="s">
        <v>280</v>
      </c>
      <c r="C363" t="s">
        <v>859</v>
      </c>
      <c r="D363" t="s">
        <v>874</v>
      </c>
      <c r="E363">
        <v>121.5013911999999</v>
      </c>
      <c r="F363">
        <v>112.9323780907696</v>
      </c>
      <c r="G363">
        <v>101.94587531708029</v>
      </c>
      <c r="H363">
        <v>94.976439600000106</v>
      </c>
      <c r="I363">
        <v>84.708716399999986</v>
      </c>
      <c r="J363">
        <v>74.013171400000004</v>
      </c>
      <c r="K363">
        <v>63.317626399999973</v>
      </c>
      <c r="L363">
        <v>52.622081400000013</v>
      </c>
      <c r="M363">
        <v>42.268793839999987</v>
      </c>
      <c r="N363">
        <v>26.396605059999981</v>
      </c>
    </row>
    <row r="364" spans="1:17" x14ac:dyDescent="0.2">
      <c r="A364" t="s">
        <v>0</v>
      </c>
      <c r="B364" t="s">
        <v>280</v>
      </c>
      <c r="C364" t="s">
        <v>860</v>
      </c>
      <c r="D364" t="s">
        <v>874</v>
      </c>
      <c r="E364">
        <v>8.6480272000000049</v>
      </c>
      <c r="F364">
        <v>8.0381160071001663</v>
      </c>
      <c r="G364">
        <v>7.2561366908029212</v>
      </c>
      <c r="H364">
        <v>6.7600776000000016</v>
      </c>
      <c r="I364">
        <v>6.0292584000000016</v>
      </c>
      <c r="J364">
        <v>5.2679883999999992</v>
      </c>
      <c r="K364">
        <v>4.5067183999999996</v>
      </c>
      <c r="L364">
        <v>3.7454483999999999</v>
      </c>
      <c r="M364">
        <v>3.0085390400000001</v>
      </c>
      <c r="N364">
        <v>1.878814359999996</v>
      </c>
    </row>
    <row r="365" spans="1:17" x14ac:dyDescent="0.2">
      <c r="A365" t="s">
        <v>0</v>
      </c>
      <c r="B365" t="s">
        <v>280</v>
      </c>
      <c r="C365" t="s">
        <v>861</v>
      </c>
      <c r="D365" t="s">
        <v>874</v>
      </c>
      <c r="E365">
        <v>8.6422904000000074</v>
      </c>
      <c r="F365">
        <v>8.0327838009399528</v>
      </c>
      <c r="G365">
        <v>7.2513232224817514</v>
      </c>
      <c r="H365">
        <v>6.7555932000000034</v>
      </c>
      <c r="I365">
        <v>6.0252587999999978</v>
      </c>
      <c r="J365">
        <v>5.2644938000000039</v>
      </c>
      <c r="K365">
        <v>4.5037287999999993</v>
      </c>
      <c r="L365">
        <v>3.7429638000000032</v>
      </c>
      <c r="M365">
        <v>3.0065432799999998</v>
      </c>
      <c r="N365">
        <v>1.877568019999996</v>
      </c>
    </row>
    <row r="366" spans="1:17" x14ac:dyDescent="0.2">
      <c r="A366" t="s">
        <v>0</v>
      </c>
      <c r="B366" t="s">
        <v>374</v>
      </c>
      <c r="C366" t="s">
        <v>858</v>
      </c>
      <c r="D366" t="s">
        <v>874</v>
      </c>
    </row>
    <row r="367" spans="1:17" x14ac:dyDescent="0.2">
      <c r="A367" t="s">
        <v>0</v>
      </c>
      <c r="B367" t="s">
        <v>374</v>
      </c>
      <c r="C367" t="s">
        <v>859</v>
      </c>
      <c r="D367" t="s">
        <v>874</v>
      </c>
    </row>
    <row r="368" spans="1:17" x14ac:dyDescent="0.2">
      <c r="A368" t="s">
        <v>0</v>
      </c>
      <c r="B368" t="s">
        <v>374</v>
      </c>
      <c r="C368" t="s">
        <v>860</v>
      </c>
      <c r="D368" t="s">
        <v>874</v>
      </c>
    </row>
    <row r="369" spans="1:17" x14ac:dyDescent="0.2">
      <c r="A369" t="s">
        <v>0</v>
      </c>
      <c r="B369" t="s">
        <v>373</v>
      </c>
      <c r="C369" t="s">
        <v>858</v>
      </c>
      <c r="D369" t="s">
        <v>874</v>
      </c>
      <c r="O369">
        <v>567.90700710406179</v>
      </c>
      <c r="P369">
        <v>999.77986081960557</v>
      </c>
      <c r="Q369">
        <v>1532.1770802916999</v>
      </c>
    </row>
    <row r="370" spans="1:17" x14ac:dyDescent="0.2">
      <c r="A370" t="s">
        <v>0</v>
      </c>
      <c r="B370" t="s">
        <v>373</v>
      </c>
      <c r="C370" t="s">
        <v>859</v>
      </c>
      <c r="D370" t="s">
        <v>874</v>
      </c>
      <c r="O370">
        <v>12.807669591385499</v>
      </c>
      <c r="P370">
        <v>22.547441678515099</v>
      </c>
      <c r="Q370">
        <v>34.55428010993716</v>
      </c>
    </row>
    <row r="371" spans="1:17" x14ac:dyDescent="0.2">
      <c r="A371" t="s">
        <v>0</v>
      </c>
      <c r="B371" t="s">
        <v>373</v>
      </c>
      <c r="C371" t="s">
        <v>860</v>
      </c>
      <c r="D371" t="s">
        <v>874</v>
      </c>
      <c r="O371">
        <v>0.25594462785719019</v>
      </c>
      <c r="P371">
        <v>0.45058131210854968</v>
      </c>
      <c r="Q371">
        <v>0.6905223702491109</v>
      </c>
    </row>
    <row r="372" spans="1:17" x14ac:dyDescent="0.2">
      <c r="A372" t="s">
        <v>0</v>
      </c>
      <c r="B372" t="s">
        <v>373</v>
      </c>
      <c r="C372" t="s">
        <v>861</v>
      </c>
      <c r="D372" t="s">
        <v>874</v>
      </c>
      <c r="O372">
        <v>1.4600952098149991</v>
      </c>
      <c r="P372">
        <v>2.570445103496898</v>
      </c>
      <c r="Q372">
        <v>3.9392442557277989</v>
      </c>
    </row>
    <row r="373" spans="1:17" x14ac:dyDescent="0.2">
      <c r="A373" t="s">
        <v>0</v>
      </c>
      <c r="B373" t="s">
        <v>296</v>
      </c>
      <c r="C373" t="s">
        <v>858</v>
      </c>
      <c r="D373" t="s">
        <v>874</v>
      </c>
      <c r="E373">
        <v>15.609</v>
      </c>
      <c r="F373">
        <v>14.7576</v>
      </c>
      <c r="G373">
        <v>13.0548</v>
      </c>
      <c r="H373">
        <v>11.257400000000001</v>
      </c>
      <c r="I373">
        <v>9.5546000000000006</v>
      </c>
      <c r="J373">
        <v>9.6491999999999951</v>
      </c>
      <c r="K373">
        <v>6.0733199999999972</v>
      </c>
      <c r="L373">
        <v>4.3326799999999999</v>
      </c>
      <c r="M373">
        <v>2.6015000000000001</v>
      </c>
    </row>
    <row r="374" spans="1:17" x14ac:dyDescent="0.2">
      <c r="A374" t="s">
        <v>0</v>
      </c>
      <c r="B374" t="s">
        <v>296</v>
      </c>
      <c r="C374" t="s">
        <v>859</v>
      </c>
      <c r="D374" t="s">
        <v>874</v>
      </c>
      <c r="E374">
        <v>0.82500000000000007</v>
      </c>
      <c r="F374">
        <v>0.78</v>
      </c>
      <c r="G374">
        <v>0.69000000000000028</v>
      </c>
      <c r="H374">
        <v>0.59499999999999997</v>
      </c>
      <c r="I374">
        <v>0.505</v>
      </c>
      <c r="J374">
        <v>0.5099999999999999</v>
      </c>
      <c r="K374">
        <v>0.3209999999999999</v>
      </c>
      <c r="L374">
        <v>0.22900000000000001</v>
      </c>
      <c r="M374">
        <v>0.13750000000000001</v>
      </c>
    </row>
    <row r="375" spans="1:17" x14ac:dyDescent="0.2">
      <c r="A375" t="s">
        <v>0</v>
      </c>
      <c r="B375" t="s">
        <v>296</v>
      </c>
      <c r="C375" t="s">
        <v>860</v>
      </c>
      <c r="D375" t="s">
        <v>874</v>
      </c>
      <c r="E375">
        <v>0.23100000000000001</v>
      </c>
      <c r="F375">
        <v>0.21840000000000001</v>
      </c>
      <c r="G375">
        <v>0.19320000000000001</v>
      </c>
      <c r="H375">
        <v>0.1666</v>
      </c>
      <c r="I375">
        <v>0.1414</v>
      </c>
      <c r="J375">
        <v>0.14280000000000001</v>
      </c>
      <c r="K375">
        <v>8.9880000000000002E-2</v>
      </c>
      <c r="L375">
        <v>6.4119999999999996E-2</v>
      </c>
      <c r="M375">
        <v>3.85E-2</v>
      </c>
    </row>
    <row r="376" spans="1:17" x14ac:dyDescent="0.2">
      <c r="A376" t="s">
        <v>0</v>
      </c>
      <c r="B376" t="s">
        <v>296</v>
      </c>
      <c r="C376" t="s">
        <v>861</v>
      </c>
      <c r="D376" t="s">
        <v>874</v>
      </c>
      <c r="E376">
        <v>0.19800000000000001</v>
      </c>
      <c r="F376">
        <v>0.18720000000000001</v>
      </c>
      <c r="G376">
        <v>0.1656</v>
      </c>
      <c r="H376">
        <v>0.14280000000000001</v>
      </c>
      <c r="I376">
        <v>0.1212</v>
      </c>
      <c r="J376">
        <v>0.12239999999999999</v>
      </c>
      <c r="K376">
        <v>7.7039999999999983E-2</v>
      </c>
      <c r="L376">
        <v>5.4959999999999988E-2</v>
      </c>
      <c r="M376">
        <v>3.3000000000000002E-2</v>
      </c>
    </row>
    <row r="377" spans="1:17" x14ac:dyDescent="0.2">
      <c r="A377" t="s">
        <v>0</v>
      </c>
      <c r="B377" t="s">
        <v>396</v>
      </c>
      <c r="C377" t="s">
        <v>858</v>
      </c>
      <c r="D377" t="s">
        <v>874</v>
      </c>
    </row>
    <row r="378" spans="1:17" x14ac:dyDescent="0.2">
      <c r="A378" t="s">
        <v>0</v>
      </c>
      <c r="B378" t="s">
        <v>396</v>
      </c>
      <c r="C378" t="s">
        <v>859</v>
      </c>
      <c r="D378" t="s">
        <v>874</v>
      </c>
    </row>
    <row r="379" spans="1:17" x14ac:dyDescent="0.2">
      <c r="A379" t="s">
        <v>0</v>
      </c>
      <c r="B379" t="s">
        <v>396</v>
      </c>
      <c r="C379" t="s">
        <v>860</v>
      </c>
      <c r="D379" t="s">
        <v>874</v>
      </c>
    </row>
    <row r="380" spans="1:17" x14ac:dyDescent="0.2">
      <c r="A380" t="s">
        <v>0</v>
      </c>
      <c r="B380" t="s">
        <v>396</v>
      </c>
      <c r="C380" t="s">
        <v>861</v>
      </c>
      <c r="D380" t="s">
        <v>874</v>
      </c>
    </row>
    <row r="381" spans="1:17" x14ac:dyDescent="0.2">
      <c r="A381" t="s">
        <v>0</v>
      </c>
      <c r="B381" t="s">
        <v>297</v>
      </c>
      <c r="C381" t="s">
        <v>858</v>
      </c>
      <c r="D381" t="s">
        <v>874</v>
      </c>
      <c r="E381">
        <v>337.68</v>
      </c>
      <c r="F381">
        <v>329.76</v>
      </c>
      <c r="G381">
        <v>300.24</v>
      </c>
      <c r="H381">
        <v>270</v>
      </c>
      <c r="I381">
        <v>239.76</v>
      </c>
      <c r="J381">
        <v>210.24</v>
      </c>
      <c r="K381">
        <v>180.00000000000011</v>
      </c>
      <c r="L381">
        <v>93.600000000000023</v>
      </c>
      <c r="M381">
        <v>120.24</v>
      </c>
      <c r="N381">
        <v>74.88000000000001</v>
      </c>
    </row>
    <row r="382" spans="1:17" x14ac:dyDescent="0.2">
      <c r="A382" t="s">
        <v>0</v>
      </c>
      <c r="B382" t="s">
        <v>297</v>
      </c>
      <c r="C382" t="s">
        <v>859</v>
      </c>
      <c r="D382" t="s">
        <v>874</v>
      </c>
      <c r="E382">
        <v>9.3800000000000008</v>
      </c>
      <c r="F382">
        <v>9.16</v>
      </c>
      <c r="G382">
        <v>8.34</v>
      </c>
      <c r="H382">
        <v>7.5</v>
      </c>
      <c r="I382">
        <v>6.660000000000001</v>
      </c>
      <c r="J382">
        <v>5.839999999999999</v>
      </c>
      <c r="K382">
        <v>5</v>
      </c>
      <c r="L382">
        <v>2.6</v>
      </c>
      <c r="M382">
        <v>3.34</v>
      </c>
      <c r="N382">
        <v>2.08</v>
      </c>
    </row>
    <row r="383" spans="1:17" x14ac:dyDescent="0.2">
      <c r="A383" t="s">
        <v>0</v>
      </c>
      <c r="B383" t="s">
        <v>297</v>
      </c>
      <c r="C383" t="s">
        <v>860</v>
      </c>
      <c r="D383" t="s">
        <v>874</v>
      </c>
      <c r="E383">
        <v>2.8140000000000001</v>
      </c>
      <c r="F383">
        <v>2.7480000000000002</v>
      </c>
      <c r="G383">
        <v>2.5019999999999998</v>
      </c>
      <c r="H383">
        <v>2.25</v>
      </c>
      <c r="I383">
        <v>1.998</v>
      </c>
      <c r="J383">
        <v>1.752</v>
      </c>
      <c r="K383">
        <v>1.5</v>
      </c>
      <c r="L383">
        <v>0.78</v>
      </c>
      <c r="M383">
        <v>1.002</v>
      </c>
      <c r="N383">
        <v>0.624</v>
      </c>
    </row>
    <row r="384" spans="1:17" x14ac:dyDescent="0.2">
      <c r="A384" t="s">
        <v>0</v>
      </c>
      <c r="B384" t="s">
        <v>297</v>
      </c>
      <c r="C384" t="s">
        <v>861</v>
      </c>
      <c r="D384" t="s">
        <v>874</v>
      </c>
      <c r="E384">
        <v>2.6732999999999998</v>
      </c>
      <c r="F384">
        <v>2.6105999999999989</v>
      </c>
      <c r="G384">
        <v>2.3769</v>
      </c>
      <c r="H384">
        <v>2.1375000000000002</v>
      </c>
      <c r="I384">
        <v>1.8980999999999999</v>
      </c>
      <c r="J384">
        <v>1.6644000000000001</v>
      </c>
      <c r="K384">
        <v>1.425</v>
      </c>
      <c r="L384">
        <v>0.74099999999999999</v>
      </c>
      <c r="M384">
        <v>0.95189999999999997</v>
      </c>
      <c r="N384">
        <v>0.5928000000000001</v>
      </c>
    </row>
    <row r="385" spans="1:17" x14ac:dyDescent="0.2">
      <c r="A385" t="s">
        <v>0</v>
      </c>
      <c r="B385" t="s">
        <v>397</v>
      </c>
      <c r="C385" t="s">
        <v>858</v>
      </c>
      <c r="D385" t="s">
        <v>874</v>
      </c>
      <c r="F385">
        <v>86.049380390036845</v>
      </c>
      <c r="G385">
        <v>86.049380390036845</v>
      </c>
      <c r="H385">
        <v>86.049380390036845</v>
      </c>
      <c r="I385">
        <v>86.049380390036845</v>
      </c>
      <c r="J385">
        <v>86.049380390036845</v>
      </c>
      <c r="M385">
        <v>86.049380390036845</v>
      </c>
      <c r="N385">
        <v>86.049380390036845</v>
      </c>
      <c r="O385">
        <v>68.83950431202949</v>
      </c>
      <c r="P385">
        <v>396.24367924258291</v>
      </c>
      <c r="Q385">
        <v>589.43650301140701</v>
      </c>
    </row>
    <row r="386" spans="1:17" x14ac:dyDescent="0.2">
      <c r="A386" t="s">
        <v>0</v>
      </c>
      <c r="B386" t="s">
        <v>397</v>
      </c>
      <c r="C386" t="s">
        <v>859</v>
      </c>
      <c r="D386" t="s">
        <v>874</v>
      </c>
      <c r="F386">
        <v>2.3902605663899119</v>
      </c>
      <c r="G386">
        <v>2.3902605663899119</v>
      </c>
      <c r="H386">
        <v>2.3902605663899119</v>
      </c>
      <c r="I386">
        <v>2.3902605663899119</v>
      </c>
      <c r="J386">
        <v>2.3902605663899119</v>
      </c>
      <c r="M386">
        <v>2.3902605663899119</v>
      </c>
      <c r="N386">
        <v>2.3902605663899119</v>
      </c>
      <c r="O386">
        <v>1.9122084531119301</v>
      </c>
      <c r="P386">
        <v>11.006768867849519</v>
      </c>
      <c r="Q386">
        <v>16.373236194761311</v>
      </c>
    </row>
    <row r="387" spans="1:17" x14ac:dyDescent="0.2">
      <c r="A387" t="s">
        <v>0</v>
      </c>
      <c r="B387" t="s">
        <v>397</v>
      </c>
      <c r="C387" t="s">
        <v>860</v>
      </c>
      <c r="D387" t="s">
        <v>874</v>
      </c>
      <c r="F387">
        <v>0.71707816991697371</v>
      </c>
      <c r="G387">
        <v>0.71707816991697371</v>
      </c>
      <c r="H387">
        <v>0.71707816991697371</v>
      </c>
      <c r="I387">
        <v>0.71707816991697371</v>
      </c>
      <c r="J387">
        <v>0.71707816991697371</v>
      </c>
      <c r="M387">
        <v>0.71707816991697371</v>
      </c>
      <c r="N387">
        <v>0.71707816991697371</v>
      </c>
      <c r="O387">
        <v>0.57366253593357908</v>
      </c>
      <c r="P387">
        <v>3.3020306603548559</v>
      </c>
      <c r="Q387">
        <v>4.9119708584283917</v>
      </c>
    </row>
    <row r="388" spans="1:17" x14ac:dyDescent="0.2">
      <c r="A388" t="s">
        <v>0</v>
      </c>
      <c r="B388" t="s">
        <v>397</v>
      </c>
      <c r="C388" t="s">
        <v>861</v>
      </c>
      <c r="D388" t="s">
        <v>874</v>
      </c>
      <c r="F388">
        <v>0.6812242614211248</v>
      </c>
      <c r="G388">
        <v>0.6812242614211248</v>
      </c>
      <c r="H388">
        <v>0.6812242614211248</v>
      </c>
      <c r="I388">
        <v>0.6812242614211248</v>
      </c>
      <c r="J388">
        <v>0.6812242614211248</v>
      </c>
      <c r="M388">
        <v>0.6812242614211248</v>
      </c>
      <c r="N388">
        <v>0.6812242614211248</v>
      </c>
      <c r="O388">
        <v>0.54497940913690013</v>
      </c>
      <c r="P388">
        <v>3.136929127337114</v>
      </c>
      <c r="Q388">
        <v>4.6663723155069716</v>
      </c>
    </row>
    <row r="389" spans="1:17" x14ac:dyDescent="0.2">
      <c r="A389" t="s">
        <v>0</v>
      </c>
      <c r="B389" t="s">
        <v>299</v>
      </c>
      <c r="C389" t="s">
        <v>858</v>
      </c>
      <c r="D389" t="s">
        <v>874</v>
      </c>
      <c r="E389">
        <v>95.757000000000005</v>
      </c>
      <c r="F389">
        <v>93.593000000000004</v>
      </c>
      <c r="G389">
        <v>80.067999999999998</v>
      </c>
      <c r="H389">
        <v>76.822000000000003</v>
      </c>
      <c r="I389">
        <v>68.165999999999997</v>
      </c>
      <c r="J389">
        <v>59.510000000000012</v>
      </c>
      <c r="K389">
        <v>51.070399999999992</v>
      </c>
      <c r="L389">
        <v>42.57670000000001</v>
      </c>
      <c r="M389">
        <v>34.082999999999998</v>
      </c>
      <c r="N389">
        <v>21.261299999999999</v>
      </c>
    </row>
    <row r="390" spans="1:17" x14ac:dyDescent="0.2">
      <c r="A390" t="s">
        <v>0</v>
      </c>
      <c r="B390" t="s">
        <v>299</v>
      </c>
      <c r="C390" t="s">
        <v>859</v>
      </c>
      <c r="D390" t="s">
        <v>874</v>
      </c>
      <c r="E390">
        <v>8.8499999999999979</v>
      </c>
      <c r="F390">
        <v>8.6499999999999986</v>
      </c>
      <c r="G390">
        <v>7.4</v>
      </c>
      <c r="H390">
        <v>7.0999999999999988</v>
      </c>
      <c r="I390">
        <v>6.2999999999999989</v>
      </c>
      <c r="J390">
        <v>5.5</v>
      </c>
      <c r="K390">
        <v>4.7200000000000006</v>
      </c>
      <c r="L390">
        <v>3.9350000000000009</v>
      </c>
      <c r="M390">
        <v>3.149999999999999</v>
      </c>
      <c r="N390">
        <v>1.9650000000000001</v>
      </c>
    </row>
    <row r="391" spans="1:17" x14ac:dyDescent="0.2">
      <c r="A391" t="s">
        <v>0</v>
      </c>
      <c r="B391" t="s">
        <v>299</v>
      </c>
      <c r="C391" t="s">
        <v>860</v>
      </c>
      <c r="D391" t="s">
        <v>874</v>
      </c>
      <c r="E391">
        <v>0.17699999999999999</v>
      </c>
      <c r="F391">
        <v>0.17299999999999999</v>
      </c>
      <c r="G391">
        <v>0.14799999999999999</v>
      </c>
      <c r="H391">
        <v>0.14199999999999999</v>
      </c>
      <c r="I391">
        <v>0.126</v>
      </c>
      <c r="J391">
        <v>0.11</v>
      </c>
      <c r="K391">
        <v>9.4399999999999998E-2</v>
      </c>
      <c r="L391">
        <v>7.8700000000000006E-2</v>
      </c>
      <c r="M391">
        <v>6.3E-2</v>
      </c>
      <c r="N391">
        <v>3.9300000000000009E-2</v>
      </c>
    </row>
    <row r="392" spans="1:17" x14ac:dyDescent="0.2">
      <c r="A392" t="s">
        <v>0</v>
      </c>
      <c r="B392" t="s">
        <v>299</v>
      </c>
      <c r="C392" t="s">
        <v>861</v>
      </c>
      <c r="D392" t="s">
        <v>874</v>
      </c>
      <c r="E392">
        <v>1.0088999999999999</v>
      </c>
      <c r="F392">
        <v>0.98609999999999998</v>
      </c>
      <c r="G392">
        <v>0.84360000000000002</v>
      </c>
      <c r="H392">
        <v>0.8093999999999999</v>
      </c>
      <c r="I392">
        <v>0.71819999999999995</v>
      </c>
      <c r="J392">
        <v>0.62699999999999989</v>
      </c>
      <c r="K392">
        <v>0.53808</v>
      </c>
      <c r="L392">
        <v>0.44858999999999988</v>
      </c>
      <c r="M392">
        <v>0.35909999999999997</v>
      </c>
      <c r="N392">
        <v>0.22400999999999999</v>
      </c>
    </row>
    <row r="393" spans="1:17" x14ac:dyDescent="0.2">
      <c r="A393" t="s">
        <v>0</v>
      </c>
      <c r="B393" t="s">
        <v>399</v>
      </c>
      <c r="C393" t="s">
        <v>858</v>
      </c>
      <c r="D393" t="s">
        <v>874</v>
      </c>
      <c r="H393">
        <v>64.975922588986521</v>
      </c>
      <c r="I393">
        <v>204.55945212900761</v>
      </c>
      <c r="J393">
        <v>537.8442084520791</v>
      </c>
      <c r="K393">
        <v>537.8442084520791</v>
      </c>
      <c r="L393">
        <v>524.93801071040286</v>
      </c>
      <c r="M393">
        <v>476.00456308890648</v>
      </c>
      <c r="N393">
        <v>537.8442084520791</v>
      </c>
      <c r="O393">
        <v>263.54111203148449</v>
      </c>
      <c r="P393">
        <v>268.7994501276487</v>
      </c>
      <c r="Q393">
        <v>272.83897378662431</v>
      </c>
    </row>
    <row r="394" spans="1:17" x14ac:dyDescent="0.2">
      <c r="A394" t="s">
        <v>0</v>
      </c>
      <c r="B394" t="s">
        <v>399</v>
      </c>
      <c r="C394" t="s">
        <v>859</v>
      </c>
      <c r="D394" t="s">
        <v>874</v>
      </c>
      <c r="H394">
        <v>6.0051684463018971</v>
      </c>
      <c r="I394">
        <v>18.905679494362989</v>
      </c>
      <c r="J394">
        <v>49.708337195201388</v>
      </c>
      <c r="K394">
        <v>49.708337195201388</v>
      </c>
      <c r="L394">
        <v>48.515527792089003</v>
      </c>
      <c r="M394">
        <v>43.993028011913722</v>
      </c>
      <c r="N394">
        <v>49.708337195201388</v>
      </c>
      <c r="O394">
        <v>24.356849540802632</v>
      </c>
      <c r="P394">
        <v>24.842832728987869</v>
      </c>
      <c r="Q394">
        <v>25.216171329632552</v>
      </c>
    </row>
    <row r="395" spans="1:17" x14ac:dyDescent="0.2">
      <c r="A395" t="s">
        <v>0</v>
      </c>
      <c r="B395" t="s">
        <v>399</v>
      </c>
      <c r="C395" t="s">
        <v>860</v>
      </c>
      <c r="D395" t="s">
        <v>874</v>
      </c>
      <c r="H395">
        <v>0.1201033689260379</v>
      </c>
      <c r="I395">
        <v>0.37811358988725979</v>
      </c>
      <c r="J395">
        <v>0.99416674390402804</v>
      </c>
      <c r="K395">
        <v>0.99416674390402804</v>
      </c>
      <c r="L395">
        <v>0.97031055584177994</v>
      </c>
      <c r="M395">
        <v>0.87986056023827441</v>
      </c>
      <c r="N395">
        <v>0.99416674390402804</v>
      </c>
      <c r="O395">
        <v>0.48713699081605272</v>
      </c>
      <c r="P395">
        <v>0.49685665457975731</v>
      </c>
      <c r="Q395">
        <v>0.50432342659265128</v>
      </c>
    </row>
    <row r="396" spans="1:17" x14ac:dyDescent="0.2">
      <c r="A396" t="s">
        <v>0</v>
      </c>
      <c r="B396" t="s">
        <v>399</v>
      </c>
      <c r="C396" t="s">
        <v>861</v>
      </c>
      <c r="D396" t="s">
        <v>874</v>
      </c>
      <c r="H396">
        <v>0.68458920287841618</v>
      </c>
      <c r="I396">
        <v>2.155247462357381</v>
      </c>
      <c r="J396">
        <v>5.6667504402529598</v>
      </c>
      <c r="K396">
        <v>5.6667504402529598</v>
      </c>
      <c r="L396">
        <v>5.5307701682981456</v>
      </c>
      <c r="M396">
        <v>5.0152051933581649</v>
      </c>
      <c r="N396">
        <v>5.6667504402529598</v>
      </c>
      <c r="O396">
        <v>2.7766808476514999</v>
      </c>
      <c r="P396">
        <v>2.8320829311046158</v>
      </c>
      <c r="Q396">
        <v>2.874643531578112</v>
      </c>
    </row>
    <row r="397" spans="1:17" x14ac:dyDescent="0.2">
      <c r="A397" t="s">
        <v>0</v>
      </c>
      <c r="B397" t="s">
        <v>300</v>
      </c>
      <c r="C397" t="s">
        <v>858</v>
      </c>
      <c r="D397" t="s">
        <v>874</v>
      </c>
      <c r="E397">
        <v>246.13200000000001</v>
      </c>
      <c r="F397">
        <v>240.714</v>
      </c>
      <c r="G397">
        <v>219.042</v>
      </c>
      <c r="H397">
        <v>196.596</v>
      </c>
      <c r="I397">
        <v>174.92400000000001</v>
      </c>
      <c r="J397">
        <v>153.25200000000001</v>
      </c>
      <c r="K397">
        <v>131.58000000000001</v>
      </c>
      <c r="L397">
        <v>109.134</v>
      </c>
      <c r="M397">
        <v>87.461999999999989</v>
      </c>
    </row>
    <row r="398" spans="1:17" x14ac:dyDescent="0.2">
      <c r="A398" t="s">
        <v>0</v>
      </c>
      <c r="B398" t="s">
        <v>300</v>
      </c>
      <c r="C398" t="s">
        <v>859</v>
      </c>
      <c r="D398" t="s">
        <v>874</v>
      </c>
      <c r="E398">
        <v>6.3600000000000012</v>
      </c>
      <c r="F398">
        <v>6.2199999999999989</v>
      </c>
      <c r="G398">
        <v>5.660000000000001</v>
      </c>
      <c r="H398">
        <v>5.08</v>
      </c>
      <c r="I398">
        <v>4.5199999999999996</v>
      </c>
      <c r="J398">
        <v>3.96</v>
      </c>
      <c r="K398">
        <v>3.4</v>
      </c>
      <c r="L398">
        <v>2.82</v>
      </c>
      <c r="M398">
        <v>2.2599999999999998</v>
      </c>
    </row>
    <row r="399" spans="1:17" x14ac:dyDescent="0.2">
      <c r="A399" t="s">
        <v>0</v>
      </c>
      <c r="B399" t="s">
        <v>300</v>
      </c>
      <c r="C399" t="s">
        <v>860</v>
      </c>
      <c r="D399" t="s">
        <v>874</v>
      </c>
      <c r="E399">
        <v>1.9079999999999999</v>
      </c>
      <c r="F399">
        <v>1.8660000000000001</v>
      </c>
      <c r="G399">
        <v>1.698</v>
      </c>
      <c r="H399">
        <v>1.524</v>
      </c>
      <c r="I399">
        <v>1.3560000000000001</v>
      </c>
      <c r="J399">
        <v>1.1879999999999999</v>
      </c>
      <c r="K399">
        <v>1.02</v>
      </c>
      <c r="L399">
        <v>0.84600000000000009</v>
      </c>
      <c r="M399">
        <v>0.67799999999999994</v>
      </c>
    </row>
    <row r="400" spans="1:17" x14ac:dyDescent="0.2">
      <c r="A400" t="s">
        <v>0</v>
      </c>
      <c r="B400" t="s">
        <v>300</v>
      </c>
      <c r="C400" t="s">
        <v>861</v>
      </c>
      <c r="D400" t="s">
        <v>874</v>
      </c>
      <c r="E400">
        <v>1.8126</v>
      </c>
      <c r="F400">
        <v>1.7726999999999999</v>
      </c>
      <c r="G400">
        <v>1.6131</v>
      </c>
      <c r="H400">
        <v>1.4478</v>
      </c>
      <c r="I400">
        <v>1.2882</v>
      </c>
      <c r="J400">
        <v>1.1286</v>
      </c>
      <c r="K400">
        <v>0.96899999999999997</v>
      </c>
      <c r="L400">
        <v>0.80369999999999975</v>
      </c>
      <c r="M400">
        <v>0.64409999999999989</v>
      </c>
    </row>
    <row r="401" spans="1:17" x14ac:dyDescent="0.2">
      <c r="A401" t="s">
        <v>0</v>
      </c>
      <c r="B401" t="s">
        <v>400</v>
      </c>
      <c r="C401" t="s">
        <v>858</v>
      </c>
      <c r="D401" t="s">
        <v>874</v>
      </c>
      <c r="F401">
        <v>3.5985250116289458</v>
      </c>
      <c r="G401">
        <v>297.77047368020618</v>
      </c>
      <c r="H401">
        <v>297.77047368020618</v>
      </c>
      <c r="I401">
        <v>297.77047368020618</v>
      </c>
      <c r="J401">
        <v>5.6938447188005838</v>
      </c>
      <c r="K401">
        <v>197.98733516549851</v>
      </c>
      <c r="L401">
        <v>297.77047368020618</v>
      </c>
      <c r="M401">
        <v>297.77047368020618</v>
      </c>
      <c r="O401">
        <v>527.75229051674637</v>
      </c>
      <c r="P401">
        <v>533.79989187309229</v>
      </c>
      <c r="Q401">
        <v>503.97594344695551</v>
      </c>
    </row>
    <row r="402" spans="1:17" x14ac:dyDescent="0.2">
      <c r="A402" t="s">
        <v>0</v>
      </c>
      <c r="B402" t="s">
        <v>400</v>
      </c>
      <c r="C402" t="s">
        <v>859</v>
      </c>
      <c r="D402" t="s">
        <v>874</v>
      </c>
      <c r="F402">
        <v>9.2985142419352601E-2</v>
      </c>
      <c r="G402">
        <v>7.6943274852766441</v>
      </c>
      <c r="H402">
        <v>7.6943274852766441</v>
      </c>
      <c r="I402">
        <v>7.6943274852766441</v>
      </c>
      <c r="J402">
        <v>0.147127770511643</v>
      </c>
      <c r="K402">
        <v>5.115951813061975</v>
      </c>
      <c r="L402">
        <v>7.6943274852766441</v>
      </c>
      <c r="M402">
        <v>7.6943274852766441</v>
      </c>
      <c r="O402">
        <v>13.637010090872</v>
      </c>
      <c r="P402">
        <v>13.793278859769829</v>
      </c>
      <c r="Q402">
        <v>13.02263419759575</v>
      </c>
    </row>
    <row r="403" spans="1:17" x14ac:dyDescent="0.2">
      <c r="A403" t="s">
        <v>0</v>
      </c>
      <c r="B403" t="s">
        <v>400</v>
      </c>
      <c r="C403" t="s">
        <v>860</v>
      </c>
      <c r="D403" t="s">
        <v>874</v>
      </c>
      <c r="F403">
        <v>2.7895542725805779E-2</v>
      </c>
      <c r="G403">
        <v>2.3082982455829941</v>
      </c>
      <c r="H403">
        <v>2.3082982455829941</v>
      </c>
      <c r="I403">
        <v>2.3082982455829941</v>
      </c>
      <c r="J403">
        <v>4.4138331153492888E-2</v>
      </c>
      <c r="K403">
        <v>1.5347855439185929</v>
      </c>
      <c r="L403">
        <v>2.3082982455829941</v>
      </c>
      <c r="M403">
        <v>2.3082982455829941</v>
      </c>
      <c r="O403">
        <v>4.0911030272615996</v>
      </c>
      <c r="P403">
        <v>4.137983657930949</v>
      </c>
      <c r="Q403">
        <v>3.906790259278726</v>
      </c>
    </row>
    <row r="404" spans="1:17" x14ac:dyDescent="0.2">
      <c r="A404" t="s">
        <v>0</v>
      </c>
      <c r="B404" t="s">
        <v>400</v>
      </c>
      <c r="C404" t="s">
        <v>861</v>
      </c>
      <c r="D404" t="s">
        <v>874</v>
      </c>
      <c r="F404">
        <v>2.6500765589515491E-2</v>
      </c>
      <c r="G404">
        <v>2.1928833333038442</v>
      </c>
      <c r="H404">
        <v>2.1928833333038442</v>
      </c>
      <c r="I404">
        <v>2.1928833333038442</v>
      </c>
      <c r="J404">
        <v>4.1931414595818242E-2</v>
      </c>
      <c r="K404">
        <v>1.458046266722663</v>
      </c>
      <c r="L404">
        <v>2.1928833333038442</v>
      </c>
      <c r="M404">
        <v>2.1928833333038442</v>
      </c>
      <c r="O404">
        <v>3.8865478758985188</v>
      </c>
      <c r="P404">
        <v>3.9310844750344001</v>
      </c>
      <c r="Q404">
        <v>3.7114507463147879</v>
      </c>
    </row>
    <row r="405" spans="1:17" x14ac:dyDescent="0.2">
      <c r="A405" t="s">
        <v>0</v>
      </c>
      <c r="B405" t="s">
        <v>301</v>
      </c>
      <c r="C405" t="s">
        <v>858</v>
      </c>
      <c r="D405" t="s">
        <v>874</v>
      </c>
      <c r="E405">
        <v>1110.78</v>
      </c>
      <c r="F405">
        <v>1026.6300000000001</v>
      </c>
      <c r="G405">
        <v>908.82</v>
      </c>
      <c r="H405">
        <v>785.40000000000009</v>
      </c>
      <c r="I405">
        <v>768.88177722399985</v>
      </c>
      <c r="J405">
        <v>678.81</v>
      </c>
      <c r="K405">
        <v>577.82999999999993</v>
      </c>
      <c r="L405">
        <v>483.02100000000002</v>
      </c>
      <c r="M405">
        <v>386.529</v>
      </c>
      <c r="N405">
        <v>241.23</v>
      </c>
    </row>
    <row r="406" spans="1:17" x14ac:dyDescent="0.2">
      <c r="A406" t="s">
        <v>0</v>
      </c>
      <c r="B406" t="s">
        <v>301</v>
      </c>
      <c r="C406" t="s">
        <v>859</v>
      </c>
      <c r="D406" t="s">
        <v>874</v>
      </c>
      <c r="E406">
        <v>99</v>
      </c>
      <c r="F406">
        <v>91.5</v>
      </c>
      <c r="G406">
        <v>81</v>
      </c>
      <c r="H406">
        <v>70.000000000000014</v>
      </c>
      <c r="I406">
        <v>68.527787631372547</v>
      </c>
      <c r="J406">
        <v>60.499999999999993</v>
      </c>
      <c r="K406">
        <v>51.5</v>
      </c>
      <c r="L406">
        <v>43.05</v>
      </c>
      <c r="M406">
        <v>34.449999999999989</v>
      </c>
      <c r="N406">
        <v>21.5</v>
      </c>
    </row>
    <row r="407" spans="1:17" x14ac:dyDescent="0.2">
      <c r="A407" t="s">
        <v>0</v>
      </c>
      <c r="B407" t="s">
        <v>301</v>
      </c>
      <c r="C407" t="s">
        <v>860</v>
      </c>
      <c r="D407" t="s">
        <v>874</v>
      </c>
      <c r="E407">
        <v>1.98</v>
      </c>
      <c r="F407">
        <v>1.83</v>
      </c>
      <c r="G407">
        <v>1.62</v>
      </c>
      <c r="H407">
        <v>1.4</v>
      </c>
      <c r="I407">
        <v>1.370555752627451</v>
      </c>
      <c r="J407">
        <v>1.21</v>
      </c>
      <c r="K407">
        <v>1.03</v>
      </c>
      <c r="L407">
        <v>0.86099999999999999</v>
      </c>
      <c r="M407">
        <v>0.68899999999999995</v>
      </c>
      <c r="N407">
        <v>0.4300000000000001</v>
      </c>
    </row>
    <row r="408" spans="1:17" x14ac:dyDescent="0.2">
      <c r="A408" t="s">
        <v>0</v>
      </c>
      <c r="B408" t="s">
        <v>401</v>
      </c>
      <c r="C408" t="s">
        <v>858</v>
      </c>
      <c r="D408" t="s">
        <v>874</v>
      </c>
      <c r="E408">
        <v>116.34920000000039</v>
      </c>
      <c r="F408">
        <v>7.6668321166570532</v>
      </c>
      <c r="G408">
        <v>20.562759272238871</v>
      </c>
      <c r="H408">
        <v>93.182387434555082</v>
      </c>
      <c r="I408">
        <v>116.3492000000001</v>
      </c>
      <c r="J408">
        <v>232.41314043245529</v>
      </c>
      <c r="K408">
        <v>349.65133870320079</v>
      </c>
      <c r="L408">
        <v>404.03576824492689</v>
      </c>
      <c r="M408">
        <v>508.7830337176419</v>
      </c>
      <c r="N408">
        <v>895.57592691988111</v>
      </c>
      <c r="O408">
        <v>1143.554508286207</v>
      </c>
      <c r="P408">
        <v>992.23685245907586</v>
      </c>
      <c r="Q408">
        <v>932.67746118102991</v>
      </c>
    </row>
    <row r="409" spans="1:17" x14ac:dyDescent="0.2">
      <c r="A409" t="s">
        <v>0</v>
      </c>
      <c r="B409" t="s">
        <v>401</v>
      </c>
      <c r="C409" t="s">
        <v>859</v>
      </c>
      <c r="D409" t="s">
        <v>874</v>
      </c>
      <c r="E409">
        <v>10.36565600000003</v>
      </c>
      <c r="F409">
        <v>0.68304504312035563</v>
      </c>
      <c r="G409">
        <v>1.8319549169812821</v>
      </c>
      <c r="H409">
        <v>8.3017036078058144</v>
      </c>
      <c r="I409">
        <v>10.36565600000001</v>
      </c>
      <c r="J409">
        <v>20.70589796580056</v>
      </c>
      <c r="K409">
        <v>31.15075562992153</v>
      </c>
      <c r="L409">
        <v>35.995913898184398</v>
      </c>
      <c r="M409">
        <v>45.327943003935367</v>
      </c>
      <c r="N409">
        <v>79.767919725632837</v>
      </c>
      <c r="O409">
        <v>101.8461099391573</v>
      </c>
      <c r="P409">
        <v>88.365082420012925</v>
      </c>
      <c r="Q409">
        <v>83.049016803617661</v>
      </c>
    </row>
    <row r="410" spans="1:17" x14ac:dyDescent="0.2">
      <c r="A410" t="s">
        <v>0</v>
      </c>
      <c r="B410" t="s">
        <v>401</v>
      </c>
      <c r="C410" t="s">
        <v>860</v>
      </c>
      <c r="D410" t="s">
        <v>874</v>
      </c>
      <c r="E410">
        <v>0.2115440000000007</v>
      </c>
      <c r="F410">
        <v>1.3939694757558281E-2</v>
      </c>
      <c r="G410">
        <v>3.7386835040434323E-2</v>
      </c>
      <c r="H410">
        <v>0.16942252260828189</v>
      </c>
      <c r="I410">
        <v>0.2115440000000002</v>
      </c>
      <c r="J410">
        <v>0.42256934624082781</v>
      </c>
      <c r="K410">
        <v>0.63572970673309248</v>
      </c>
      <c r="L410">
        <v>0.73461048771804904</v>
      </c>
      <c r="M410">
        <v>0.92506006130480356</v>
      </c>
      <c r="N410">
        <v>1.6351626741233081</v>
      </c>
      <c r="O410">
        <v>2.091037350690824</v>
      </c>
      <c r="P410">
        <v>1.81591434009604</v>
      </c>
      <c r="Q410">
        <v>1.7110419301530331</v>
      </c>
    </row>
    <row r="411" spans="1:17" x14ac:dyDescent="0.2">
      <c r="A411" t="s">
        <v>0</v>
      </c>
      <c r="B411" t="s">
        <v>302</v>
      </c>
      <c r="C411" t="s">
        <v>858</v>
      </c>
      <c r="D411" t="s">
        <v>874</v>
      </c>
      <c r="E411">
        <v>30.451499999999999</v>
      </c>
      <c r="F411">
        <v>29.848500000000001</v>
      </c>
      <c r="G411">
        <v>27.135000000000009</v>
      </c>
      <c r="H411">
        <v>24.421500000000009</v>
      </c>
      <c r="I411">
        <v>21.707999999999998</v>
      </c>
      <c r="J411">
        <v>18.994499999999999</v>
      </c>
      <c r="K411">
        <v>16.280999999999999</v>
      </c>
      <c r="L411">
        <v>13.567500000000001</v>
      </c>
      <c r="M411">
        <v>10.853999999999999</v>
      </c>
      <c r="N411">
        <v>6.7736999999999998</v>
      </c>
    </row>
    <row r="412" spans="1:17" x14ac:dyDescent="0.2">
      <c r="A412" t="s">
        <v>0</v>
      </c>
      <c r="B412" t="s">
        <v>302</v>
      </c>
      <c r="C412" t="s">
        <v>859</v>
      </c>
      <c r="D412" t="s">
        <v>874</v>
      </c>
      <c r="E412">
        <v>1.5149999999999999</v>
      </c>
      <c r="F412">
        <v>1.4850000000000001</v>
      </c>
      <c r="G412">
        <v>1.35</v>
      </c>
      <c r="H412">
        <v>1.2150000000000001</v>
      </c>
      <c r="I412">
        <v>1.08</v>
      </c>
      <c r="J412">
        <v>0.94499999999999995</v>
      </c>
      <c r="K412">
        <v>0.81</v>
      </c>
      <c r="L412">
        <v>0.67500000000000016</v>
      </c>
      <c r="M412">
        <v>0.53999999999999992</v>
      </c>
      <c r="N412">
        <v>0.33700000000000002</v>
      </c>
    </row>
    <row r="413" spans="1:17" x14ac:dyDescent="0.2">
      <c r="A413" t="s">
        <v>0</v>
      </c>
      <c r="B413" t="s">
        <v>302</v>
      </c>
      <c r="C413" t="s">
        <v>860</v>
      </c>
      <c r="D413" t="s">
        <v>874</v>
      </c>
      <c r="E413">
        <v>0.42420000000000002</v>
      </c>
      <c r="F413">
        <v>0.41579999999999989</v>
      </c>
      <c r="G413">
        <v>0.37800000000000011</v>
      </c>
      <c r="H413">
        <v>0.3402</v>
      </c>
      <c r="I413">
        <v>0.30240000000000011</v>
      </c>
      <c r="J413">
        <v>0.2646</v>
      </c>
      <c r="K413">
        <v>0.2268</v>
      </c>
      <c r="L413">
        <v>0.189</v>
      </c>
      <c r="M413">
        <v>0.1512</v>
      </c>
      <c r="N413">
        <v>9.4359999999999999E-2</v>
      </c>
    </row>
    <row r="414" spans="1:17" x14ac:dyDescent="0.2">
      <c r="A414" t="s">
        <v>0</v>
      </c>
      <c r="B414" t="s">
        <v>302</v>
      </c>
      <c r="C414" t="s">
        <v>861</v>
      </c>
      <c r="D414" t="s">
        <v>874</v>
      </c>
      <c r="E414">
        <v>0.17271</v>
      </c>
      <c r="F414">
        <v>0.16928999999999991</v>
      </c>
      <c r="G414">
        <v>0.15390000000000001</v>
      </c>
      <c r="H414">
        <v>0.13850999999999999</v>
      </c>
      <c r="I414">
        <v>0.12311999999999999</v>
      </c>
      <c r="J414">
        <v>0.10773000000000001</v>
      </c>
      <c r="K414">
        <v>9.2340000000000005E-2</v>
      </c>
      <c r="L414">
        <v>7.6950000000000005E-2</v>
      </c>
      <c r="M414">
        <v>6.1559999999999997E-2</v>
      </c>
      <c r="N414">
        <v>3.8418000000000001E-2</v>
      </c>
    </row>
    <row r="415" spans="1:17" x14ac:dyDescent="0.2">
      <c r="A415" t="s">
        <v>0</v>
      </c>
      <c r="B415" t="s">
        <v>241</v>
      </c>
      <c r="C415" t="s">
        <v>848</v>
      </c>
      <c r="D415" t="s">
        <v>874</v>
      </c>
      <c r="E415">
        <v>0.65624099787639001</v>
      </c>
      <c r="F415">
        <v>0.56584508722488758</v>
      </c>
      <c r="G415">
        <v>0.50640410292629223</v>
      </c>
      <c r="H415">
        <v>0.4708265390435652</v>
      </c>
      <c r="I415">
        <v>0.47790939653002268</v>
      </c>
      <c r="J415">
        <v>0.43440000000000012</v>
      </c>
      <c r="K415">
        <v>0.37259999999999999</v>
      </c>
      <c r="L415">
        <v>0.31019999999999998</v>
      </c>
      <c r="M415">
        <v>0.24840000000000001</v>
      </c>
      <c r="N415">
        <v>0.15540000000000001</v>
      </c>
    </row>
    <row r="416" spans="1:17" x14ac:dyDescent="0.2">
      <c r="A416" t="s">
        <v>0</v>
      </c>
      <c r="B416" t="s">
        <v>242</v>
      </c>
      <c r="C416" t="s">
        <v>848</v>
      </c>
      <c r="D416" t="s">
        <v>874</v>
      </c>
    </row>
    <row r="417" spans="1:17" x14ac:dyDescent="0.2">
      <c r="A417" t="s">
        <v>0</v>
      </c>
      <c r="B417" t="s">
        <v>402</v>
      </c>
      <c r="C417" t="s">
        <v>858</v>
      </c>
      <c r="D417" t="s">
        <v>874</v>
      </c>
      <c r="E417">
        <v>574.44001396363535</v>
      </c>
      <c r="L417">
        <v>9.87565407348451</v>
      </c>
      <c r="M417">
        <v>149.7332814545465</v>
      </c>
      <c r="N417">
        <v>244.59073199999989</v>
      </c>
      <c r="O417">
        <v>6.4844148501725272</v>
      </c>
    </row>
    <row r="418" spans="1:17" x14ac:dyDescent="0.2">
      <c r="A418" t="s">
        <v>0</v>
      </c>
      <c r="B418" t="s">
        <v>402</v>
      </c>
      <c r="C418" t="s">
        <v>859</v>
      </c>
      <c r="D418" t="s">
        <v>874</v>
      </c>
      <c r="E418">
        <v>30.034409599999929</v>
      </c>
      <c r="L418">
        <v>0.51634536644537876</v>
      </c>
      <c r="M418">
        <v>7.8287560000000553</v>
      </c>
      <c r="N418">
        <v>12.788347</v>
      </c>
      <c r="O418">
        <v>0.33903552484547661</v>
      </c>
    </row>
    <row r="419" spans="1:17" x14ac:dyDescent="0.2">
      <c r="A419" t="s">
        <v>0</v>
      </c>
      <c r="B419" t="s">
        <v>402</v>
      </c>
      <c r="C419" t="s">
        <v>860</v>
      </c>
      <c r="D419" t="s">
        <v>874</v>
      </c>
      <c r="E419">
        <v>8.401233454545439</v>
      </c>
      <c r="L419">
        <v>0.14443227033437159</v>
      </c>
      <c r="M419">
        <v>2.1898618181818339</v>
      </c>
      <c r="N419">
        <v>3.5771600000000001</v>
      </c>
      <c r="O419">
        <v>9.4835111844888562E-2</v>
      </c>
    </row>
    <row r="420" spans="1:17" x14ac:dyDescent="0.2">
      <c r="A420" t="s">
        <v>0</v>
      </c>
      <c r="B420" t="s">
        <v>402</v>
      </c>
      <c r="C420" t="s">
        <v>861</v>
      </c>
      <c r="D420" t="s">
        <v>874</v>
      </c>
      <c r="E420">
        <v>7.0109253818181667</v>
      </c>
      <c r="L420">
        <v>0.1205303811064798</v>
      </c>
      <c r="M420">
        <v>1.82746472727274</v>
      </c>
      <c r="N420">
        <v>2.9851809230769222</v>
      </c>
      <c r="O420">
        <v>7.9140985227730262E-2</v>
      </c>
    </row>
    <row r="421" spans="1:17" x14ac:dyDescent="0.2">
      <c r="A421" t="s">
        <v>0</v>
      </c>
      <c r="B421" t="s">
        <v>304</v>
      </c>
      <c r="C421" t="s">
        <v>858</v>
      </c>
      <c r="D421" t="s">
        <v>874</v>
      </c>
      <c r="E421">
        <v>4169.3165005999972</v>
      </c>
      <c r="F421">
        <v>3662.4250691431248</v>
      </c>
      <c r="G421">
        <v>3472.3946353880001</v>
      </c>
      <c r="H421">
        <v>2929.586114224001</v>
      </c>
      <c r="I421">
        <v>2576.2688718767999</v>
      </c>
      <c r="J421">
        <v>2342.4759056183989</v>
      </c>
      <c r="K421">
        <v>2054.0635372304</v>
      </c>
      <c r="L421">
        <v>1585.3088829761341</v>
      </c>
      <c r="M421">
        <v>1592.9646944000001</v>
      </c>
      <c r="N421">
        <v>991.46789579999995</v>
      </c>
    </row>
    <row r="422" spans="1:17" x14ac:dyDescent="0.2">
      <c r="A422" t="s">
        <v>0</v>
      </c>
      <c r="B422" t="s">
        <v>304</v>
      </c>
      <c r="C422" t="s">
        <v>859</v>
      </c>
      <c r="D422" t="s">
        <v>874</v>
      </c>
      <c r="E422">
        <v>333.27966880000002</v>
      </c>
      <c r="F422">
        <v>291.82563933450001</v>
      </c>
      <c r="G422">
        <v>275.1377616787999</v>
      </c>
      <c r="H422">
        <v>232.4250263104</v>
      </c>
      <c r="I422">
        <v>204.39384164928001</v>
      </c>
      <c r="J422">
        <v>185.84537295263999</v>
      </c>
      <c r="K422">
        <v>162.96355630784001</v>
      </c>
      <c r="L422">
        <v>125.3105198382996</v>
      </c>
      <c r="M422">
        <v>125.98428952</v>
      </c>
      <c r="N422">
        <v>78.660241680000041</v>
      </c>
    </row>
    <row r="423" spans="1:17" x14ac:dyDescent="0.2">
      <c r="A423" t="s">
        <v>0</v>
      </c>
      <c r="B423" t="s">
        <v>304</v>
      </c>
      <c r="C423" t="s">
        <v>860</v>
      </c>
      <c r="D423" t="s">
        <v>874</v>
      </c>
      <c r="E423">
        <v>17.030704599999989</v>
      </c>
      <c r="F423">
        <v>15.641219629</v>
      </c>
      <c r="G423">
        <v>16.067811453899989</v>
      </c>
      <c r="H423">
        <v>13.6392708144</v>
      </c>
      <c r="I423">
        <v>11.994332122079999</v>
      </c>
      <c r="J423">
        <v>10.905862469040001</v>
      </c>
      <c r="K423">
        <v>9.5631013262399893</v>
      </c>
      <c r="L423">
        <v>7.3218824067414134</v>
      </c>
      <c r="M423">
        <v>7.3930672199999989</v>
      </c>
      <c r="N423">
        <v>4.6159759800000018</v>
      </c>
    </row>
    <row r="424" spans="1:17" x14ac:dyDescent="0.2">
      <c r="A424" t="s">
        <v>0</v>
      </c>
      <c r="B424" t="s">
        <v>304</v>
      </c>
      <c r="C424" t="s">
        <v>861</v>
      </c>
      <c r="D424" t="s">
        <v>874</v>
      </c>
      <c r="E424">
        <v>10.020049</v>
      </c>
      <c r="F424">
        <v>9.4077089820000044</v>
      </c>
      <c r="G424">
        <v>9.9798457975999995</v>
      </c>
      <c r="H424">
        <v>8.4197854048000043</v>
      </c>
      <c r="I424">
        <v>7.4043329673600011</v>
      </c>
      <c r="J424">
        <v>6.7323996196799989</v>
      </c>
      <c r="K424">
        <v>5.903487222079999</v>
      </c>
      <c r="L424">
        <v>4.5738630015186477</v>
      </c>
      <c r="M424">
        <v>4.62495324</v>
      </c>
      <c r="N424">
        <v>2.849531159999998</v>
      </c>
    </row>
    <row r="425" spans="1:17" x14ac:dyDescent="0.2">
      <c r="A425" t="s">
        <v>0</v>
      </c>
      <c r="B425" t="s">
        <v>404</v>
      </c>
      <c r="C425" t="s">
        <v>858</v>
      </c>
      <c r="D425" t="s">
        <v>874</v>
      </c>
      <c r="N425">
        <v>1691.841468167695</v>
      </c>
      <c r="O425">
        <v>5001.272545558897</v>
      </c>
      <c r="P425">
        <v>5202.7811670523106</v>
      </c>
      <c r="Q425">
        <v>5410.4067115123098</v>
      </c>
    </row>
    <row r="426" spans="1:17" x14ac:dyDescent="0.2">
      <c r="A426" t="s">
        <v>0</v>
      </c>
      <c r="B426" t="s">
        <v>404</v>
      </c>
      <c r="C426" t="s">
        <v>859</v>
      </c>
      <c r="D426" t="s">
        <v>874</v>
      </c>
      <c r="N426">
        <v>86.450456146153968</v>
      </c>
      <c r="O426">
        <v>255.56094930373609</v>
      </c>
      <c r="P426">
        <v>265.8579524923079</v>
      </c>
      <c r="Q426">
        <v>276.46752779230781</v>
      </c>
    </row>
    <row r="427" spans="1:17" x14ac:dyDescent="0.2">
      <c r="A427" t="s">
        <v>0</v>
      </c>
      <c r="B427" t="s">
        <v>404</v>
      </c>
      <c r="C427" t="s">
        <v>860</v>
      </c>
      <c r="D427" t="s">
        <v>874</v>
      </c>
      <c r="N427">
        <v>23.973584260000031</v>
      </c>
      <c r="O427">
        <v>70.860644627172348</v>
      </c>
      <c r="P427">
        <v>73.715560375384655</v>
      </c>
      <c r="Q427">
        <v>76.65713891538465</v>
      </c>
    </row>
    <row r="428" spans="1:17" x14ac:dyDescent="0.2">
      <c r="A428" t="s">
        <v>0</v>
      </c>
      <c r="B428" t="s">
        <v>404</v>
      </c>
      <c r="C428" t="s">
        <v>861</v>
      </c>
      <c r="D428" t="s">
        <v>874</v>
      </c>
      <c r="N428">
        <v>20.52419847076926</v>
      </c>
      <c r="O428">
        <v>60.674773776752019</v>
      </c>
      <c r="P428">
        <v>63.119510316923119</v>
      </c>
      <c r="Q428">
        <v>65.638458396923113</v>
      </c>
    </row>
    <row r="429" spans="1:17" x14ac:dyDescent="0.2">
      <c r="A429" t="s">
        <v>0</v>
      </c>
      <c r="B429" t="s">
        <v>403</v>
      </c>
      <c r="C429" t="s">
        <v>858</v>
      </c>
      <c r="D429" t="s">
        <v>874</v>
      </c>
      <c r="E429">
        <v>46.501283624096217</v>
      </c>
      <c r="G429">
        <v>5.9313786506023929</v>
      </c>
      <c r="H429">
        <v>37.829719807228969</v>
      </c>
      <c r="I429">
        <v>92.565899392771101</v>
      </c>
      <c r="J429">
        <v>187.91239448674719</v>
      </c>
      <c r="K429">
        <v>263.31722802891602</v>
      </c>
      <c r="L429">
        <v>281.99416613012062</v>
      </c>
      <c r="M429">
        <v>360.56300102168711</v>
      </c>
      <c r="N429">
        <v>428.12861494747011</v>
      </c>
      <c r="O429">
        <v>470.87291087132519</v>
      </c>
      <c r="P429">
        <v>478.58360242506041</v>
      </c>
      <c r="Q429">
        <v>496.95162730120501</v>
      </c>
    </row>
    <row r="430" spans="1:17" x14ac:dyDescent="0.2">
      <c r="A430" t="s">
        <v>0</v>
      </c>
      <c r="B430" t="s">
        <v>403</v>
      </c>
      <c r="C430" t="s">
        <v>859</v>
      </c>
      <c r="D430" t="s">
        <v>874</v>
      </c>
      <c r="E430">
        <v>4.1440313060240817</v>
      </c>
      <c r="G430">
        <v>0.52858366265060086</v>
      </c>
      <c r="H430">
        <v>3.371251951807233</v>
      </c>
      <c r="I430">
        <v>8.2502286072289177</v>
      </c>
      <c r="J430">
        <v>16.748711171084359</v>
      </c>
      <c r="K430">
        <v>23.470443797590391</v>
      </c>
      <c r="L430">
        <v>25.135339180722902</v>
      </c>
      <c r="M430">
        <v>32.13740106024099</v>
      </c>
      <c r="N430">
        <v>38.159300564819297</v>
      </c>
      <c r="O430">
        <v>41.971027070843363</v>
      </c>
      <c r="P430">
        <v>42.66080250313253</v>
      </c>
      <c r="Q430">
        <v>44.299224554216877</v>
      </c>
    </row>
    <row r="431" spans="1:17" x14ac:dyDescent="0.2">
      <c r="A431" t="s">
        <v>0</v>
      </c>
      <c r="B431" t="s">
        <v>403</v>
      </c>
      <c r="C431" t="s">
        <v>860</v>
      </c>
      <c r="D431" t="s">
        <v>874</v>
      </c>
      <c r="E431">
        <v>8.308834698795152E-2</v>
      </c>
      <c r="G431">
        <v>1.059816867469876E-2</v>
      </c>
      <c r="H431">
        <v>6.7594024096385638E-2</v>
      </c>
      <c r="I431">
        <v>0.16508368192771081</v>
      </c>
      <c r="J431">
        <v>0.3337506698795184</v>
      </c>
      <c r="K431">
        <v>0.46838854939759089</v>
      </c>
      <c r="L431">
        <v>0.50191417831325325</v>
      </c>
      <c r="M431">
        <v>0.64174029879518124</v>
      </c>
      <c r="N431">
        <v>0.76112451084337385</v>
      </c>
      <c r="O431">
        <v>0.83631817542168641</v>
      </c>
      <c r="P431">
        <v>0.84887003566265085</v>
      </c>
      <c r="Q431">
        <v>0.88140120481927753</v>
      </c>
    </row>
    <row r="432" spans="1:17" x14ac:dyDescent="0.2">
      <c r="A432" t="s">
        <v>0</v>
      </c>
      <c r="B432" t="s">
        <v>305</v>
      </c>
      <c r="C432" t="s">
        <v>858</v>
      </c>
      <c r="D432" t="s">
        <v>874</v>
      </c>
      <c r="E432">
        <v>1024.440327999999</v>
      </c>
      <c r="F432">
        <v>959.68616788462521</v>
      </c>
      <c r="G432">
        <v>1026.1746659999999</v>
      </c>
      <c r="H432">
        <v>931.79754519999994</v>
      </c>
      <c r="I432">
        <v>825.48507359999996</v>
      </c>
      <c r="J432">
        <v>724.54417799999987</v>
      </c>
      <c r="K432">
        <v>620.35907670000006</v>
      </c>
      <c r="L432">
        <v>515.92817100000013</v>
      </c>
      <c r="M432">
        <v>413.57271779999991</v>
      </c>
      <c r="N432">
        <v>258.79626129000019</v>
      </c>
    </row>
    <row r="433" spans="1:17" x14ac:dyDescent="0.2">
      <c r="A433" t="s">
        <v>0</v>
      </c>
      <c r="B433" t="s">
        <v>305</v>
      </c>
      <c r="C433" t="s">
        <v>859</v>
      </c>
      <c r="D433" t="s">
        <v>874</v>
      </c>
      <c r="E433">
        <v>65.065499999999986</v>
      </c>
      <c r="F433">
        <v>60.516850295250002</v>
      </c>
      <c r="G433">
        <v>63.893642999999997</v>
      </c>
      <c r="H433">
        <v>57.840488800000017</v>
      </c>
      <c r="I433">
        <v>51.241238400000007</v>
      </c>
      <c r="J433">
        <v>45.196569599999989</v>
      </c>
      <c r="K433">
        <v>38.572934399999987</v>
      </c>
      <c r="L433">
        <v>32.025773999999998</v>
      </c>
      <c r="M433">
        <v>25.715289600000009</v>
      </c>
      <c r="N433">
        <v>16.091537280000011</v>
      </c>
    </row>
    <row r="434" spans="1:17" x14ac:dyDescent="0.2">
      <c r="A434" t="s">
        <v>0</v>
      </c>
      <c r="B434" t="s">
        <v>305</v>
      </c>
      <c r="C434" t="s">
        <v>860</v>
      </c>
      <c r="D434" t="s">
        <v>874</v>
      </c>
      <c r="E434">
        <v>10.066161999999981</v>
      </c>
      <c r="F434">
        <v>9.6001458603750045</v>
      </c>
      <c r="G434">
        <v>10.5767475</v>
      </c>
      <c r="H434">
        <v>9.5939013999999982</v>
      </c>
      <c r="I434">
        <v>8.4992951999999971</v>
      </c>
      <c r="J434">
        <v>7.4412607999999976</v>
      </c>
      <c r="K434">
        <v>6.4123685999999998</v>
      </c>
      <c r="L434">
        <v>5.3120594999999993</v>
      </c>
      <c r="M434">
        <v>4.2749123999999918</v>
      </c>
      <c r="N434">
        <v>2.6750588200000021</v>
      </c>
    </row>
    <row r="435" spans="1:17" x14ac:dyDescent="0.2">
      <c r="A435" t="s">
        <v>0</v>
      </c>
      <c r="B435" t="s">
        <v>305</v>
      </c>
      <c r="C435" t="s">
        <v>861</v>
      </c>
      <c r="D435" t="s">
        <v>874</v>
      </c>
      <c r="E435">
        <v>8.1134559999999851</v>
      </c>
      <c r="F435">
        <v>7.7640429487500011</v>
      </c>
      <c r="G435">
        <v>8.6016149999999989</v>
      </c>
      <c r="H435">
        <v>7.8081662000000032</v>
      </c>
      <c r="I435">
        <v>6.9173015999999992</v>
      </c>
      <c r="J435">
        <v>6.0471959999999996</v>
      </c>
      <c r="K435">
        <v>5.2178147999999984</v>
      </c>
      <c r="L435">
        <v>4.3233135000000003</v>
      </c>
      <c r="M435">
        <v>3.478543199999991</v>
      </c>
      <c r="N435">
        <v>2.1767247600000021</v>
      </c>
    </row>
    <row r="436" spans="1:17" x14ac:dyDescent="0.2">
      <c r="A436" t="s">
        <v>0</v>
      </c>
      <c r="B436" t="s">
        <v>307</v>
      </c>
      <c r="C436" t="s">
        <v>858</v>
      </c>
      <c r="D436" t="s">
        <v>874</v>
      </c>
      <c r="E436">
        <v>6804.449801511335</v>
      </c>
      <c r="F436">
        <v>4957.04</v>
      </c>
      <c r="G436">
        <v>4480.2271379271879</v>
      </c>
      <c r="H436">
        <v>3980.506483138523</v>
      </c>
      <c r="I436">
        <v>3818.5066789085531</v>
      </c>
      <c r="J436">
        <v>3854.8654842770338</v>
      </c>
      <c r="K436">
        <v>3817.3763334715109</v>
      </c>
      <c r="L436">
        <v>3324.4772672946528</v>
      </c>
      <c r="M436">
        <v>3851.1118835843572</v>
      </c>
      <c r="N436">
        <v>3545.9480773604382</v>
      </c>
      <c r="O436">
        <v>2550.8829968281598</v>
      </c>
      <c r="P436">
        <v>2550.8829968281598</v>
      </c>
      <c r="Q436">
        <v>2615.7431505721388</v>
      </c>
    </row>
    <row r="437" spans="1:17" x14ac:dyDescent="0.2">
      <c r="A437" t="s">
        <v>0</v>
      </c>
      <c r="B437" t="s">
        <v>307</v>
      </c>
      <c r="C437" t="s">
        <v>859</v>
      </c>
      <c r="D437" t="s">
        <v>874</v>
      </c>
      <c r="E437">
        <v>359.64322418136021</v>
      </c>
      <c r="F437">
        <v>262</v>
      </c>
      <c r="G437">
        <v>236.79847452046451</v>
      </c>
      <c r="H437">
        <v>210.3861777557359</v>
      </c>
      <c r="I437">
        <v>201.8238202382957</v>
      </c>
      <c r="J437">
        <v>203.74553299561489</v>
      </c>
      <c r="K437">
        <v>201.76407682196151</v>
      </c>
      <c r="L437">
        <v>175.7123291381952</v>
      </c>
      <c r="M437">
        <v>203.5471397243318</v>
      </c>
      <c r="N437">
        <v>187.41797449050949</v>
      </c>
      <c r="O437">
        <v>134.82468270761939</v>
      </c>
      <c r="P437">
        <v>134.82468270761939</v>
      </c>
      <c r="Q437">
        <v>138.25280922685729</v>
      </c>
    </row>
    <row r="438" spans="1:17" x14ac:dyDescent="0.2">
      <c r="A438" t="s">
        <v>0</v>
      </c>
      <c r="B438" t="s">
        <v>307</v>
      </c>
      <c r="C438" t="s">
        <v>860</v>
      </c>
      <c r="D438" t="s">
        <v>874</v>
      </c>
      <c r="E438">
        <v>100.7001027707809</v>
      </c>
      <c r="F438">
        <v>73.359999999999985</v>
      </c>
      <c r="G438">
        <v>66.303572865730047</v>
      </c>
      <c r="H438">
        <v>58.908129771606042</v>
      </c>
      <c r="I438">
        <v>56.510669666722777</v>
      </c>
      <c r="J438">
        <v>57.048749238772182</v>
      </c>
      <c r="K438">
        <v>56.493941510149213</v>
      </c>
      <c r="L438">
        <v>49.199452158694648</v>
      </c>
      <c r="M438">
        <v>56.993199122812889</v>
      </c>
      <c r="N438">
        <v>52.477032857342643</v>
      </c>
      <c r="O438">
        <v>37.750911158133441</v>
      </c>
      <c r="P438">
        <v>37.750911158133441</v>
      </c>
      <c r="Q438">
        <v>38.710786583520033</v>
      </c>
    </row>
    <row r="439" spans="1:17" x14ac:dyDescent="0.2">
      <c r="A439" t="s">
        <v>0</v>
      </c>
      <c r="B439" t="s">
        <v>307</v>
      </c>
      <c r="C439" t="s">
        <v>861</v>
      </c>
      <c r="D439" t="s">
        <v>874</v>
      </c>
      <c r="E439">
        <v>86.314373803526451</v>
      </c>
      <c r="F439">
        <v>62.88</v>
      </c>
      <c r="G439">
        <v>56.831633884911469</v>
      </c>
      <c r="H439">
        <v>50.492682661376612</v>
      </c>
      <c r="I439">
        <v>48.437716857190949</v>
      </c>
      <c r="J439">
        <v>48.898927918947592</v>
      </c>
      <c r="K439">
        <v>48.423378437270742</v>
      </c>
      <c r="L439">
        <v>42.170958993166842</v>
      </c>
      <c r="M439">
        <v>48.851313533839622</v>
      </c>
      <c r="N439">
        <v>44.98031387772226</v>
      </c>
      <c r="O439">
        <v>32.357923849828673</v>
      </c>
      <c r="P439">
        <v>32.357923849828673</v>
      </c>
      <c r="Q439">
        <v>33.180674214445737</v>
      </c>
    </row>
    <row r="440" spans="1:17" x14ac:dyDescent="0.2">
      <c r="A440" t="s">
        <v>0</v>
      </c>
      <c r="B440" t="s">
        <v>308</v>
      </c>
      <c r="C440" t="s">
        <v>858</v>
      </c>
      <c r="D440" t="s">
        <v>874</v>
      </c>
      <c r="E440">
        <v>616.74382955368708</v>
      </c>
      <c r="F440">
        <v>291.98476507562378</v>
      </c>
      <c r="G440">
        <v>14.321913754848561</v>
      </c>
      <c r="H440">
        <v>21.25006117030297</v>
      </c>
      <c r="I440">
        <v>32.71499021604631</v>
      </c>
      <c r="J440">
        <v>41.366517305170312</v>
      </c>
      <c r="K440">
        <v>49.25657422009828</v>
      </c>
      <c r="L440">
        <v>53.784027649914577</v>
      </c>
      <c r="M440">
        <v>70.754890787186326</v>
      </c>
      <c r="N440">
        <v>80.806054170014349</v>
      </c>
      <c r="O440">
        <v>72.340225033882874</v>
      </c>
      <c r="P440">
        <v>107.0468738587107</v>
      </c>
      <c r="Q440">
        <v>146.25691923472789</v>
      </c>
    </row>
    <row r="441" spans="1:17" x14ac:dyDescent="0.2">
      <c r="A441" t="s">
        <v>0</v>
      </c>
      <c r="B441" t="s">
        <v>308</v>
      </c>
      <c r="C441" t="s">
        <v>859</v>
      </c>
      <c r="D441" t="s">
        <v>874</v>
      </c>
      <c r="E441">
        <v>30.6837726146113</v>
      </c>
      <c r="F441">
        <v>14.52660522764298</v>
      </c>
      <c r="G441">
        <v>0.71253302262928131</v>
      </c>
      <c r="H441">
        <v>1.0572169736469139</v>
      </c>
      <c r="I441">
        <v>1.627611453534642</v>
      </c>
      <c r="J441">
        <v>2.0580356868243932</v>
      </c>
      <c r="K441">
        <v>2.4505758318456849</v>
      </c>
      <c r="L441">
        <v>2.6758222711400288</v>
      </c>
      <c r="M441">
        <v>3.520143820258026</v>
      </c>
      <c r="N441">
        <v>4.0202017000007144</v>
      </c>
      <c r="O441">
        <v>3.5990161708399451</v>
      </c>
      <c r="P441">
        <v>5.3257151173487927</v>
      </c>
      <c r="Q441">
        <v>7.2764636435188033</v>
      </c>
    </row>
    <row r="442" spans="1:17" x14ac:dyDescent="0.2">
      <c r="A442" t="s">
        <v>0</v>
      </c>
      <c r="B442" t="s">
        <v>308</v>
      </c>
      <c r="C442" t="s">
        <v>860</v>
      </c>
      <c r="D442" t="s">
        <v>874</v>
      </c>
      <c r="E442">
        <v>8.5914563320911626</v>
      </c>
      <c r="F442">
        <v>4.0674494637400329</v>
      </c>
      <c r="G442">
        <v>0.19950924633619879</v>
      </c>
      <c r="H442">
        <v>0.29602075262113592</v>
      </c>
      <c r="I442">
        <v>0.45573120698969982</v>
      </c>
      <c r="J442">
        <v>0.57624999231082996</v>
      </c>
      <c r="K442">
        <v>0.68616123291679187</v>
      </c>
      <c r="L442">
        <v>0.7492302359192079</v>
      </c>
      <c r="M442">
        <v>0.98564026967224716</v>
      </c>
      <c r="N442">
        <v>1.1256564760001999</v>
      </c>
      <c r="O442">
        <v>1.0077245278351841</v>
      </c>
      <c r="P442">
        <v>1.4912002328576619</v>
      </c>
      <c r="Q442">
        <v>2.037409820185264</v>
      </c>
    </row>
    <row r="443" spans="1:17" x14ac:dyDescent="0.2">
      <c r="A443" t="s">
        <v>0</v>
      </c>
      <c r="B443" t="s">
        <v>308</v>
      </c>
      <c r="C443" t="s">
        <v>861</v>
      </c>
      <c r="D443" t="s">
        <v>874</v>
      </c>
      <c r="E443">
        <v>3.497950078065688</v>
      </c>
      <c r="F443">
        <v>1.6560329959512989</v>
      </c>
      <c r="G443">
        <v>8.1228764579738072E-2</v>
      </c>
      <c r="H443">
        <v>0.1205227349957482</v>
      </c>
      <c r="I443">
        <v>0.18554770570294921</v>
      </c>
      <c r="J443">
        <v>0.23461606829798079</v>
      </c>
      <c r="K443">
        <v>0.27936564483040821</v>
      </c>
      <c r="L443">
        <v>0.30504373890996328</v>
      </c>
      <c r="M443">
        <v>0.40129639550941493</v>
      </c>
      <c r="N443">
        <v>0.45830299380008122</v>
      </c>
      <c r="O443">
        <v>0.41028784347575359</v>
      </c>
      <c r="P443">
        <v>0.60713152337776233</v>
      </c>
      <c r="Q443">
        <v>0.8295168553611435</v>
      </c>
    </row>
    <row r="444" spans="1:17" x14ac:dyDescent="0.2">
      <c r="A444" t="s">
        <v>0</v>
      </c>
      <c r="B444" t="s">
        <v>270</v>
      </c>
      <c r="C444" t="s">
        <v>858</v>
      </c>
      <c r="D444" t="s">
        <v>874</v>
      </c>
      <c r="E444">
        <v>36.410670000000003</v>
      </c>
      <c r="F444">
        <v>33.119310000000013</v>
      </c>
      <c r="G444">
        <v>30.239370000000001</v>
      </c>
      <c r="H444">
        <v>26.330880000000001</v>
      </c>
      <c r="I444">
        <v>22.21668</v>
      </c>
      <c r="J444">
        <v>18.205335000000002</v>
      </c>
      <c r="K444">
        <v>14.152848000000001</v>
      </c>
      <c r="L444">
        <v>10.120932</v>
      </c>
      <c r="M444">
        <v>6.0684450000000014</v>
      </c>
    </row>
    <row r="445" spans="1:17" x14ac:dyDescent="0.2">
      <c r="A445" t="s">
        <v>0</v>
      </c>
      <c r="B445" t="s">
        <v>270</v>
      </c>
      <c r="C445" t="s">
        <v>859</v>
      </c>
      <c r="D445" t="s">
        <v>874</v>
      </c>
      <c r="E445">
        <v>1.01067</v>
      </c>
      <c r="F445">
        <v>0.91930999999999985</v>
      </c>
      <c r="G445">
        <v>0.83936999999999995</v>
      </c>
      <c r="H445">
        <v>0.73087999999999997</v>
      </c>
      <c r="I445">
        <v>0.61668000000000001</v>
      </c>
      <c r="J445">
        <v>0.50533499999999998</v>
      </c>
      <c r="K445">
        <v>0.39284799999999997</v>
      </c>
      <c r="L445">
        <v>0.28093200000000002</v>
      </c>
      <c r="M445">
        <v>0.16844500000000001</v>
      </c>
    </row>
    <row r="446" spans="1:17" x14ac:dyDescent="0.2">
      <c r="A446" t="s">
        <v>0</v>
      </c>
      <c r="B446" t="s">
        <v>270</v>
      </c>
      <c r="C446" t="s">
        <v>860</v>
      </c>
      <c r="D446" t="s">
        <v>874</v>
      </c>
      <c r="E446">
        <v>0.30266999999999988</v>
      </c>
      <c r="F446">
        <v>0.27531000000000011</v>
      </c>
      <c r="G446">
        <v>0.25136999999999998</v>
      </c>
      <c r="H446">
        <v>0.21887999999999999</v>
      </c>
      <c r="I446">
        <v>0.18468000000000001</v>
      </c>
      <c r="J446">
        <v>0.151335</v>
      </c>
      <c r="K446">
        <v>0.117648</v>
      </c>
      <c r="L446">
        <v>8.4132000000000012E-2</v>
      </c>
      <c r="M446">
        <v>5.0444999999999997E-2</v>
      </c>
    </row>
    <row r="447" spans="1:17" x14ac:dyDescent="0.2">
      <c r="A447" t="s">
        <v>0</v>
      </c>
      <c r="B447" t="s">
        <v>270</v>
      </c>
      <c r="C447" t="s">
        <v>861</v>
      </c>
      <c r="D447" t="s">
        <v>874</v>
      </c>
      <c r="E447">
        <v>0.28850999999999999</v>
      </c>
      <c r="F447">
        <v>0.26243</v>
      </c>
      <c r="G447">
        <v>0.23960999999999999</v>
      </c>
      <c r="H447">
        <v>0.20863999999999999</v>
      </c>
      <c r="I447">
        <v>0.17603999999999989</v>
      </c>
      <c r="J447">
        <v>0.14425499999999999</v>
      </c>
      <c r="K447">
        <v>0.11214399999999999</v>
      </c>
      <c r="L447">
        <v>8.0196000000000003E-2</v>
      </c>
      <c r="M447">
        <v>4.8085000000000003E-2</v>
      </c>
    </row>
    <row r="448" spans="1:17" x14ac:dyDescent="0.2">
      <c r="A448" t="s">
        <v>0</v>
      </c>
      <c r="B448" t="s">
        <v>351</v>
      </c>
      <c r="C448" t="s">
        <v>858</v>
      </c>
      <c r="D448" t="s">
        <v>874</v>
      </c>
    </row>
    <row r="449" spans="1:17" x14ac:dyDescent="0.2">
      <c r="A449" t="s">
        <v>0</v>
      </c>
      <c r="B449" t="s">
        <v>351</v>
      </c>
      <c r="C449" t="s">
        <v>859</v>
      </c>
      <c r="D449" t="s">
        <v>874</v>
      </c>
    </row>
    <row r="450" spans="1:17" x14ac:dyDescent="0.2">
      <c r="A450" t="s">
        <v>0</v>
      </c>
      <c r="B450" t="s">
        <v>351</v>
      </c>
      <c r="C450" t="s">
        <v>860</v>
      </c>
      <c r="D450" t="s">
        <v>874</v>
      </c>
    </row>
    <row r="451" spans="1:17" x14ac:dyDescent="0.2">
      <c r="A451" t="s">
        <v>0</v>
      </c>
      <c r="B451" t="s">
        <v>351</v>
      </c>
      <c r="C451" t="s">
        <v>861</v>
      </c>
      <c r="D451" t="s">
        <v>874</v>
      </c>
    </row>
    <row r="452" spans="1:17" x14ac:dyDescent="0.2">
      <c r="A452" t="s">
        <v>0</v>
      </c>
      <c r="B452" t="s">
        <v>352</v>
      </c>
      <c r="C452" t="s">
        <v>858</v>
      </c>
      <c r="D452" t="s">
        <v>874</v>
      </c>
    </row>
    <row r="453" spans="1:17" x14ac:dyDescent="0.2">
      <c r="A453" t="s">
        <v>0</v>
      </c>
      <c r="B453" t="s">
        <v>352</v>
      </c>
      <c r="C453" t="s">
        <v>859</v>
      </c>
      <c r="D453" t="s">
        <v>874</v>
      </c>
    </row>
    <row r="454" spans="1:17" x14ac:dyDescent="0.2">
      <c r="A454" t="s">
        <v>0</v>
      </c>
      <c r="B454" t="s">
        <v>352</v>
      </c>
      <c r="C454" t="s">
        <v>860</v>
      </c>
      <c r="D454" t="s">
        <v>874</v>
      </c>
    </row>
    <row r="455" spans="1:17" x14ac:dyDescent="0.2">
      <c r="A455" t="s">
        <v>0</v>
      </c>
      <c r="B455" t="s">
        <v>352</v>
      </c>
      <c r="C455" t="s">
        <v>861</v>
      </c>
      <c r="D455" t="s">
        <v>874</v>
      </c>
    </row>
    <row r="456" spans="1:17" x14ac:dyDescent="0.2">
      <c r="A456" t="s">
        <v>0</v>
      </c>
      <c r="B456" t="s">
        <v>350</v>
      </c>
      <c r="C456" t="s">
        <v>858</v>
      </c>
      <c r="D456" t="s">
        <v>874</v>
      </c>
      <c r="E456">
        <v>21.332999999999998</v>
      </c>
      <c r="F456">
        <v>21.125</v>
      </c>
      <c r="G456">
        <v>20.344999999999999</v>
      </c>
      <c r="H456">
        <v>19.981000000000009</v>
      </c>
      <c r="I456">
        <v>19.695</v>
      </c>
      <c r="J456">
        <v>20.292999999999999</v>
      </c>
      <c r="K456">
        <v>20.826000000000001</v>
      </c>
      <c r="L456">
        <v>21.384999999999991</v>
      </c>
      <c r="M456">
        <v>21.774999999999999</v>
      </c>
      <c r="N456">
        <v>22.347000000000008</v>
      </c>
      <c r="O456">
        <v>23.361000000000001</v>
      </c>
      <c r="P456">
        <v>24.673999999999999</v>
      </c>
      <c r="Q456">
        <v>26.052</v>
      </c>
    </row>
    <row r="457" spans="1:17" x14ac:dyDescent="0.2">
      <c r="A457" t="s">
        <v>0</v>
      </c>
      <c r="B457" t="s">
        <v>350</v>
      </c>
      <c r="C457" t="s">
        <v>859</v>
      </c>
      <c r="D457" t="s">
        <v>874</v>
      </c>
      <c r="E457">
        <v>21.332999999999998</v>
      </c>
      <c r="F457">
        <v>21.125</v>
      </c>
      <c r="G457">
        <v>20.344999999999999</v>
      </c>
      <c r="H457">
        <v>19.981000000000009</v>
      </c>
      <c r="I457">
        <v>19.695</v>
      </c>
      <c r="J457">
        <v>20.292999999999999</v>
      </c>
      <c r="K457">
        <v>20.826000000000001</v>
      </c>
      <c r="L457">
        <v>21.384999999999991</v>
      </c>
      <c r="M457">
        <v>21.774999999999999</v>
      </c>
      <c r="N457">
        <v>22.347000000000008</v>
      </c>
      <c r="O457">
        <v>23.361000000000001</v>
      </c>
      <c r="P457">
        <v>24.673999999999999</v>
      </c>
      <c r="Q457">
        <v>26.052</v>
      </c>
    </row>
    <row r="458" spans="1:17" x14ac:dyDescent="0.2">
      <c r="A458" t="s">
        <v>0</v>
      </c>
      <c r="B458" t="s">
        <v>350</v>
      </c>
      <c r="C458" t="s">
        <v>860</v>
      </c>
      <c r="D458" t="s">
        <v>874</v>
      </c>
      <c r="E458">
        <v>21.332999999999998</v>
      </c>
      <c r="F458">
        <v>21.125</v>
      </c>
      <c r="G458">
        <v>20.344999999999999</v>
      </c>
      <c r="H458">
        <v>19.981000000000009</v>
      </c>
      <c r="I458">
        <v>19.695</v>
      </c>
      <c r="J458">
        <v>20.292999999999999</v>
      </c>
      <c r="K458">
        <v>20.826000000000001</v>
      </c>
      <c r="L458">
        <v>21.384999999999991</v>
      </c>
      <c r="M458">
        <v>21.774999999999999</v>
      </c>
      <c r="N458">
        <v>22.347000000000008</v>
      </c>
      <c r="O458">
        <v>23.361000000000001</v>
      </c>
      <c r="P458">
        <v>24.673999999999999</v>
      </c>
      <c r="Q458">
        <v>26.052</v>
      </c>
    </row>
    <row r="459" spans="1:17" x14ac:dyDescent="0.2">
      <c r="A459" t="s">
        <v>0</v>
      </c>
      <c r="B459" t="s">
        <v>409</v>
      </c>
      <c r="C459" t="s">
        <v>858</v>
      </c>
      <c r="D459" t="s">
        <v>874</v>
      </c>
    </row>
    <row r="460" spans="1:17" x14ac:dyDescent="0.2">
      <c r="A460" t="s">
        <v>0</v>
      </c>
      <c r="B460" t="s">
        <v>409</v>
      </c>
      <c r="C460" t="s">
        <v>859</v>
      </c>
      <c r="D460" t="s">
        <v>874</v>
      </c>
    </row>
    <row r="461" spans="1:17" x14ac:dyDescent="0.2">
      <c r="A461" t="s">
        <v>0</v>
      </c>
      <c r="B461" t="s">
        <v>409</v>
      </c>
      <c r="C461" t="s">
        <v>860</v>
      </c>
      <c r="D461" t="s">
        <v>874</v>
      </c>
    </row>
    <row r="462" spans="1:17" x14ac:dyDescent="0.2">
      <c r="A462" t="s">
        <v>0</v>
      </c>
      <c r="B462" t="s">
        <v>310</v>
      </c>
      <c r="C462" t="s">
        <v>858</v>
      </c>
      <c r="D462" t="s">
        <v>874</v>
      </c>
      <c r="E462">
        <v>485.98974444999988</v>
      </c>
      <c r="F462">
        <v>402.19840920000001</v>
      </c>
      <c r="G462">
        <v>396.54642029319098</v>
      </c>
      <c r="H462">
        <v>342.78652204671602</v>
      </c>
      <c r="I462">
        <v>337.55937914999998</v>
      </c>
      <c r="J462">
        <v>296.86073060000012</v>
      </c>
      <c r="K462">
        <v>253.76804390000001</v>
      </c>
      <c r="L462">
        <v>211.3935686450001</v>
      </c>
      <c r="M462">
        <v>169.01909338999999</v>
      </c>
      <c r="N462">
        <v>105.57708241500001</v>
      </c>
    </row>
    <row r="463" spans="1:17" x14ac:dyDescent="0.2">
      <c r="A463" t="s">
        <v>0</v>
      </c>
      <c r="B463" t="s">
        <v>310</v>
      </c>
      <c r="C463" t="s">
        <v>859</v>
      </c>
      <c r="D463" t="s">
        <v>874</v>
      </c>
      <c r="E463">
        <v>41.847469509999989</v>
      </c>
      <c r="F463">
        <v>34.632388559999988</v>
      </c>
      <c r="G463">
        <v>34.145708673953798</v>
      </c>
      <c r="H463">
        <v>29.51656633417852</v>
      </c>
      <c r="I463">
        <v>29.066468969999999</v>
      </c>
      <c r="J463">
        <v>25.562001080000002</v>
      </c>
      <c r="K463">
        <v>21.851388020000009</v>
      </c>
      <c r="L463">
        <v>18.202618511000001</v>
      </c>
      <c r="M463">
        <v>14.553849002</v>
      </c>
      <c r="N463">
        <v>9.0910019969999993</v>
      </c>
    </row>
    <row r="464" spans="1:17" x14ac:dyDescent="0.2">
      <c r="A464" t="s">
        <v>0</v>
      </c>
      <c r="B464" t="s">
        <v>310</v>
      </c>
      <c r="C464" t="s">
        <v>860</v>
      </c>
      <c r="D464" t="s">
        <v>874</v>
      </c>
      <c r="E464">
        <v>1.00090977</v>
      </c>
      <c r="F464">
        <v>0.82833911999999943</v>
      </c>
      <c r="G464">
        <v>0.81669868729259942</v>
      </c>
      <c r="H464">
        <v>0.70597864020601186</v>
      </c>
      <c r="I464">
        <v>0.69521318999999959</v>
      </c>
      <c r="J464">
        <v>0.61139315999999999</v>
      </c>
      <c r="K464">
        <v>0.52264253999999966</v>
      </c>
      <c r="L464">
        <v>0.43537109699999982</v>
      </c>
      <c r="M464">
        <v>0.34809965399999981</v>
      </c>
      <c r="N464">
        <v>0.21743901900000001</v>
      </c>
    </row>
    <row r="465" spans="1:17" x14ac:dyDescent="0.2">
      <c r="A465" t="s">
        <v>0</v>
      </c>
      <c r="B465" t="s">
        <v>310</v>
      </c>
      <c r="C465" t="s">
        <v>861</v>
      </c>
      <c r="D465" t="s">
        <v>874</v>
      </c>
      <c r="E465">
        <v>0.16982776999999999</v>
      </c>
      <c r="F465">
        <v>0.1405471199999995</v>
      </c>
      <c r="G465">
        <v>0.13857204813259949</v>
      </c>
      <c r="H465">
        <v>0.11978580060600159</v>
      </c>
      <c r="I465">
        <v>0.1179591899999996</v>
      </c>
      <c r="J465">
        <v>0.10373715999999999</v>
      </c>
      <c r="K465">
        <v>8.8678539999999667E-2</v>
      </c>
      <c r="L465">
        <v>7.3870896999999727E-2</v>
      </c>
      <c r="M465">
        <v>5.906325399999978E-2</v>
      </c>
      <c r="N465">
        <v>3.6893619000000002E-2</v>
      </c>
    </row>
    <row r="466" spans="1:17" x14ac:dyDescent="0.2">
      <c r="A466" t="s">
        <v>0</v>
      </c>
      <c r="B466" t="s">
        <v>408</v>
      </c>
      <c r="C466" t="s">
        <v>858</v>
      </c>
      <c r="D466" t="s">
        <v>874</v>
      </c>
    </row>
    <row r="467" spans="1:17" x14ac:dyDescent="0.2">
      <c r="A467" t="s">
        <v>0</v>
      </c>
      <c r="B467" t="s">
        <v>408</v>
      </c>
      <c r="C467" t="s">
        <v>859</v>
      </c>
      <c r="D467" t="s">
        <v>874</v>
      </c>
    </row>
    <row r="468" spans="1:17" x14ac:dyDescent="0.2">
      <c r="A468" t="s">
        <v>0</v>
      </c>
      <c r="B468" t="s">
        <v>408</v>
      </c>
      <c r="C468" t="s">
        <v>860</v>
      </c>
      <c r="D468" t="s">
        <v>874</v>
      </c>
    </row>
    <row r="469" spans="1:17" x14ac:dyDescent="0.2">
      <c r="A469" t="s">
        <v>0</v>
      </c>
      <c r="B469" t="s">
        <v>406</v>
      </c>
      <c r="C469" t="s">
        <v>858</v>
      </c>
      <c r="D469" t="s">
        <v>874</v>
      </c>
    </row>
    <row r="470" spans="1:17" x14ac:dyDescent="0.2">
      <c r="A470" t="s">
        <v>0</v>
      </c>
      <c r="B470" t="s">
        <v>406</v>
      </c>
      <c r="C470" t="s">
        <v>859</v>
      </c>
      <c r="D470" t="s">
        <v>874</v>
      </c>
    </row>
    <row r="471" spans="1:17" x14ac:dyDescent="0.2">
      <c r="A471" t="s">
        <v>0</v>
      </c>
      <c r="B471" t="s">
        <v>406</v>
      </c>
      <c r="C471" t="s">
        <v>860</v>
      </c>
      <c r="D471" t="s">
        <v>874</v>
      </c>
    </row>
    <row r="472" spans="1:17" x14ac:dyDescent="0.2">
      <c r="A472" t="s">
        <v>0</v>
      </c>
      <c r="B472" t="s">
        <v>407</v>
      </c>
      <c r="C472" t="s">
        <v>858</v>
      </c>
      <c r="D472" t="s">
        <v>874</v>
      </c>
      <c r="E472">
        <v>10.33179024172007</v>
      </c>
      <c r="F472">
        <v>3.7966486327200788</v>
      </c>
      <c r="G472">
        <v>10.33179024172007</v>
      </c>
      <c r="H472">
        <v>10.33179024172007</v>
      </c>
      <c r="I472">
        <v>23.300017051720001</v>
      </c>
      <c r="J472">
        <v>75.010829702459972</v>
      </c>
      <c r="K472">
        <v>117.0912118172099</v>
      </c>
      <c r="L472">
        <v>130.54253262915</v>
      </c>
      <c r="M472">
        <v>179.23343572803</v>
      </c>
      <c r="N472">
        <v>234.47640376120211</v>
      </c>
      <c r="O472">
        <v>326.47686025366801</v>
      </c>
      <c r="P472">
        <v>343.16346027353399</v>
      </c>
      <c r="Q472">
        <v>364.69196889839998</v>
      </c>
    </row>
    <row r="473" spans="1:17" x14ac:dyDescent="0.2">
      <c r="A473" t="s">
        <v>0</v>
      </c>
      <c r="B473" t="s">
        <v>407</v>
      </c>
      <c r="C473" t="s">
        <v>859</v>
      </c>
      <c r="D473" t="s">
        <v>874</v>
      </c>
      <c r="E473">
        <v>0.89074251076000577</v>
      </c>
      <c r="F473">
        <v>0.32732336376000692</v>
      </c>
      <c r="G473">
        <v>0.89074251076000577</v>
      </c>
      <c r="H473">
        <v>0.89074251076000577</v>
      </c>
      <c r="I473">
        <v>2.0086873674699999</v>
      </c>
      <c r="J473">
        <v>6.4669115654299976</v>
      </c>
      <c r="K473">
        <v>10.09478171776999</v>
      </c>
      <c r="L473">
        <v>11.25438083163</v>
      </c>
      <c r="M473">
        <v>15.45247848811</v>
      </c>
      <c r="N473">
        <v>20.215277052729999</v>
      </c>
      <c r="O473">
        <v>28.148076269048001</v>
      </c>
      <c r="P473">
        <v>29.587893792370998</v>
      </c>
      <c r="Q473">
        <v>31.44433316804999</v>
      </c>
    </row>
    <row r="474" spans="1:17" x14ac:dyDescent="0.2">
      <c r="A474" t="s">
        <v>0</v>
      </c>
      <c r="B474" t="s">
        <v>407</v>
      </c>
      <c r="C474" t="s">
        <v>860</v>
      </c>
      <c r="D474" t="s">
        <v>874</v>
      </c>
      <c r="E474">
        <v>2.1211992250000141E-2</v>
      </c>
      <c r="F474">
        <v>7.7948235000001639E-3</v>
      </c>
      <c r="G474">
        <v>2.1211992250000141E-2</v>
      </c>
      <c r="H474">
        <v>2.1211992250000141E-2</v>
      </c>
      <c r="I474">
        <v>4.8059360709999999E-2</v>
      </c>
      <c r="J474">
        <v>0.15372794050999991</v>
      </c>
      <c r="K474">
        <v>0.24030594474999989</v>
      </c>
      <c r="L474">
        <v>0.26769706686</v>
      </c>
      <c r="M474">
        <v>0.36750848878000009</v>
      </c>
      <c r="N474">
        <v>0.48197197971400008</v>
      </c>
      <c r="O474">
        <v>0.67285297927000021</v>
      </c>
      <c r="P474">
        <v>0.70951190060300029</v>
      </c>
      <c r="Q474">
        <v>0.75413704905000012</v>
      </c>
    </row>
    <row r="475" spans="1:17" x14ac:dyDescent="0.2">
      <c r="A475" t="s">
        <v>0</v>
      </c>
      <c r="B475" t="s">
        <v>407</v>
      </c>
      <c r="C475" t="s">
        <v>861</v>
      </c>
      <c r="D475" t="s">
        <v>874</v>
      </c>
      <c r="E475">
        <v>3.4982011800000221E-3</v>
      </c>
      <c r="F475">
        <v>1.2854926800000279E-3</v>
      </c>
      <c r="G475">
        <v>3.498201180000026E-3</v>
      </c>
      <c r="H475">
        <v>3.498201180000026E-3</v>
      </c>
      <c r="I475">
        <v>7.8927498000000013E-3</v>
      </c>
      <c r="J475">
        <v>2.5413441719999989E-2</v>
      </c>
      <c r="K475">
        <v>3.9667137540000022E-2</v>
      </c>
      <c r="L475">
        <v>4.4220279210000032E-2</v>
      </c>
      <c r="M475">
        <v>6.0691681290000028E-2</v>
      </c>
      <c r="N475">
        <v>7.9352338169999995E-2</v>
      </c>
      <c r="O475">
        <v>0.1104518738940001</v>
      </c>
      <c r="P475">
        <v>0.1160692537770002</v>
      </c>
      <c r="Q475">
        <v>0.12336364755</v>
      </c>
    </row>
    <row r="476" spans="1:17" x14ac:dyDescent="0.2">
      <c r="A476" t="s">
        <v>0</v>
      </c>
      <c r="B476" t="s">
        <v>405</v>
      </c>
      <c r="C476" t="s">
        <v>858</v>
      </c>
      <c r="D476" t="s">
        <v>874</v>
      </c>
    </row>
    <row r="477" spans="1:17" x14ac:dyDescent="0.2">
      <c r="A477" t="s">
        <v>0</v>
      </c>
      <c r="B477" t="s">
        <v>405</v>
      </c>
      <c r="C477" t="s">
        <v>859</v>
      </c>
      <c r="D477" t="s">
        <v>874</v>
      </c>
    </row>
    <row r="478" spans="1:17" x14ac:dyDescent="0.2">
      <c r="A478" t="s">
        <v>0</v>
      </c>
      <c r="B478" t="s">
        <v>405</v>
      </c>
      <c r="C478" t="s">
        <v>860</v>
      </c>
      <c r="D478" t="s">
        <v>874</v>
      </c>
    </row>
    <row r="479" spans="1:17" x14ac:dyDescent="0.2">
      <c r="A479" t="s">
        <v>0</v>
      </c>
      <c r="B479" t="s">
        <v>405</v>
      </c>
      <c r="C479" t="s">
        <v>861</v>
      </c>
      <c r="D479" t="s">
        <v>874</v>
      </c>
    </row>
    <row r="480" spans="1:17" x14ac:dyDescent="0.2">
      <c r="A480" t="s">
        <v>0</v>
      </c>
      <c r="B480" t="s">
        <v>311</v>
      </c>
      <c r="C480" t="s">
        <v>858</v>
      </c>
      <c r="D480" t="s">
        <v>874</v>
      </c>
      <c r="E480">
        <v>239.55257703399991</v>
      </c>
      <c r="F480">
        <v>198.79101287900019</v>
      </c>
      <c r="G480">
        <v>195.4469341557238</v>
      </c>
      <c r="H480">
        <v>168.93724329187779</v>
      </c>
      <c r="I480">
        <v>166.80886254200021</v>
      </c>
      <c r="J480">
        <v>146.11452997099991</v>
      </c>
      <c r="K480">
        <v>124.793096413</v>
      </c>
      <c r="L480">
        <v>104.0987638419999</v>
      </c>
      <c r="M480">
        <v>83.40443127100005</v>
      </c>
      <c r="N480">
        <v>52.04938192099997</v>
      </c>
    </row>
    <row r="481" spans="1:17" x14ac:dyDescent="0.2">
      <c r="A481" t="s">
        <v>0</v>
      </c>
      <c r="B481" t="s">
        <v>311</v>
      </c>
      <c r="C481" t="s">
        <v>859</v>
      </c>
      <c r="D481" t="s">
        <v>874</v>
      </c>
      <c r="E481">
        <v>16.321594816000001</v>
      </c>
      <c r="F481">
        <v>13.544360096</v>
      </c>
      <c r="G481">
        <v>13.3165157595712</v>
      </c>
      <c r="H481">
        <v>11.510313387071999</v>
      </c>
      <c r="I481">
        <v>11.36529900800001</v>
      </c>
      <c r="J481">
        <v>9.9553183040000039</v>
      </c>
      <c r="K481">
        <v>8.5026109119999997</v>
      </c>
      <c r="L481">
        <v>7.0926302079999948</v>
      </c>
      <c r="M481">
        <v>5.6826495040000049</v>
      </c>
      <c r="N481">
        <v>3.5463151039999992</v>
      </c>
    </row>
    <row r="482" spans="1:17" x14ac:dyDescent="0.2">
      <c r="A482" t="s">
        <v>0</v>
      </c>
      <c r="B482" t="s">
        <v>311</v>
      </c>
      <c r="C482" t="s">
        <v>860</v>
      </c>
      <c r="D482" t="s">
        <v>874</v>
      </c>
      <c r="E482">
        <v>1.3426096700000001</v>
      </c>
      <c r="F482">
        <v>1.114155145</v>
      </c>
      <c r="G482">
        <v>1.095412735769</v>
      </c>
      <c r="H482">
        <v>0.94683505088999964</v>
      </c>
      <c r="I482">
        <v>0.93490620999999996</v>
      </c>
      <c r="J482">
        <v>0.81892160500000044</v>
      </c>
      <c r="K482">
        <v>0.69942231499999941</v>
      </c>
      <c r="L482">
        <v>0.58343770999999989</v>
      </c>
      <c r="M482">
        <v>0.46745310499999998</v>
      </c>
      <c r="N482">
        <v>0.29171885499999978</v>
      </c>
    </row>
    <row r="483" spans="1:17" x14ac:dyDescent="0.2">
      <c r="A483" t="s">
        <v>0</v>
      </c>
      <c r="B483" t="s">
        <v>311</v>
      </c>
      <c r="C483" t="s">
        <v>861</v>
      </c>
      <c r="D483" t="s">
        <v>874</v>
      </c>
      <c r="E483">
        <v>0.97439987000000017</v>
      </c>
      <c r="F483">
        <v>0.80859884500000001</v>
      </c>
      <c r="G483">
        <v>0.79499652890899963</v>
      </c>
      <c r="H483">
        <v>0.68716617428999993</v>
      </c>
      <c r="I483">
        <v>0.67850880999999985</v>
      </c>
      <c r="J483">
        <v>0.59433290500000036</v>
      </c>
      <c r="K483">
        <v>0.50760621499999958</v>
      </c>
      <c r="L483">
        <v>0.4234303099999997</v>
      </c>
      <c r="M483">
        <v>0.33925440499999993</v>
      </c>
      <c r="N483">
        <v>0.21171515499999979</v>
      </c>
    </row>
    <row r="484" spans="1:17" x14ac:dyDescent="0.2">
      <c r="A484" t="s">
        <v>0</v>
      </c>
      <c r="B484" t="s">
        <v>411</v>
      </c>
      <c r="C484" t="s">
        <v>858</v>
      </c>
      <c r="D484" t="s">
        <v>874</v>
      </c>
      <c r="E484">
        <v>3.148596869899984</v>
      </c>
      <c r="F484">
        <v>0.8821525274000015</v>
      </c>
      <c r="G484">
        <v>3.14859686990004</v>
      </c>
      <c r="H484">
        <v>3.1485968699000391</v>
      </c>
      <c r="I484">
        <v>6.7951259672999988</v>
      </c>
      <c r="J484">
        <v>22.60767030477998</v>
      </c>
      <c r="K484">
        <v>35.229554280139958</v>
      </c>
      <c r="L484">
        <v>39.165567066439984</v>
      </c>
      <c r="M484">
        <v>53.67258885939998</v>
      </c>
      <c r="N484">
        <v>70.405878111639993</v>
      </c>
      <c r="O484">
        <v>98.711963339584102</v>
      </c>
      <c r="P484">
        <v>104.8638649433441</v>
      </c>
      <c r="Q484">
        <v>110.1033514583266</v>
      </c>
    </row>
    <row r="485" spans="1:17" x14ac:dyDescent="0.2">
      <c r="A485" t="s">
        <v>0</v>
      </c>
      <c r="B485" t="s">
        <v>411</v>
      </c>
      <c r="C485" t="s">
        <v>859</v>
      </c>
      <c r="D485" t="s">
        <v>874</v>
      </c>
      <c r="E485">
        <v>0.19542955596999881</v>
      </c>
      <c r="F485">
        <v>5.4754128220000101E-2</v>
      </c>
      <c r="G485">
        <v>0.19542955597000239</v>
      </c>
      <c r="H485">
        <v>0.19542955597000239</v>
      </c>
      <c r="I485">
        <v>0.42174594087999989</v>
      </c>
      <c r="J485">
        <v>1.4031012241399989</v>
      </c>
      <c r="K485">
        <v>2.1864866242999978</v>
      </c>
      <c r="L485">
        <v>2.4307602063799991</v>
      </c>
      <c r="M485">
        <v>3.331099428139999</v>
      </c>
      <c r="N485">
        <v>4.3697106239599979</v>
      </c>
      <c r="O485">
        <v>6.1265092995920076</v>
      </c>
      <c r="P485">
        <v>6.5083305900140056</v>
      </c>
      <c r="Q485">
        <v>6.8335553092033283</v>
      </c>
    </row>
    <row r="486" spans="1:17" x14ac:dyDescent="0.2">
      <c r="A486" t="s">
        <v>0</v>
      </c>
      <c r="B486" t="s">
        <v>411</v>
      </c>
      <c r="C486" t="s">
        <v>860</v>
      </c>
      <c r="D486" t="s">
        <v>874</v>
      </c>
      <c r="E486">
        <v>1.687696346999995E-2</v>
      </c>
      <c r="F486">
        <v>4.7284732200000091E-3</v>
      </c>
      <c r="G486">
        <v>1.68769634700002E-2</v>
      </c>
      <c r="H486">
        <v>1.68769634700002E-2</v>
      </c>
      <c r="I486">
        <v>3.6423936930000012E-2</v>
      </c>
      <c r="J486">
        <v>0.12117948900999979</v>
      </c>
      <c r="K486">
        <v>0.1888577369399996</v>
      </c>
      <c r="L486">
        <v>0.20997047689999979</v>
      </c>
      <c r="M486">
        <v>0.28770105369999949</v>
      </c>
      <c r="N486">
        <v>0.37738331139999931</v>
      </c>
      <c r="O486">
        <v>0.52913571287800021</v>
      </c>
      <c r="P486">
        <v>0.562124673854</v>
      </c>
      <c r="Q486">
        <v>0.5902191163633328</v>
      </c>
    </row>
    <row r="487" spans="1:17" x14ac:dyDescent="0.2">
      <c r="A487" t="s">
        <v>0</v>
      </c>
      <c r="B487" t="s">
        <v>411</v>
      </c>
      <c r="C487" t="s">
        <v>861</v>
      </c>
      <c r="D487" t="s">
        <v>874</v>
      </c>
      <c r="E487">
        <v>1.283763645999997E-2</v>
      </c>
      <c r="F487">
        <v>3.596761960000007E-3</v>
      </c>
      <c r="G487">
        <v>1.283763646000015E-2</v>
      </c>
      <c r="H487">
        <v>1.2837636460000161E-2</v>
      </c>
      <c r="I487">
        <v>2.7702771710000022E-2</v>
      </c>
      <c r="J487">
        <v>9.2183037049999916E-2</v>
      </c>
      <c r="K487">
        <v>0.14362509962999959</v>
      </c>
      <c r="L487">
        <v>0.15967531200999979</v>
      </c>
      <c r="M487">
        <v>0.21883032000999961</v>
      </c>
      <c r="N487">
        <v>0.28705485960999949</v>
      </c>
      <c r="O487">
        <v>0.40244253479500008</v>
      </c>
      <c r="P487">
        <v>0.42751219105400012</v>
      </c>
      <c r="Q487">
        <v>0.44885510947666613</v>
      </c>
    </row>
    <row r="488" spans="1:17" x14ac:dyDescent="0.2">
      <c r="A488" t="s">
        <v>0</v>
      </c>
      <c r="B488" t="s">
        <v>316</v>
      </c>
      <c r="C488" t="s">
        <v>858</v>
      </c>
      <c r="D488" t="s">
        <v>874</v>
      </c>
      <c r="E488">
        <v>15.696</v>
      </c>
      <c r="F488">
        <v>17.064</v>
      </c>
      <c r="G488">
        <v>15.552</v>
      </c>
      <c r="H488">
        <v>13.968</v>
      </c>
      <c r="I488">
        <v>12.456</v>
      </c>
      <c r="J488">
        <v>10.872</v>
      </c>
      <c r="K488">
        <v>9.2879999999999985</v>
      </c>
      <c r="L488">
        <v>7.7759999999999998</v>
      </c>
      <c r="M488">
        <v>6.2135999999999996</v>
      </c>
      <c r="N488">
        <v>3.8808000000000011</v>
      </c>
    </row>
    <row r="489" spans="1:17" x14ac:dyDescent="0.2">
      <c r="A489" t="s">
        <v>0</v>
      </c>
      <c r="B489" t="s">
        <v>316</v>
      </c>
      <c r="C489" t="s">
        <v>859</v>
      </c>
      <c r="D489" t="s">
        <v>874</v>
      </c>
      <c r="E489">
        <v>0.436</v>
      </c>
      <c r="F489">
        <v>0.47399999999999998</v>
      </c>
      <c r="G489">
        <v>0.43199999999999988</v>
      </c>
      <c r="H489">
        <v>0.38800000000000001</v>
      </c>
      <c r="I489">
        <v>0.34599999999999997</v>
      </c>
      <c r="J489">
        <v>0.30199999999999999</v>
      </c>
      <c r="K489">
        <v>0.25800000000000001</v>
      </c>
      <c r="L489">
        <v>0.216</v>
      </c>
      <c r="M489">
        <v>0.1726</v>
      </c>
      <c r="N489">
        <v>0.10780000000000001</v>
      </c>
    </row>
    <row r="490" spans="1:17" x14ac:dyDescent="0.2">
      <c r="A490" t="s">
        <v>0</v>
      </c>
      <c r="B490" t="s">
        <v>316</v>
      </c>
      <c r="C490" t="s">
        <v>860</v>
      </c>
      <c r="D490" t="s">
        <v>874</v>
      </c>
      <c r="E490">
        <v>0.1308</v>
      </c>
      <c r="F490">
        <v>0.14219999999999999</v>
      </c>
      <c r="G490">
        <v>0.12959999999999999</v>
      </c>
      <c r="H490">
        <v>0.1164</v>
      </c>
      <c r="I490">
        <v>0.1038</v>
      </c>
      <c r="J490">
        <v>9.06E-2</v>
      </c>
      <c r="K490">
        <v>7.7399999999999997E-2</v>
      </c>
      <c r="L490">
        <v>6.4799999999999996E-2</v>
      </c>
      <c r="M490">
        <v>5.1779999999999993E-2</v>
      </c>
      <c r="N490">
        <v>3.2340000000000008E-2</v>
      </c>
    </row>
    <row r="491" spans="1:17" x14ac:dyDescent="0.2">
      <c r="A491" t="s">
        <v>0</v>
      </c>
      <c r="B491" t="s">
        <v>316</v>
      </c>
      <c r="C491" t="s">
        <v>861</v>
      </c>
      <c r="D491" t="s">
        <v>874</v>
      </c>
      <c r="E491">
        <v>0.12426</v>
      </c>
      <c r="F491">
        <v>0.13508999999999999</v>
      </c>
      <c r="G491">
        <v>0.12311999999999999</v>
      </c>
      <c r="H491">
        <v>0.11058</v>
      </c>
      <c r="I491">
        <v>9.8610000000000003E-2</v>
      </c>
      <c r="J491">
        <v>8.6070000000000008E-2</v>
      </c>
      <c r="K491">
        <v>7.3529999999999998E-2</v>
      </c>
      <c r="L491">
        <v>6.1559999999999997E-2</v>
      </c>
      <c r="M491">
        <v>4.9190999999999999E-2</v>
      </c>
      <c r="N491">
        <v>3.0723E-2</v>
      </c>
    </row>
    <row r="492" spans="1:17" x14ac:dyDescent="0.2">
      <c r="A492" t="s">
        <v>0</v>
      </c>
      <c r="B492" t="s">
        <v>415</v>
      </c>
      <c r="C492" t="s">
        <v>858</v>
      </c>
      <c r="D492" t="s">
        <v>874</v>
      </c>
      <c r="F492">
        <v>3.8198150495996832</v>
      </c>
      <c r="G492">
        <v>72.804976826400008</v>
      </c>
      <c r="H492">
        <v>62.910818729567993</v>
      </c>
      <c r="I492">
        <v>97.198370707392087</v>
      </c>
      <c r="J492">
        <v>32.307657273849117</v>
      </c>
      <c r="K492">
        <v>97.198370707392087</v>
      </c>
      <c r="L492">
        <v>97.198370707392087</v>
      </c>
      <c r="M492">
        <v>97.198370707392087</v>
      </c>
      <c r="N492">
        <v>97.198370707392087</v>
      </c>
    </row>
    <row r="493" spans="1:17" x14ac:dyDescent="0.2">
      <c r="A493" t="s">
        <v>0</v>
      </c>
      <c r="B493" t="s">
        <v>415</v>
      </c>
      <c r="C493" t="s">
        <v>859</v>
      </c>
      <c r="D493" t="s">
        <v>874</v>
      </c>
      <c r="F493">
        <v>0.1061059735999912</v>
      </c>
      <c r="G493">
        <v>2.0223604674</v>
      </c>
      <c r="H493">
        <v>1.747522742488</v>
      </c>
      <c r="I493">
        <v>2.699954741872002</v>
      </c>
      <c r="J493">
        <v>0.89743492427358662</v>
      </c>
      <c r="K493">
        <v>2.699954741872002</v>
      </c>
      <c r="L493">
        <v>2.699954741872002</v>
      </c>
      <c r="M493">
        <v>2.699954741872002</v>
      </c>
      <c r="N493">
        <v>2.699954741872002</v>
      </c>
    </row>
    <row r="494" spans="1:17" x14ac:dyDescent="0.2">
      <c r="A494" t="s">
        <v>0</v>
      </c>
      <c r="B494" t="s">
        <v>415</v>
      </c>
      <c r="C494" t="s">
        <v>860</v>
      </c>
      <c r="D494" t="s">
        <v>874</v>
      </c>
      <c r="F494">
        <v>3.1831792079997347E-2</v>
      </c>
      <c r="G494">
        <v>0.60670814022000008</v>
      </c>
      <c r="H494">
        <v>0.52425682274639995</v>
      </c>
      <c r="I494">
        <v>0.80998642256160069</v>
      </c>
      <c r="J494">
        <v>0.269230477282076</v>
      </c>
      <c r="K494">
        <v>0.80998642256160069</v>
      </c>
      <c r="L494">
        <v>0.80998642256160069</v>
      </c>
      <c r="M494">
        <v>0.80998642256160069</v>
      </c>
      <c r="N494">
        <v>0.80998642256160069</v>
      </c>
    </row>
    <row r="495" spans="1:17" x14ac:dyDescent="0.2">
      <c r="A495" t="s">
        <v>0</v>
      </c>
      <c r="B495" t="s">
        <v>415</v>
      </c>
      <c r="C495" t="s">
        <v>861</v>
      </c>
      <c r="D495" t="s">
        <v>874</v>
      </c>
      <c r="F495">
        <v>3.0240202475997489E-2</v>
      </c>
      <c r="G495">
        <v>0.57637273320899995</v>
      </c>
      <c r="H495">
        <v>0.49804398160907992</v>
      </c>
      <c r="I495">
        <v>0.7694871014335205</v>
      </c>
      <c r="J495">
        <v>0.25576895341797212</v>
      </c>
      <c r="K495">
        <v>0.7694871014335205</v>
      </c>
      <c r="L495">
        <v>0.7694871014335205</v>
      </c>
      <c r="M495">
        <v>0.7694871014335205</v>
      </c>
      <c r="N495">
        <v>0.7694871014335205</v>
      </c>
    </row>
    <row r="496" spans="1:17" x14ac:dyDescent="0.2">
      <c r="A496" t="s">
        <v>0</v>
      </c>
      <c r="B496" t="s">
        <v>318</v>
      </c>
      <c r="C496" t="s">
        <v>858</v>
      </c>
      <c r="D496" t="s">
        <v>874</v>
      </c>
      <c r="E496">
        <v>46.883299999999991</v>
      </c>
      <c r="F496">
        <v>44.296199999999999</v>
      </c>
      <c r="G496">
        <v>39.058899999999987</v>
      </c>
      <c r="H496">
        <v>33.884700000000009</v>
      </c>
      <c r="I496">
        <v>28.647400000000001</v>
      </c>
      <c r="J496">
        <v>23.4101</v>
      </c>
      <c r="K496">
        <v>18.235900000000001</v>
      </c>
      <c r="L496">
        <v>12.9986</v>
      </c>
      <c r="M496">
        <v>7.8243999999999989</v>
      </c>
    </row>
    <row r="497" spans="1:17" x14ac:dyDescent="0.2">
      <c r="A497" t="s">
        <v>0</v>
      </c>
      <c r="B497" t="s">
        <v>318</v>
      </c>
      <c r="C497" t="s">
        <v>859</v>
      </c>
      <c r="D497" t="s">
        <v>874</v>
      </c>
      <c r="E497">
        <v>3.7149999999999999</v>
      </c>
      <c r="F497">
        <v>3.51</v>
      </c>
      <c r="G497">
        <v>3.0950000000000002</v>
      </c>
      <c r="H497">
        <v>2.6850000000000001</v>
      </c>
      <c r="I497">
        <v>2.27</v>
      </c>
      <c r="J497">
        <v>1.855</v>
      </c>
      <c r="K497">
        <v>1.445000000000001</v>
      </c>
      <c r="L497">
        <v>1.03</v>
      </c>
      <c r="M497">
        <v>0.61999999999999988</v>
      </c>
    </row>
    <row r="498" spans="1:17" x14ac:dyDescent="0.2">
      <c r="A498" t="s">
        <v>0</v>
      </c>
      <c r="B498" t="s">
        <v>318</v>
      </c>
      <c r="C498" t="s">
        <v>860</v>
      </c>
      <c r="D498" t="s">
        <v>874</v>
      </c>
      <c r="E498">
        <v>7.4300000000000005E-2</v>
      </c>
      <c r="F498">
        <v>7.0199999999999999E-2</v>
      </c>
      <c r="G498">
        <v>6.1900000000000011E-2</v>
      </c>
      <c r="H498">
        <v>5.3700000000000012E-2</v>
      </c>
      <c r="I498">
        <v>4.540000000000001E-2</v>
      </c>
      <c r="J498">
        <v>3.7100000000000008E-2</v>
      </c>
      <c r="K498">
        <v>2.8900000000000009E-2</v>
      </c>
      <c r="L498">
        <v>2.06E-2</v>
      </c>
      <c r="M498">
        <v>1.24E-2</v>
      </c>
    </row>
    <row r="499" spans="1:17" x14ac:dyDescent="0.2">
      <c r="A499" t="s">
        <v>0</v>
      </c>
      <c r="B499" t="s">
        <v>318</v>
      </c>
      <c r="C499" t="s">
        <v>861</v>
      </c>
      <c r="D499" t="s">
        <v>874</v>
      </c>
      <c r="E499">
        <v>0.42350999999999989</v>
      </c>
      <c r="F499">
        <v>0.40013999999999988</v>
      </c>
      <c r="G499">
        <v>0.35282999999999998</v>
      </c>
      <c r="H499">
        <v>0.30608999999999997</v>
      </c>
      <c r="I499">
        <v>0.25878000000000001</v>
      </c>
      <c r="J499">
        <v>0.21146999999999999</v>
      </c>
      <c r="K499">
        <v>0.16472999999999999</v>
      </c>
      <c r="L499">
        <v>0.11742</v>
      </c>
      <c r="M499">
        <v>7.0679999999999979E-2</v>
      </c>
    </row>
    <row r="500" spans="1:17" x14ac:dyDescent="0.2">
      <c r="A500" t="s">
        <v>0</v>
      </c>
      <c r="B500" t="s">
        <v>317</v>
      </c>
      <c r="C500" t="s">
        <v>858</v>
      </c>
      <c r="D500" t="s">
        <v>874</v>
      </c>
      <c r="E500">
        <v>162.12899999999999</v>
      </c>
      <c r="F500">
        <v>134.07900000000001</v>
      </c>
      <c r="G500">
        <v>118.371</v>
      </c>
      <c r="H500">
        <v>102.663</v>
      </c>
      <c r="I500">
        <v>86.955000000000013</v>
      </c>
      <c r="J500">
        <v>98.736000000000004</v>
      </c>
      <c r="K500">
        <v>56.83836169273534</v>
      </c>
      <c r="L500">
        <v>48.109370463078847</v>
      </c>
      <c r="M500">
        <v>56.660999999999987</v>
      </c>
      <c r="N500">
        <v>35.230800000000009</v>
      </c>
    </row>
    <row r="501" spans="1:17" x14ac:dyDescent="0.2">
      <c r="A501" t="s">
        <v>0</v>
      </c>
      <c r="B501" t="s">
        <v>317</v>
      </c>
      <c r="C501" t="s">
        <v>859</v>
      </c>
      <c r="D501" t="s">
        <v>874</v>
      </c>
      <c r="E501">
        <v>14.45</v>
      </c>
      <c r="F501">
        <v>11.95</v>
      </c>
      <c r="G501">
        <v>10.55</v>
      </c>
      <c r="H501">
        <v>9.15</v>
      </c>
      <c r="I501">
        <v>7.7500000000000009</v>
      </c>
      <c r="J501">
        <v>8.7999999999999989</v>
      </c>
      <c r="K501">
        <v>5.0658076374986916</v>
      </c>
      <c r="L501">
        <v>4.2878226794187926</v>
      </c>
      <c r="M501">
        <v>5.05</v>
      </c>
      <c r="N501">
        <v>3.140000000000001</v>
      </c>
    </row>
    <row r="502" spans="1:17" x14ac:dyDescent="0.2">
      <c r="A502" t="s">
        <v>0</v>
      </c>
      <c r="B502" t="s">
        <v>317</v>
      </c>
      <c r="C502" t="s">
        <v>860</v>
      </c>
      <c r="D502" t="s">
        <v>874</v>
      </c>
      <c r="E502">
        <v>0.28900000000000009</v>
      </c>
      <c r="F502">
        <v>0.2390000000000001</v>
      </c>
      <c r="G502">
        <v>0.21099999999999999</v>
      </c>
      <c r="H502">
        <v>0.183</v>
      </c>
      <c r="I502">
        <v>0.155</v>
      </c>
      <c r="J502">
        <v>0.17599999999999999</v>
      </c>
      <c r="K502">
        <v>0.1013161527499738</v>
      </c>
      <c r="L502">
        <v>8.5756453588375858E-2</v>
      </c>
      <c r="M502">
        <v>0.10100000000000001</v>
      </c>
      <c r="N502">
        <v>6.2800000000000009E-2</v>
      </c>
    </row>
    <row r="503" spans="1:17" x14ac:dyDescent="0.2">
      <c r="A503" t="s">
        <v>0</v>
      </c>
      <c r="B503" t="s">
        <v>416</v>
      </c>
      <c r="C503" t="s">
        <v>858</v>
      </c>
      <c r="D503" t="s">
        <v>874</v>
      </c>
      <c r="E503">
        <v>54.35708594147836</v>
      </c>
      <c r="J503">
        <v>54.35708594147836</v>
      </c>
      <c r="K503">
        <v>54.35708594147836</v>
      </c>
      <c r="L503">
        <v>54.35708594147836</v>
      </c>
      <c r="M503">
        <v>59.570871500548627</v>
      </c>
      <c r="N503">
        <v>90.832180885208118</v>
      </c>
      <c r="O503">
        <v>209.02185429821199</v>
      </c>
      <c r="P503">
        <v>224.0440733477121</v>
      </c>
      <c r="Q503">
        <v>237.96253629170599</v>
      </c>
    </row>
    <row r="504" spans="1:17" x14ac:dyDescent="0.2">
      <c r="A504" t="s">
        <v>0</v>
      </c>
      <c r="B504" t="s">
        <v>416</v>
      </c>
      <c r="C504" t="s">
        <v>859</v>
      </c>
      <c r="D504" t="s">
        <v>874</v>
      </c>
      <c r="E504">
        <v>4.8445728377802997</v>
      </c>
      <c r="J504">
        <v>4.8445728377802997</v>
      </c>
      <c r="K504">
        <v>4.8445728377802997</v>
      </c>
      <c r="L504">
        <v>4.8445728377802997</v>
      </c>
      <c r="M504">
        <v>5.3092512410463746</v>
      </c>
      <c r="N504">
        <v>8.0954140328012265</v>
      </c>
      <c r="O504">
        <v>18.62906335571029</v>
      </c>
      <c r="P504">
        <v>19.96791795230779</v>
      </c>
      <c r="Q504">
        <v>21.208400335684999</v>
      </c>
    </row>
    <row r="505" spans="1:17" x14ac:dyDescent="0.2">
      <c r="A505" t="s">
        <v>0</v>
      </c>
      <c r="B505" t="s">
        <v>416</v>
      </c>
      <c r="C505" t="s">
        <v>860</v>
      </c>
      <c r="D505" t="s">
        <v>874</v>
      </c>
      <c r="E505">
        <v>9.7870158338995997E-2</v>
      </c>
      <c r="J505">
        <v>9.7870158338995997E-2</v>
      </c>
      <c r="K505">
        <v>9.7870158338995997E-2</v>
      </c>
      <c r="L505">
        <v>9.7870158338995997E-2</v>
      </c>
      <c r="M505">
        <v>0.1072576008292197</v>
      </c>
      <c r="N505">
        <v>0.1635437178343683</v>
      </c>
      <c r="O505">
        <v>0.37634471425677352</v>
      </c>
      <c r="P505">
        <v>0.40339228186480391</v>
      </c>
      <c r="Q505">
        <v>0.42845253203404049</v>
      </c>
    </row>
    <row r="506" spans="1:17" x14ac:dyDescent="0.2">
      <c r="A506" t="s">
        <v>0</v>
      </c>
      <c r="B506" t="s">
        <v>312</v>
      </c>
      <c r="C506" t="s">
        <v>858</v>
      </c>
      <c r="D506" t="s">
        <v>874</v>
      </c>
      <c r="E506">
        <v>85.031290599999963</v>
      </c>
      <c r="F506">
        <v>71.054056717368141</v>
      </c>
      <c r="G506">
        <v>71.320868599899967</v>
      </c>
      <c r="H506">
        <v>61.920880738387972</v>
      </c>
      <c r="I506">
        <v>59.172459759999981</v>
      </c>
      <c r="J506">
        <v>51.717661679999978</v>
      </c>
      <c r="K506">
        <v>44.262863599999982</v>
      </c>
      <c r="L506">
        <v>37.041027960000001</v>
      </c>
      <c r="M506">
        <v>29.58622987999998</v>
      </c>
      <c r="N506">
        <v>18.473921491999999</v>
      </c>
    </row>
    <row r="507" spans="1:17" x14ac:dyDescent="0.2">
      <c r="A507" t="s">
        <v>0</v>
      </c>
      <c r="B507" t="s">
        <v>312</v>
      </c>
      <c r="C507" t="s">
        <v>859</v>
      </c>
      <c r="D507" t="s">
        <v>874</v>
      </c>
      <c r="E507">
        <v>5.2681369799999977</v>
      </c>
      <c r="F507">
        <v>4.4021736131544058</v>
      </c>
      <c r="G507">
        <v>4.4187040166699996</v>
      </c>
      <c r="H507">
        <v>3.836325185120399</v>
      </c>
      <c r="I507">
        <v>3.6660460079999968</v>
      </c>
      <c r="J507">
        <v>3.2041819440000001</v>
      </c>
      <c r="K507">
        <v>2.7423178799999999</v>
      </c>
      <c r="L507">
        <v>2.294887068</v>
      </c>
      <c r="M507">
        <v>1.8330230039999991</v>
      </c>
      <c r="N507">
        <v>1.1445568835999991</v>
      </c>
    </row>
    <row r="508" spans="1:17" x14ac:dyDescent="0.2">
      <c r="A508" t="s">
        <v>0</v>
      </c>
      <c r="B508" t="s">
        <v>312</v>
      </c>
      <c r="C508" t="s">
        <v>860</v>
      </c>
      <c r="D508" t="s">
        <v>874</v>
      </c>
      <c r="E508">
        <v>0.36937999999999999</v>
      </c>
      <c r="F508">
        <v>0.30866222640000052</v>
      </c>
      <c r="G508">
        <v>0.30982126999999993</v>
      </c>
      <c r="H508">
        <v>0.26898727239999992</v>
      </c>
      <c r="I508">
        <v>0.25704799999999978</v>
      </c>
      <c r="J508">
        <v>0.22466399999999989</v>
      </c>
      <c r="K508">
        <v>0.1922799999999999</v>
      </c>
      <c r="L508">
        <v>0.160908</v>
      </c>
      <c r="M508">
        <v>0.12852399999999989</v>
      </c>
      <c r="N508">
        <v>8.0251599999999979E-2</v>
      </c>
    </row>
    <row r="509" spans="1:17" x14ac:dyDescent="0.2">
      <c r="A509" t="s">
        <v>0</v>
      </c>
      <c r="B509" t="s">
        <v>312</v>
      </c>
      <c r="C509" t="s">
        <v>861</v>
      </c>
      <c r="D509" t="s">
        <v>874</v>
      </c>
      <c r="E509">
        <v>0.26898163999999991</v>
      </c>
      <c r="F509">
        <v>0.22476710125920041</v>
      </c>
      <c r="G509">
        <v>0.2256111140599999</v>
      </c>
      <c r="H509">
        <v>0.19587589384719981</v>
      </c>
      <c r="I509">
        <v>0.1871817439999999</v>
      </c>
      <c r="J509">
        <v>0.16359979199999999</v>
      </c>
      <c r="K509">
        <v>0.14001783999999989</v>
      </c>
      <c r="L509">
        <v>0.11717282399999999</v>
      </c>
      <c r="M509">
        <v>9.3590871999999936E-2</v>
      </c>
      <c r="N509">
        <v>5.8439024799999989E-2</v>
      </c>
    </row>
    <row r="510" spans="1:17" x14ac:dyDescent="0.2">
      <c r="A510" t="s">
        <v>0</v>
      </c>
      <c r="B510" t="s">
        <v>420</v>
      </c>
      <c r="C510" t="s">
        <v>858</v>
      </c>
      <c r="D510" t="s">
        <v>874</v>
      </c>
    </row>
    <row r="511" spans="1:17" x14ac:dyDescent="0.2">
      <c r="A511" t="s">
        <v>0</v>
      </c>
      <c r="B511" t="s">
        <v>420</v>
      </c>
      <c r="C511" t="s">
        <v>859</v>
      </c>
      <c r="D511" t="s">
        <v>874</v>
      </c>
    </row>
    <row r="512" spans="1:17" x14ac:dyDescent="0.2">
      <c r="A512" t="s">
        <v>0</v>
      </c>
      <c r="B512" t="s">
        <v>420</v>
      </c>
      <c r="C512" t="s">
        <v>860</v>
      </c>
      <c r="D512" t="s">
        <v>874</v>
      </c>
    </row>
    <row r="513" spans="1:17" x14ac:dyDescent="0.2">
      <c r="A513" t="s">
        <v>0</v>
      </c>
      <c r="B513" t="s">
        <v>420</v>
      </c>
      <c r="C513" t="s">
        <v>861</v>
      </c>
      <c r="D513" t="s">
        <v>874</v>
      </c>
    </row>
    <row r="514" spans="1:17" x14ac:dyDescent="0.2">
      <c r="A514" t="s">
        <v>0</v>
      </c>
      <c r="B514" t="s">
        <v>421</v>
      </c>
      <c r="C514" t="s">
        <v>858</v>
      </c>
      <c r="D514" t="s">
        <v>874</v>
      </c>
    </row>
    <row r="515" spans="1:17" x14ac:dyDescent="0.2">
      <c r="A515" t="s">
        <v>0</v>
      </c>
      <c r="B515" t="s">
        <v>421</v>
      </c>
      <c r="C515" t="s">
        <v>859</v>
      </c>
      <c r="D515" t="s">
        <v>874</v>
      </c>
    </row>
    <row r="516" spans="1:17" x14ac:dyDescent="0.2">
      <c r="A516" t="s">
        <v>0</v>
      </c>
      <c r="B516" t="s">
        <v>421</v>
      </c>
      <c r="C516" t="s">
        <v>860</v>
      </c>
      <c r="D516" t="s">
        <v>874</v>
      </c>
    </row>
    <row r="517" spans="1:17" x14ac:dyDescent="0.2">
      <c r="A517" t="s">
        <v>0</v>
      </c>
      <c r="B517" t="s">
        <v>421</v>
      </c>
      <c r="C517" t="s">
        <v>861</v>
      </c>
      <c r="D517" t="s">
        <v>874</v>
      </c>
    </row>
    <row r="518" spans="1:17" x14ac:dyDescent="0.2">
      <c r="A518" t="s">
        <v>0</v>
      </c>
      <c r="B518" t="s">
        <v>320</v>
      </c>
      <c r="C518" t="s">
        <v>862</v>
      </c>
      <c r="D518" t="s">
        <v>874</v>
      </c>
      <c r="E518">
        <v>16036.95</v>
      </c>
      <c r="F518">
        <v>14329.0875</v>
      </c>
      <c r="G518">
        <v>13034.624625</v>
      </c>
      <c r="H518">
        <v>11727.26193749999</v>
      </c>
      <c r="I518">
        <v>11143.5</v>
      </c>
      <c r="J518">
        <v>9738.4500000000062</v>
      </c>
      <c r="K518">
        <v>8381.850000000004</v>
      </c>
      <c r="L518">
        <v>6976.7999999999975</v>
      </c>
      <c r="M518">
        <v>5571.7500000000009</v>
      </c>
      <c r="N518">
        <v>3488.3999999999969</v>
      </c>
    </row>
    <row r="519" spans="1:17" x14ac:dyDescent="0.2">
      <c r="A519" t="s">
        <v>0</v>
      </c>
      <c r="B519" t="s">
        <v>320</v>
      </c>
      <c r="C519" t="s">
        <v>858</v>
      </c>
      <c r="D519" t="s">
        <v>874</v>
      </c>
      <c r="E519">
        <v>6305.9738455000024</v>
      </c>
      <c r="F519">
        <v>5634.4162078750014</v>
      </c>
      <c r="G519">
        <v>5125.4136211162486</v>
      </c>
      <c r="H519">
        <v>4611.3386309243751</v>
      </c>
      <c r="I519">
        <v>4381.7945149999969</v>
      </c>
      <c r="J519">
        <v>3829.3073805000022</v>
      </c>
      <c r="K519">
        <v>3295.8715265000001</v>
      </c>
      <c r="L519">
        <v>2743.3843919999999</v>
      </c>
      <c r="M519">
        <v>2190.8972574999998</v>
      </c>
      <c r="N519">
        <v>1371.692196000002</v>
      </c>
    </row>
    <row r="520" spans="1:17" x14ac:dyDescent="0.2">
      <c r="A520" t="s">
        <v>0</v>
      </c>
      <c r="B520" t="s">
        <v>320</v>
      </c>
      <c r="C520" t="s">
        <v>859</v>
      </c>
      <c r="D520" t="s">
        <v>874</v>
      </c>
      <c r="E520">
        <v>2718.5284207999962</v>
      </c>
      <c r="F520">
        <v>2429.0174636000002</v>
      </c>
      <c r="G520">
        <v>2209.5845841960031</v>
      </c>
      <c r="H520">
        <v>1987.9649730939991</v>
      </c>
      <c r="I520">
        <v>1889.0076640000009</v>
      </c>
      <c r="J520">
        <v>1650.8284368</v>
      </c>
      <c r="K520">
        <v>1420.862286400001</v>
      </c>
      <c r="L520">
        <v>1182.6830591999999</v>
      </c>
      <c r="M520">
        <v>944.50383200000056</v>
      </c>
      <c r="N520">
        <v>591.34152959999983</v>
      </c>
    </row>
    <row r="521" spans="1:17" x14ac:dyDescent="0.2">
      <c r="A521" t="s">
        <v>0</v>
      </c>
      <c r="B521" t="s">
        <v>320</v>
      </c>
      <c r="C521" t="s">
        <v>860</v>
      </c>
      <c r="D521" t="s">
        <v>874</v>
      </c>
      <c r="E521">
        <v>119.6239295999999</v>
      </c>
      <c r="F521">
        <v>106.8845232</v>
      </c>
      <c r="G521">
        <v>97.228775952000035</v>
      </c>
      <c r="H521">
        <v>87.476805527999986</v>
      </c>
      <c r="I521">
        <v>83.122367999999966</v>
      </c>
      <c r="J521">
        <v>72.641721600000025</v>
      </c>
      <c r="K521">
        <v>62.522476800000007</v>
      </c>
      <c r="L521">
        <v>52.041830400000009</v>
      </c>
      <c r="M521">
        <v>41.561183999999983</v>
      </c>
      <c r="N521">
        <v>26.02091519999998</v>
      </c>
    </row>
    <row r="522" spans="1:17" x14ac:dyDescent="0.2">
      <c r="A522" t="s">
        <v>0</v>
      </c>
      <c r="B522" t="s">
        <v>320</v>
      </c>
      <c r="C522" t="s">
        <v>861</v>
      </c>
      <c r="D522" t="s">
        <v>874</v>
      </c>
      <c r="E522">
        <v>36.800215899999998</v>
      </c>
      <c r="F522">
        <v>32.881159674999999</v>
      </c>
      <c r="G522">
        <v>29.910737414250001</v>
      </c>
      <c r="H522">
        <v>26.910713771375001</v>
      </c>
      <c r="I522">
        <v>25.571146999999989</v>
      </c>
      <c r="J522">
        <v>22.346958900000018</v>
      </c>
      <c r="K522">
        <v>19.233949700000011</v>
      </c>
      <c r="L522">
        <v>16.009761600000001</v>
      </c>
      <c r="M522">
        <v>12.7855735</v>
      </c>
      <c r="N522">
        <v>8.0048808000000005</v>
      </c>
    </row>
    <row r="523" spans="1:17" x14ac:dyDescent="0.2">
      <c r="A523" t="s">
        <v>0</v>
      </c>
      <c r="B523" t="s">
        <v>417</v>
      </c>
      <c r="C523" t="s">
        <v>862</v>
      </c>
      <c r="D523" t="s">
        <v>874</v>
      </c>
      <c r="E523">
        <v>876.80112299999735</v>
      </c>
      <c r="I523">
        <v>791.65092600000116</v>
      </c>
      <c r="J523">
        <v>2211.4460610000042</v>
      </c>
      <c r="K523">
        <v>3364.995743999998</v>
      </c>
      <c r="L523">
        <v>3678.0883920000019</v>
      </c>
      <c r="M523">
        <v>5524.2596970000022</v>
      </c>
      <c r="N523">
        <v>7834.0681980000054</v>
      </c>
      <c r="O523">
        <v>11845.130121</v>
      </c>
      <c r="P523">
        <v>13042.609469999999</v>
      </c>
      <c r="Q523">
        <v>14031.610461</v>
      </c>
    </row>
    <row r="524" spans="1:17" x14ac:dyDescent="0.2">
      <c r="A524" t="s">
        <v>0</v>
      </c>
      <c r="B524" t="s">
        <v>417</v>
      </c>
      <c r="C524" t="s">
        <v>858</v>
      </c>
      <c r="D524" t="s">
        <v>874</v>
      </c>
      <c r="E524">
        <v>582.14630887049805</v>
      </c>
      <c r="I524">
        <v>525.61139852100087</v>
      </c>
      <c r="J524">
        <v>1431.6546806265021</v>
      </c>
      <c r="K524">
        <v>2159.8765300529981</v>
      </c>
      <c r="L524">
        <v>2355.1290875970012</v>
      </c>
      <c r="M524">
        <v>3497.1899517719989</v>
      </c>
      <c r="N524">
        <v>4909.0517110800029</v>
      </c>
      <c r="O524">
        <v>7286.190691289401</v>
      </c>
      <c r="P524">
        <v>7931.0846365343996</v>
      </c>
      <c r="Q524">
        <v>8436.7282827630006</v>
      </c>
    </row>
    <row r="525" spans="1:17" x14ac:dyDescent="0.2">
      <c r="A525" t="s">
        <v>0</v>
      </c>
      <c r="B525" t="s">
        <v>417</v>
      </c>
      <c r="C525" t="s">
        <v>859</v>
      </c>
      <c r="D525" t="s">
        <v>874</v>
      </c>
      <c r="E525">
        <v>140.7866303579994</v>
      </c>
      <c r="I525">
        <v>127.1141919960002</v>
      </c>
      <c r="J525">
        <v>346.23292164450032</v>
      </c>
      <c r="K525">
        <v>522.34904164574937</v>
      </c>
      <c r="L525">
        <v>569.56858159575029</v>
      </c>
      <c r="M525">
        <v>845.7699876532497</v>
      </c>
      <c r="N525">
        <v>1187.2229615152501</v>
      </c>
      <c r="O525">
        <v>1762.1218227632251</v>
      </c>
      <c r="P525">
        <v>1918.0886925518989</v>
      </c>
      <c r="Q525">
        <v>2040.3789684794981</v>
      </c>
    </row>
    <row r="526" spans="1:17" x14ac:dyDescent="0.2">
      <c r="A526" t="s">
        <v>0</v>
      </c>
      <c r="B526" t="s">
        <v>417</v>
      </c>
      <c r="C526" t="s">
        <v>860</v>
      </c>
      <c r="D526" t="s">
        <v>874</v>
      </c>
      <c r="E526">
        <v>8.7634987934999717</v>
      </c>
      <c r="I526">
        <v>7.9124350470000113</v>
      </c>
      <c r="J526">
        <v>21.565470102000031</v>
      </c>
      <c r="K526">
        <v>32.536293858749978</v>
      </c>
      <c r="L526">
        <v>35.477393976750029</v>
      </c>
      <c r="M526">
        <v>52.67105191425</v>
      </c>
      <c r="N526">
        <v>73.947168025500034</v>
      </c>
      <c r="O526">
        <v>109.77488646465</v>
      </c>
      <c r="P526">
        <v>119.50163814765</v>
      </c>
      <c r="Q526">
        <v>127.13282525625</v>
      </c>
    </row>
    <row r="527" spans="1:17" x14ac:dyDescent="0.2">
      <c r="A527" t="s">
        <v>0</v>
      </c>
      <c r="B527" t="s">
        <v>417</v>
      </c>
      <c r="C527" t="s">
        <v>861</v>
      </c>
      <c r="D527" t="s">
        <v>874</v>
      </c>
      <c r="E527">
        <v>6.2462534474999751</v>
      </c>
      <c r="I527">
        <v>5.6396509950000091</v>
      </c>
      <c r="J527">
        <v>15.36791227950002</v>
      </c>
      <c r="K527">
        <v>23.18793792149998</v>
      </c>
      <c r="L527">
        <v>25.284394393500019</v>
      </c>
      <c r="M527">
        <v>37.543965838500007</v>
      </c>
      <c r="N527">
        <v>52.690311052500029</v>
      </c>
      <c r="O527">
        <v>78.198777406199994</v>
      </c>
      <c r="P527">
        <v>85.115830153200022</v>
      </c>
      <c r="Q527">
        <v>90.530871188999981</v>
      </c>
    </row>
    <row r="528" spans="1:17" x14ac:dyDescent="0.2">
      <c r="A528" t="s">
        <v>0</v>
      </c>
      <c r="B528" t="s">
        <v>321</v>
      </c>
      <c r="C528" t="s">
        <v>862</v>
      </c>
      <c r="D528" t="s">
        <v>874</v>
      </c>
      <c r="E528">
        <v>6395.399999999996</v>
      </c>
      <c r="F528">
        <v>5620.2000000000007</v>
      </c>
      <c r="G528">
        <v>4941.9000000000069</v>
      </c>
      <c r="H528">
        <v>4302.3599999999979</v>
      </c>
      <c r="I528">
        <v>3643.440000000001</v>
      </c>
      <c r="J528">
        <v>3890.5350000000021</v>
      </c>
      <c r="K528">
        <v>3338.2050000000031</v>
      </c>
      <c r="L528">
        <v>2781.0299999999988</v>
      </c>
      <c r="M528">
        <v>2223.855</v>
      </c>
      <c r="N528">
        <v>1390.515000000001</v>
      </c>
    </row>
    <row r="529" spans="1:17" x14ac:dyDescent="0.2">
      <c r="A529" t="s">
        <v>0</v>
      </c>
      <c r="B529" t="s">
        <v>321</v>
      </c>
      <c r="C529" t="s">
        <v>858</v>
      </c>
      <c r="D529" t="s">
        <v>874</v>
      </c>
      <c r="E529">
        <v>5213.9086031999987</v>
      </c>
      <c r="F529">
        <v>4581.9196816000021</v>
      </c>
      <c r="G529">
        <v>4028.929375199999</v>
      </c>
      <c r="H529">
        <v>3507.5385148799978</v>
      </c>
      <c r="I529">
        <v>2970.3479315200029</v>
      </c>
      <c r="J529">
        <v>3171.7944002800018</v>
      </c>
      <c r="K529">
        <v>2721.502293639996</v>
      </c>
      <c r="L529">
        <v>2267.2602562400002</v>
      </c>
      <c r="M529">
        <v>1813.0182188399999</v>
      </c>
      <c r="N529">
        <v>1133.6301281200001</v>
      </c>
    </row>
    <row r="530" spans="1:17" x14ac:dyDescent="0.2">
      <c r="A530" t="s">
        <v>0</v>
      </c>
      <c r="B530" t="s">
        <v>321</v>
      </c>
      <c r="C530" t="s">
        <v>859</v>
      </c>
      <c r="D530" t="s">
        <v>874</v>
      </c>
      <c r="E530">
        <v>255.2998668000001</v>
      </c>
      <c r="F530">
        <v>224.3544283999999</v>
      </c>
      <c r="G530">
        <v>197.27716979999991</v>
      </c>
      <c r="H530">
        <v>171.74718311999999</v>
      </c>
      <c r="I530">
        <v>145.44356048</v>
      </c>
      <c r="J530">
        <v>155.30741896999999</v>
      </c>
      <c r="K530">
        <v>133.25879411000011</v>
      </c>
      <c r="L530">
        <v>111.01676026</v>
      </c>
      <c r="M530">
        <v>88.774726410000028</v>
      </c>
      <c r="N530">
        <v>55.508380130000013</v>
      </c>
    </row>
    <row r="531" spans="1:17" x14ac:dyDescent="0.2">
      <c r="A531" t="s">
        <v>0</v>
      </c>
      <c r="B531" t="s">
        <v>321</v>
      </c>
      <c r="C531" t="s">
        <v>860</v>
      </c>
      <c r="D531" t="s">
        <v>874</v>
      </c>
      <c r="E531">
        <v>70.000154400000014</v>
      </c>
      <c r="F531">
        <v>61.515287200000003</v>
      </c>
      <c r="G531">
        <v>54.091028399999978</v>
      </c>
      <c r="H531">
        <v>47.091012959999993</v>
      </c>
      <c r="I531">
        <v>39.878875839999978</v>
      </c>
      <c r="J531">
        <v>42.583427260000008</v>
      </c>
      <c r="K531">
        <v>36.537959379999968</v>
      </c>
      <c r="L531">
        <v>30.439461080000001</v>
      </c>
      <c r="M531">
        <v>24.340962780000002</v>
      </c>
      <c r="N531">
        <v>15.21973054</v>
      </c>
    </row>
    <row r="532" spans="1:17" x14ac:dyDescent="0.2">
      <c r="A532" t="s">
        <v>0</v>
      </c>
      <c r="B532" t="s">
        <v>321</v>
      </c>
      <c r="C532" t="s">
        <v>861</v>
      </c>
      <c r="D532" t="s">
        <v>874</v>
      </c>
      <c r="E532">
        <v>34.151040000000023</v>
      </c>
      <c r="F532">
        <v>30.01151999999999</v>
      </c>
      <c r="G532">
        <v>26.389439999999979</v>
      </c>
      <c r="H532">
        <v>22.974336000000012</v>
      </c>
      <c r="I532">
        <v>19.455743999999989</v>
      </c>
      <c r="J532">
        <v>20.775216</v>
      </c>
      <c r="K532">
        <v>17.825807999999981</v>
      </c>
      <c r="L532">
        <v>14.850528000000001</v>
      </c>
      <c r="M532">
        <v>11.875247999999999</v>
      </c>
      <c r="N532">
        <v>7.425264000000003</v>
      </c>
    </row>
    <row r="533" spans="1:17" x14ac:dyDescent="0.2">
      <c r="A533" t="s">
        <v>0</v>
      </c>
      <c r="B533" t="s">
        <v>418</v>
      </c>
      <c r="C533" t="s">
        <v>862</v>
      </c>
      <c r="D533" t="s">
        <v>874</v>
      </c>
    </row>
    <row r="534" spans="1:17" x14ac:dyDescent="0.2">
      <c r="A534" t="s">
        <v>0</v>
      </c>
      <c r="B534" t="s">
        <v>418</v>
      </c>
      <c r="C534" t="s">
        <v>858</v>
      </c>
      <c r="D534" t="s">
        <v>874</v>
      </c>
    </row>
    <row r="535" spans="1:17" x14ac:dyDescent="0.2">
      <c r="A535" t="s">
        <v>0</v>
      </c>
      <c r="B535" t="s">
        <v>418</v>
      </c>
      <c r="C535" t="s">
        <v>859</v>
      </c>
      <c r="D535" t="s">
        <v>874</v>
      </c>
    </row>
    <row r="536" spans="1:17" x14ac:dyDescent="0.2">
      <c r="A536" t="s">
        <v>0</v>
      </c>
      <c r="B536" t="s">
        <v>418</v>
      </c>
      <c r="C536" t="s">
        <v>860</v>
      </c>
      <c r="D536" t="s">
        <v>874</v>
      </c>
    </row>
    <row r="537" spans="1:17" x14ac:dyDescent="0.2">
      <c r="A537" t="s">
        <v>0</v>
      </c>
      <c r="B537" t="s">
        <v>418</v>
      </c>
      <c r="C537" t="s">
        <v>861</v>
      </c>
      <c r="D537" t="s">
        <v>874</v>
      </c>
    </row>
    <row r="538" spans="1:17" x14ac:dyDescent="0.2">
      <c r="A538" t="s">
        <v>0</v>
      </c>
      <c r="B538" t="s">
        <v>324</v>
      </c>
      <c r="C538" t="s">
        <v>858</v>
      </c>
      <c r="D538" t="s">
        <v>874</v>
      </c>
      <c r="E538">
        <v>5356.6396434199987</v>
      </c>
      <c r="F538">
        <v>5062.8568476199953</v>
      </c>
      <c r="G538">
        <v>4465.4984961600003</v>
      </c>
      <c r="H538">
        <v>3868.1401446999989</v>
      </c>
      <c r="I538">
        <v>3270.7817932399998</v>
      </c>
      <c r="J538">
        <v>2673.4234417800012</v>
      </c>
      <c r="K538">
        <v>2085.8578501799998</v>
      </c>
      <c r="L538">
        <v>1488.49949872</v>
      </c>
      <c r="M538">
        <v>893.09969923199969</v>
      </c>
    </row>
    <row r="539" spans="1:17" x14ac:dyDescent="0.2">
      <c r="A539" t="s">
        <v>0</v>
      </c>
      <c r="B539" t="s">
        <v>324</v>
      </c>
      <c r="C539" t="s">
        <v>859</v>
      </c>
      <c r="D539" t="s">
        <v>874</v>
      </c>
      <c r="E539">
        <v>429.63210262000001</v>
      </c>
      <c r="F539">
        <v>406.06909882000019</v>
      </c>
      <c r="G539">
        <v>358.15765776000001</v>
      </c>
      <c r="H539">
        <v>310.24621669999999</v>
      </c>
      <c r="I539">
        <v>262.33477563999998</v>
      </c>
      <c r="J539">
        <v>214.42333457999999</v>
      </c>
      <c r="K539">
        <v>167.29732698000001</v>
      </c>
      <c r="L539">
        <v>119.38588592000001</v>
      </c>
      <c r="M539">
        <v>71.631531552000041</v>
      </c>
    </row>
    <row r="540" spans="1:17" x14ac:dyDescent="0.2">
      <c r="A540" t="s">
        <v>0</v>
      </c>
      <c r="B540" t="s">
        <v>324</v>
      </c>
      <c r="C540" t="s">
        <v>860</v>
      </c>
      <c r="D540" t="s">
        <v>874</v>
      </c>
      <c r="E540">
        <v>18.836546699999989</v>
      </c>
      <c r="F540">
        <v>17.803463699999991</v>
      </c>
      <c r="G540">
        <v>15.7028616</v>
      </c>
      <c r="H540">
        <v>13.602259500000001</v>
      </c>
      <c r="I540">
        <v>11.501657399999999</v>
      </c>
      <c r="J540">
        <v>9.4010552999999994</v>
      </c>
      <c r="K540">
        <v>7.3348893000000031</v>
      </c>
      <c r="L540">
        <v>5.234287200000006</v>
      </c>
      <c r="M540">
        <v>3.14057232</v>
      </c>
    </row>
    <row r="541" spans="1:17" x14ac:dyDescent="0.2">
      <c r="A541" t="s">
        <v>0</v>
      </c>
      <c r="B541" t="s">
        <v>324</v>
      </c>
      <c r="C541" t="s">
        <v>861</v>
      </c>
      <c r="D541" t="s">
        <v>874</v>
      </c>
      <c r="E541">
        <v>9.7628231799999945</v>
      </c>
      <c r="F541">
        <v>9.2273849800000018</v>
      </c>
      <c r="G541">
        <v>8.1386606399999994</v>
      </c>
      <c r="H541">
        <v>7.0499363000000006</v>
      </c>
      <c r="I541">
        <v>5.9612119599999991</v>
      </c>
      <c r="J541">
        <v>4.8724876200000011</v>
      </c>
      <c r="K541">
        <v>3.8016112200000021</v>
      </c>
      <c r="L541">
        <v>2.712886880000001</v>
      </c>
      <c r="M541">
        <v>1.627732128000001</v>
      </c>
    </row>
    <row r="542" spans="1:17" x14ac:dyDescent="0.2">
      <c r="A542" t="s">
        <v>0</v>
      </c>
      <c r="B542" t="s">
        <v>425</v>
      </c>
      <c r="C542" t="s">
        <v>858</v>
      </c>
      <c r="D542" t="s">
        <v>874</v>
      </c>
      <c r="E542">
        <v>96.0972579072006</v>
      </c>
      <c r="F542">
        <v>7.4114726399999924</v>
      </c>
      <c r="G542">
        <v>19.472996505599969</v>
      </c>
      <c r="H542">
        <v>32.412494822399879</v>
      </c>
      <c r="I542">
        <v>107.91284845440001</v>
      </c>
      <c r="J542">
        <v>212.99118621440019</v>
      </c>
      <c r="K542">
        <v>279.18450707839997</v>
      </c>
      <c r="L542">
        <v>305.39931734400028</v>
      </c>
      <c r="M542">
        <v>401.56888675200042</v>
      </c>
      <c r="N542">
        <v>519.03937548672025</v>
      </c>
      <c r="O542">
        <v>540.34224000768018</v>
      </c>
      <c r="P542">
        <v>580.72584586368021</v>
      </c>
      <c r="Q542">
        <v>622.02965925760009</v>
      </c>
    </row>
    <row r="543" spans="1:17" x14ac:dyDescent="0.2">
      <c r="A543" t="s">
        <v>0</v>
      </c>
      <c r="B543" t="s">
        <v>425</v>
      </c>
      <c r="C543" t="s">
        <v>859</v>
      </c>
      <c r="D543" t="s">
        <v>874</v>
      </c>
      <c r="E543">
        <v>8.5628635136000497</v>
      </c>
      <c r="F543">
        <v>0.66040831999999916</v>
      </c>
      <c r="G543">
        <v>1.7351651327999971</v>
      </c>
      <c r="H543">
        <v>2.8881549311999888</v>
      </c>
      <c r="I543">
        <v>9.6158858047999942</v>
      </c>
      <c r="J543">
        <v>18.979375852800011</v>
      </c>
      <c r="K543">
        <v>24.880091808</v>
      </c>
      <c r="L543">
        <v>27.217320416000021</v>
      </c>
      <c r="M543">
        <v>35.785358752000029</v>
      </c>
      <c r="N543">
        <v>46.258696746240027</v>
      </c>
      <c r="O543">
        <v>48.156496692480033</v>
      </c>
      <c r="P543">
        <v>51.750299997440017</v>
      </c>
      <c r="Q543">
        <v>55.428385478400017</v>
      </c>
    </row>
    <row r="544" spans="1:17" x14ac:dyDescent="0.2">
      <c r="A544" t="s">
        <v>0</v>
      </c>
      <c r="B544" t="s">
        <v>425</v>
      </c>
      <c r="C544" t="s">
        <v>860</v>
      </c>
      <c r="D544" t="s">
        <v>874</v>
      </c>
      <c r="E544">
        <v>0.16969089280000099</v>
      </c>
      <c r="F544">
        <v>1.308735999999998E-2</v>
      </c>
      <c r="G544">
        <v>3.438589439999995E-2</v>
      </c>
      <c r="H544">
        <v>5.7234777599999787E-2</v>
      </c>
      <c r="I544">
        <v>0.19043601279999989</v>
      </c>
      <c r="J544">
        <v>0.37681121280000029</v>
      </c>
      <c r="K544">
        <v>0.49539473280000001</v>
      </c>
      <c r="L544">
        <v>0.54270705280000053</v>
      </c>
      <c r="M544">
        <v>0.71098276480000067</v>
      </c>
      <c r="N544">
        <v>0.9200938278400006</v>
      </c>
      <c r="O544">
        <v>0.96298550656000048</v>
      </c>
      <c r="P544">
        <v>1.0487854080000001</v>
      </c>
      <c r="Q544">
        <v>1.128313190400001</v>
      </c>
    </row>
    <row r="545" spans="1:17" x14ac:dyDescent="0.2">
      <c r="A545" t="s">
        <v>0</v>
      </c>
      <c r="B545" t="s">
        <v>323</v>
      </c>
      <c r="C545" t="s">
        <v>858</v>
      </c>
      <c r="D545" t="s">
        <v>874</v>
      </c>
      <c r="E545">
        <v>1790.765504</v>
      </c>
      <c r="F545">
        <v>1589.9298979209821</v>
      </c>
      <c r="G545">
        <v>1399.691004513596</v>
      </c>
      <c r="H545">
        <v>1280.305762124</v>
      </c>
      <c r="I545">
        <v>1170.234732451999</v>
      </c>
      <c r="J545">
        <v>1088.7040280000001</v>
      </c>
      <c r="K545">
        <v>936.08196799999996</v>
      </c>
      <c r="L545">
        <v>778.37250600000016</v>
      </c>
      <c r="M545">
        <v>620.66304400000035</v>
      </c>
      <c r="N545">
        <v>389.18625300000002</v>
      </c>
    </row>
    <row r="546" spans="1:17" x14ac:dyDescent="0.2">
      <c r="A546" t="s">
        <v>0</v>
      </c>
      <c r="B546" t="s">
        <v>323</v>
      </c>
      <c r="C546" t="s">
        <v>859</v>
      </c>
      <c r="D546" t="s">
        <v>874</v>
      </c>
      <c r="E546">
        <v>150.53491199999999</v>
      </c>
      <c r="F546">
        <v>133.65231613803971</v>
      </c>
      <c r="G546">
        <v>117.66049866440009</v>
      </c>
      <c r="H546">
        <v>107.62476427199999</v>
      </c>
      <c r="I546">
        <v>98.371999056000007</v>
      </c>
      <c r="J546">
        <v>91.518383999999983</v>
      </c>
      <c r="K546">
        <v>78.688704000000001</v>
      </c>
      <c r="L546">
        <v>65.431368000000049</v>
      </c>
      <c r="M546">
        <v>52.174031999999997</v>
      </c>
      <c r="N546">
        <v>32.715684000000003</v>
      </c>
    </row>
    <row r="547" spans="1:17" x14ac:dyDescent="0.2">
      <c r="A547" t="s">
        <v>0</v>
      </c>
      <c r="B547" t="s">
        <v>323</v>
      </c>
      <c r="C547" t="s">
        <v>860</v>
      </c>
      <c r="D547" t="s">
        <v>874</v>
      </c>
      <c r="E547">
        <v>4.0562719999999999</v>
      </c>
      <c r="F547">
        <v>3.6013582529338999</v>
      </c>
      <c r="G547">
        <v>3.17044717333374</v>
      </c>
      <c r="H547">
        <v>2.900027057</v>
      </c>
      <c r="I547">
        <v>2.650704611000001</v>
      </c>
      <c r="J547">
        <v>2.4660289999999998</v>
      </c>
      <c r="K547">
        <v>2.120324000000001</v>
      </c>
      <c r="L547">
        <v>1.763095500000001</v>
      </c>
      <c r="M547">
        <v>1.4058670000000011</v>
      </c>
      <c r="N547">
        <v>0.88154775000000007</v>
      </c>
    </row>
    <row r="548" spans="1:17" x14ac:dyDescent="0.2">
      <c r="A548" t="s">
        <v>0</v>
      </c>
      <c r="B548" t="s">
        <v>323</v>
      </c>
      <c r="C548" t="s">
        <v>861</v>
      </c>
      <c r="D548" t="s">
        <v>874</v>
      </c>
      <c r="E548">
        <v>1.0546800000000001</v>
      </c>
      <c r="F548">
        <v>0.93639689897628342</v>
      </c>
      <c r="G548">
        <v>0.82435478310419752</v>
      </c>
      <c r="H548">
        <v>0.75404226750000014</v>
      </c>
      <c r="I548">
        <v>0.68921540249999991</v>
      </c>
      <c r="J548">
        <v>0.64119750000000009</v>
      </c>
      <c r="K548">
        <v>0.55130999999999986</v>
      </c>
      <c r="L548">
        <v>0.45842624999999959</v>
      </c>
      <c r="M548">
        <v>0.36554250000000021</v>
      </c>
      <c r="N548">
        <v>0.22921312499999999</v>
      </c>
    </row>
    <row r="549" spans="1:17" x14ac:dyDescent="0.2">
      <c r="A549" t="s">
        <v>0</v>
      </c>
      <c r="B549" t="s">
        <v>424</v>
      </c>
      <c r="C549" t="s">
        <v>858</v>
      </c>
      <c r="D549" t="s">
        <v>874</v>
      </c>
      <c r="E549">
        <v>70.211230150679938</v>
      </c>
      <c r="I549">
        <v>70.211230150679938</v>
      </c>
      <c r="J549">
        <v>225.54967793868011</v>
      </c>
      <c r="K549">
        <v>359.65424291867993</v>
      </c>
      <c r="L549">
        <v>396.65426858268012</v>
      </c>
      <c r="M549">
        <v>608.12028323268009</v>
      </c>
      <c r="N549">
        <v>865.87539803868015</v>
      </c>
      <c r="O549">
        <v>1328.4762336417359</v>
      </c>
      <c r="P549">
        <v>1449.1724051250001</v>
      </c>
      <c r="Q549">
        <v>1543.9502173139999</v>
      </c>
    </row>
    <row r="550" spans="1:17" x14ac:dyDescent="0.2">
      <c r="A550" t="s">
        <v>0</v>
      </c>
      <c r="B550" t="s">
        <v>424</v>
      </c>
      <c r="C550" t="s">
        <v>859</v>
      </c>
      <c r="D550" t="s">
        <v>874</v>
      </c>
      <c r="E550">
        <v>1.9504624472756209</v>
      </c>
      <c r="I550">
        <v>1.9504624472756209</v>
      </c>
      <c r="J550">
        <v>6.2648977592756232</v>
      </c>
      <c r="K550">
        <v>9.9897215852756176</v>
      </c>
      <c r="L550">
        <v>11.01727510527563</v>
      </c>
      <c r="M550">
        <v>16.891087785275619</v>
      </c>
      <c r="N550">
        <v>24.050249025275619</v>
      </c>
      <c r="O550">
        <v>36.902007157855117</v>
      </c>
      <c r="P550">
        <v>40.257126103799997</v>
      </c>
      <c r="Q550">
        <v>42.893027795999998</v>
      </c>
    </row>
    <row r="551" spans="1:17" x14ac:dyDescent="0.2">
      <c r="A551" t="s">
        <v>0</v>
      </c>
      <c r="B551" t="s">
        <v>424</v>
      </c>
      <c r="C551" t="s">
        <v>860</v>
      </c>
      <c r="D551" t="s">
        <v>874</v>
      </c>
      <c r="E551">
        <v>0.58513873418268658</v>
      </c>
      <c r="I551">
        <v>0.58513873418268658</v>
      </c>
      <c r="J551">
        <v>1.878634814182687</v>
      </c>
      <c r="K551">
        <v>2.9966273241826862</v>
      </c>
      <c r="L551">
        <v>3.3048933801826879</v>
      </c>
      <c r="M551">
        <v>5.0682049401826879</v>
      </c>
      <c r="N551">
        <v>7.2159533121826893</v>
      </c>
      <c r="O551">
        <v>11.07444926443654</v>
      </c>
      <c r="P551">
        <v>12.083580964199999</v>
      </c>
      <c r="Q551">
        <v>12.876743154</v>
      </c>
    </row>
    <row r="552" spans="1:17" x14ac:dyDescent="0.2">
      <c r="A552" t="s">
        <v>0</v>
      </c>
      <c r="B552" t="s">
        <v>424</v>
      </c>
      <c r="C552" t="s">
        <v>861</v>
      </c>
      <c r="D552" t="s">
        <v>874</v>
      </c>
      <c r="E552">
        <v>0.55624299422304768</v>
      </c>
      <c r="I552">
        <v>0.55624299422304768</v>
      </c>
      <c r="J552">
        <v>1.785064270223049</v>
      </c>
      <c r="K552">
        <v>2.8467026862230469</v>
      </c>
      <c r="L552">
        <v>3.1397832222230488</v>
      </c>
      <c r="M552">
        <v>4.8125936922230483</v>
      </c>
      <c r="N552">
        <v>6.851869924223049</v>
      </c>
      <c r="O552">
        <v>10.510844032444609</v>
      </c>
      <c r="P552">
        <v>11.464875600599999</v>
      </c>
      <c r="Q552">
        <v>12.214132014</v>
      </c>
    </row>
    <row r="553" spans="1:17" x14ac:dyDescent="0.2">
      <c r="A553" t="s">
        <v>0</v>
      </c>
      <c r="B553" t="s">
        <v>423</v>
      </c>
      <c r="C553" t="s">
        <v>858</v>
      </c>
      <c r="D553" t="s">
        <v>874</v>
      </c>
      <c r="E553">
        <v>71.913935531256882</v>
      </c>
      <c r="F553">
        <v>6.8584283962175832</v>
      </c>
      <c r="G553">
        <v>71.913935531256897</v>
      </c>
      <c r="I553">
        <v>71.913935531256897</v>
      </c>
      <c r="J553">
        <v>71.913935531256897</v>
      </c>
      <c r="K553">
        <v>71.913935531256882</v>
      </c>
      <c r="L553">
        <v>71.913935531256868</v>
      </c>
      <c r="M553">
        <v>71.913935531256897</v>
      </c>
      <c r="N553">
        <v>71.913935531256882</v>
      </c>
      <c r="O553">
        <v>14.382787106251371</v>
      </c>
    </row>
    <row r="554" spans="1:17" x14ac:dyDescent="0.2">
      <c r="A554" t="s">
        <v>0</v>
      </c>
      <c r="B554" t="s">
        <v>423</v>
      </c>
      <c r="C554" t="s">
        <v>859</v>
      </c>
      <c r="D554" t="s">
        <v>874</v>
      </c>
      <c r="E554">
        <v>3.2485761880748472</v>
      </c>
      <c r="F554">
        <v>0.30981654683444337</v>
      </c>
      <c r="G554">
        <v>3.2485761880748472</v>
      </c>
      <c r="I554">
        <v>3.2485761880748472</v>
      </c>
      <c r="J554">
        <v>3.2485761880748472</v>
      </c>
      <c r="K554">
        <v>3.2485761880748458</v>
      </c>
      <c r="L554">
        <v>3.2485761880748458</v>
      </c>
      <c r="M554">
        <v>3.2485761880748472</v>
      </c>
      <c r="N554">
        <v>3.2485761880748458</v>
      </c>
      <c r="O554">
        <v>0.6497152376149693</v>
      </c>
    </row>
    <row r="555" spans="1:17" x14ac:dyDescent="0.2">
      <c r="A555" t="s">
        <v>0</v>
      </c>
      <c r="B555" t="s">
        <v>423</v>
      </c>
      <c r="C555" t="s">
        <v>860</v>
      </c>
      <c r="D555" t="s">
        <v>874</v>
      </c>
      <c r="E555">
        <v>0.46570497801072991</v>
      </c>
      <c r="F555">
        <v>4.4414260210532103E-2</v>
      </c>
      <c r="G555">
        <v>0.46570497801072958</v>
      </c>
      <c r="I555">
        <v>0.46570497801072958</v>
      </c>
      <c r="J555">
        <v>0.46570497801072969</v>
      </c>
      <c r="K555">
        <v>0.46570497801072958</v>
      </c>
      <c r="L555">
        <v>0.46570497801072958</v>
      </c>
      <c r="M555">
        <v>0.46570497801072958</v>
      </c>
      <c r="N555">
        <v>0.46570497801072958</v>
      </c>
      <c r="O555">
        <v>9.3140995602145921E-2</v>
      </c>
    </row>
    <row r="556" spans="1:17" x14ac:dyDescent="0.2">
      <c r="A556" t="s">
        <v>0</v>
      </c>
      <c r="B556" t="s">
        <v>423</v>
      </c>
      <c r="C556" t="s">
        <v>861</v>
      </c>
      <c r="D556" t="s">
        <v>874</v>
      </c>
      <c r="E556">
        <v>0.40788940878939772</v>
      </c>
      <c r="F556">
        <v>3.8900392296590432E-2</v>
      </c>
      <c r="G556">
        <v>0.40788940878939761</v>
      </c>
      <c r="I556">
        <v>0.40788940878939761</v>
      </c>
      <c r="J556">
        <v>0.40788940878939761</v>
      </c>
      <c r="K556">
        <v>0.40788940878939761</v>
      </c>
      <c r="L556">
        <v>0.40788940878939761</v>
      </c>
      <c r="M556">
        <v>0.40788940878939761</v>
      </c>
      <c r="N556">
        <v>0.40788940878939761</v>
      </c>
      <c r="O556">
        <v>8.1577881757879528E-2</v>
      </c>
    </row>
    <row r="557" spans="1:17" x14ac:dyDescent="0.2">
      <c r="A557" t="s">
        <v>0</v>
      </c>
      <c r="B557" t="s">
        <v>322</v>
      </c>
      <c r="C557" t="s">
        <v>862</v>
      </c>
      <c r="D557" t="s">
        <v>874</v>
      </c>
      <c r="E557">
        <v>1970.349999999999</v>
      </c>
      <c r="F557">
        <v>1730.925</v>
      </c>
      <c r="G557">
        <v>1579.4914349999999</v>
      </c>
      <c r="H557">
        <v>1333.4146118532381</v>
      </c>
      <c r="I557">
        <v>1287.7214574999989</v>
      </c>
      <c r="J557">
        <v>1116.0065620780431</v>
      </c>
      <c r="K557">
        <v>949.53818835049958</v>
      </c>
      <c r="L557">
        <v>815.72185577110099</v>
      </c>
      <c r="M557">
        <v>683.15392039291771</v>
      </c>
      <c r="N557">
        <v>427.82500000000022</v>
      </c>
    </row>
    <row r="558" spans="1:17" x14ac:dyDescent="0.2">
      <c r="A558" t="s">
        <v>0</v>
      </c>
      <c r="B558" t="s">
        <v>322</v>
      </c>
      <c r="C558" t="s">
        <v>858</v>
      </c>
      <c r="D558" t="s">
        <v>874</v>
      </c>
      <c r="E558">
        <v>1865.636951539999</v>
      </c>
      <c r="F558">
        <v>1638.9360470699989</v>
      </c>
      <c r="G558">
        <v>1495.5503264785141</v>
      </c>
      <c r="H558">
        <v>1262.5511059440039</v>
      </c>
      <c r="I558">
        <v>1219.2862863973121</v>
      </c>
      <c r="J558">
        <v>1056.697074313658</v>
      </c>
      <c r="K558">
        <v>899.07556073034652</v>
      </c>
      <c r="L558">
        <v>772.37081549234802</v>
      </c>
      <c r="M558">
        <v>646.84812214806664</v>
      </c>
      <c r="N558">
        <v>405.08850143000012</v>
      </c>
    </row>
    <row r="559" spans="1:17" x14ac:dyDescent="0.2">
      <c r="A559" t="s">
        <v>0</v>
      </c>
      <c r="B559" t="s">
        <v>322</v>
      </c>
      <c r="C559" t="s">
        <v>859</v>
      </c>
      <c r="D559" t="s">
        <v>874</v>
      </c>
      <c r="E559">
        <v>114.15892644</v>
      </c>
      <c r="F559">
        <v>100.28702502</v>
      </c>
      <c r="G559">
        <v>91.513206557603993</v>
      </c>
      <c r="H559">
        <v>77.255909147397659</v>
      </c>
      <c r="I559">
        <v>74.608520893217957</v>
      </c>
      <c r="J559">
        <v>64.659634596302482</v>
      </c>
      <c r="K559">
        <v>55.014723371926529</v>
      </c>
      <c r="L559">
        <v>47.261619168408338</v>
      </c>
      <c r="M559">
        <v>39.580845101293043</v>
      </c>
      <c r="N559">
        <v>24.787495979999999</v>
      </c>
    </row>
    <row r="560" spans="1:17" x14ac:dyDescent="0.2">
      <c r="A560" t="s">
        <v>0</v>
      </c>
      <c r="B560" t="s">
        <v>322</v>
      </c>
      <c r="C560" t="s">
        <v>860</v>
      </c>
      <c r="D560" t="s">
        <v>874</v>
      </c>
      <c r="E560">
        <v>16.88498585999999</v>
      </c>
      <c r="F560">
        <v>14.83322463</v>
      </c>
      <c r="G560">
        <v>13.535509196826</v>
      </c>
      <c r="H560">
        <v>11.426744926870519</v>
      </c>
      <c r="I560">
        <v>11.035175781716999</v>
      </c>
      <c r="J560">
        <v>9.5636587511634819</v>
      </c>
      <c r="K560">
        <v>8.1371019787490511</v>
      </c>
      <c r="L560">
        <v>6.9903580584099263</v>
      </c>
      <c r="M560">
        <v>5.8543123232105909</v>
      </c>
      <c r="N560">
        <v>3.6662618699999991</v>
      </c>
    </row>
    <row r="561" spans="1:17" x14ac:dyDescent="0.2">
      <c r="A561" t="s">
        <v>0</v>
      </c>
      <c r="B561" t="s">
        <v>322</v>
      </c>
      <c r="C561" t="s">
        <v>861</v>
      </c>
      <c r="D561" t="s">
        <v>874</v>
      </c>
      <c r="E561">
        <v>16.54152749999999</v>
      </c>
      <c r="F561">
        <v>14.53150125</v>
      </c>
      <c r="G561">
        <v>13.26018271275</v>
      </c>
      <c r="H561">
        <v>11.19431292454242</v>
      </c>
      <c r="I561">
        <v>10.810708707374999</v>
      </c>
      <c r="J561">
        <v>9.3691238799169696</v>
      </c>
      <c r="K561">
        <v>7.9715847716902868</v>
      </c>
      <c r="L561">
        <v>6.8481668280197407</v>
      </c>
      <c r="M561">
        <v>5.7352294571585052</v>
      </c>
      <c r="N561">
        <v>3.5916862499999991</v>
      </c>
    </row>
    <row r="562" spans="1:17" x14ac:dyDescent="0.2">
      <c r="A562" t="s">
        <v>0</v>
      </c>
      <c r="B562" t="s">
        <v>422</v>
      </c>
      <c r="C562" t="s">
        <v>858</v>
      </c>
      <c r="D562" t="s">
        <v>874</v>
      </c>
      <c r="E562">
        <v>178.37483549540039</v>
      </c>
      <c r="F562">
        <v>34.69758947999977</v>
      </c>
      <c r="H562">
        <v>118.84130848747461</v>
      </c>
      <c r="I562">
        <v>178.37483549540039</v>
      </c>
      <c r="J562">
        <v>561.8781711673978</v>
      </c>
      <c r="K562">
        <v>781.55738134220201</v>
      </c>
      <c r="L562">
        <v>783.6195340099041</v>
      </c>
      <c r="M562">
        <v>1074.1102634558461</v>
      </c>
      <c r="N562">
        <v>1503.985559874111</v>
      </c>
      <c r="O562">
        <v>2222.5813225553488</v>
      </c>
      <c r="P562">
        <v>2406.4706987277432</v>
      </c>
      <c r="Q562">
        <v>2565.972250479399</v>
      </c>
    </row>
    <row r="563" spans="1:17" x14ac:dyDescent="0.2">
      <c r="A563" t="s">
        <v>0</v>
      </c>
      <c r="B563" t="s">
        <v>422</v>
      </c>
      <c r="C563" t="s">
        <v>859</v>
      </c>
      <c r="D563" t="s">
        <v>874</v>
      </c>
      <c r="E563">
        <v>100.4445107411002</v>
      </c>
      <c r="F563">
        <v>19.538531819999871</v>
      </c>
      <c r="H563">
        <v>66.920634032844589</v>
      </c>
      <c r="I563">
        <v>100.4445107411002</v>
      </c>
      <c r="J563">
        <v>316.40012366862072</v>
      </c>
      <c r="K563">
        <v>440.10365855326648</v>
      </c>
      <c r="L563">
        <v>441.26486929058302</v>
      </c>
      <c r="M563">
        <v>604.84317128583677</v>
      </c>
      <c r="N563">
        <v>846.91367189390053</v>
      </c>
      <c r="O563">
        <v>1251.5632408341401</v>
      </c>
      <c r="P563">
        <v>1355.113204471141</v>
      </c>
      <c r="Q563">
        <v>1444.9275974287989</v>
      </c>
    </row>
    <row r="564" spans="1:17" x14ac:dyDescent="0.2">
      <c r="A564" t="s">
        <v>0</v>
      </c>
      <c r="B564" t="s">
        <v>422</v>
      </c>
      <c r="C564" t="s">
        <v>860</v>
      </c>
      <c r="D564" t="s">
        <v>874</v>
      </c>
      <c r="E564">
        <v>3.7017432796000098</v>
      </c>
      <c r="F564">
        <v>0.72006551999999535</v>
      </c>
      <c r="H564">
        <v>2.4662672501454082</v>
      </c>
      <c r="I564">
        <v>3.701743279600008</v>
      </c>
      <c r="J564">
        <v>11.65946685961905</v>
      </c>
      <c r="K564">
        <v>16.216999778470701</v>
      </c>
      <c r="L564">
        <v>16.259784597772089</v>
      </c>
      <c r="M564">
        <v>22.28741941540412</v>
      </c>
      <c r="N564">
        <v>31.206232383110859</v>
      </c>
      <c r="O564">
        <v>46.116536192910843</v>
      </c>
      <c r="P564">
        <v>49.932531365286138</v>
      </c>
      <c r="Q564">
        <v>53.243370330199987</v>
      </c>
    </row>
    <row r="565" spans="1:17" x14ac:dyDescent="0.2">
      <c r="A565" t="s">
        <v>0</v>
      </c>
      <c r="B565" t="s">
        <v>422</v>
      </c>
      <c r="C565" t="s">
        <v>861</v>
      </c>
      <c r="D565" t="s">
        <v>874</v>
      </c>
      <c r="E565">
        <v>2.124506439900006</v>
      </c>
      <c r="F565">
        <v>0.41326037999999737</v>
      </c>
      <c r="H565">
        <v>1.4154413906343499</v>
      </c>
      <c r="I565">
        <v>2.1245064399000051</v>
      </c>
      <c r="J565">
        <v>6.693065126449282</v>
      </c>
      <c r="K565">
        <v>9.3088651388829824</v>
      </c>
      <c r="L565">
        <v>9.3334245537374798</v>
      </c>
      <c r="M565">
        <v>12.793363787784321</v>
      </c>
      <c r="N565">
        <v>17.912916861138221</v>
      </c>
      <c r="O565">
        <v>26.473597575858221</v>
      </c>
      <c r="P565">
        <v>28.665236529385538</v>
      </c>
      <c r="Q565">
        <v>30.567447303600009</v>
      </c>
    </row>
    <row r="566" spans="1:17" x14ac:dyDescent="0.2">
      <c r="A566" t="s">
        <v>0</v>
      </c>
      <c r="B566" t="s">
        <v>325</v>
      </c>
      <c r="C566" t="s">
        <v>858</v>
      </c>
      <c r="D566" t="s">
        <v>874</v>
      </c>
      <c r="E566">
        <v>14.8522</v>
      </c>
      <c r="F566">
        <v>14.0008</v>
      </c>
      <c r="G566">
        <v>12.3926</v>
      </c>
      <c r="H566">
        <v>10.6898</v>
      </c>
      <c r="I566">
        <v>11.068199999999999</v>
      </c>
      <c r="J566">
        <v>7.4260999999999999</v>
      </c>
      <c r="K566">
        <v>5.7800600000000006</v>
      </c>
      <c r="L566">
        <v>4.1245599999999998</v>
      </c>
      <c r="M566">
        <v>2.4785200000000001</v>
      </c>
    </row>
    <row r="567" spans="1:17" x14ac:dyDescent="0.2">
      <c r="A567" t="s">
        <v>0</v>
      </c>
      <c r="B567" t="s">
        <v>325</v>
      </c>
      <c r="C567" t="s">
        <v>859</v>
      </c>
      <c r="D567" t="s">
        <v>874</v>
      </c>
      <c r="E567">
        <v>0.78500000000000014</v>
      </c>
      <c r="F567">
        <v>0.73999999999999988</v>
      </c>
      <c r="G567">
        <v>0.65500000000000014</v>
      </c>
      <c r="H567">
        <v>0.56500000000000006</v>
      </c>
      <c r="I567">
        <v>0.58500000000000019</v>
      </c>
      <c r="J567">
        <v>0.39250000000000013</v>
      </c>
      <c r="K567">
        <v>0.30549999999999988</v>
      </c>
      <c r="L567">
        <v>0.218</v>
      </c>
      <c r="M567">
        <v>0.13100000000000001</v>
      </c>
    </row>
    <row r="568" spans="1:17" x14ac:dyDescent="0.2">
      <c r="A568" t="s">
        <v>0</v>
      </c>
      <c r="B568" t="s">
        <v>325</v>
      </c>
      <c r="C568" t="s">
        <v>860</v>
      </c>
      <c r="D568" t="s">
        <v>874</v>
      </c>
      <c r="E568">
        <v>0.2198</v>
      </c>
      <c r="F568">
        <v>0.2072</v>
      </c>
      <c r="G568">
        <v>0.18340000000000001</v>
      </c>
      <c r="H568">
        <v>0.15820000000000001</v>
      </c>
      <c r="I568">
        <v>0.1638</v>
      </c>
      <c r="J568">
        <v>0.1099</v>
      </c>
      <c r="K568">
        <v>8.5540000000000005E-2</v>
      </c>
      <c r="L568">
        <v>6.1039999999999997E-2</v>
      </c>
      <c r="M568">
        <v>3.6679999999999997E-2</v>
      </c>
    </row>
    <row r="569" spans="1:17" x14ac:dyDescent="0.2">
      <c r="A569" t="s">
        <v>0</v>
      </c>
      <c r="B569" t="s">
        <v>325</v>
      </c>
      <c r="C569" t="s">
        <v>861</v>
      </c>
      <c r="D569" t="s">
        <v>874</v>
      </c>
      <c r="E569">
        <v>0.18840000000000001</v>
      </c>
      <c r="F569">
        <v>0.17760000000000001</v>
      </c>
      <c r="G569">
        <v>0.15720000000000001</v>
      </c>
      <c r="H569">
        <v>0.1356</v>
      </c>
      <c r="I569">
        <v>0.1404</v>
      </c>
      <c r="J569">
        <v>9.4199999999999978E-2</v>
      </c>
      <c r="K569">
        <v>7.332000000000001E-2</v>
      </c>
      <c r="L569">
        <v>5.2319999999999998E-2</v>
      </c>
      <c r="M569">
        <v>3.1440000000000003E-2</v>
      </c>
    </row>
    <row r="570" spans="1:17" x14ac:dyDescent="0.2">
      <c r="A570" t="s">
        <v>0</v>
      </c>
      <c r="B570" t="s">
        <v>326</v>
      </c>
      <c r="C570" t="s">
        <v>858</v>
      </c>
      <c r="D570" t="s">
        <v>874</v>
      </c>
      <c r="E570">
        <v>14.112</v>
      </c>
      <c r="F570">
        <v>13.32</v>
      </c>
      <c r="G570">
        <v>11.736000000000001</v>
      </c>
      <c r="H570">
        <v>10.224</v>
      </c>
      <c r="I570">
        <v>10.512</v>
      </c>
      <c r="J570">
        <v>7.0560000000000009</v>
      </c>
      <c r="K570">
        <v>7.92</v>
      </c>
      <c r="L570">
        <v>6.5735999999999999</v>
      </c>
      <c r="M570">
        <v>5.2559999999999993</v>
      </c>
      <c r="N570">
        <v>3.2904</v>
      </c>
    </row>
    <row r="571" spans="1:17" x14ac:dyDescent="0.2">
      <c r="A571" t="s">
        <v>0</v>
      </c>
      <c r="B571" t="s">
        <v>326</v>
      </c>
      <c r="C571" t="s">
        <v>859</v>
      </c>
      <c r="D571" t="s">
        <v>874</v>
      </c>
      <c r="E571">
        <v>0.39200000000000002</v>
      </c>
      <c r="F571">
        <v>0.36999999999999988</v>
      </c>
      <c r="G571">
        <v>0.32600000000000001</v>
      </c>
      <c r="H571">
        <v>0.28399999999999997</v>
      </c>
      <c r="I571">
        <v>0.29199999999999998</v>
      </c>
      <c r="J571">
        <v>0.19600000000000001</v>
      </c>
      <c r="K571">
        <v>0.22</v>
      </c>
      <c r="L571">
        <v>0.18260000000000001</v>
      </c>
      <c r="M571">
        <v>0.14599999999999999</v>
      </c>
      <c r="N571">
        <v>9.1399999999999995E-2</v>
      </c>
    </row>
    <row r="572" spans="1:17" x14ac:dyDescent="0.2">
      <c r="A572" t="s">
        <v>0</v>
      </c>
      <c r="B572" t="s">
        <v>326</v>
      </c>
      <c r="C572" t="s">
        <v>860</v>
      </c>
      <c r="D572" t="s">
        <v>874</v>
      </c>
      <c r="E572">
        <v>0.1176</v>
      </c>
      <c r="F572">
        <v>0.111</v>
      </c>
      <c r="G572">
        <v>9.7799999999999998E-2</v>
      </c>
      <c r="H572">
        <v>8.5199999999999998E-2</v>
      </c>
      <c r="I572">
        <v>8.7599999999999997E-2</v>
      </c>
      <c r="J572">
        <v>5.8799999999999998E-2</v>
      </c>
      <c r="K572">
        <v>6.6000000000000003E-2</v>
      </c>
      <c r="L572">
        <v>5.4780000000000002E-2</v>
      </c>
      <c r="M572">
        <v>4.3799999999999999E-2</v>
      </c>
      <c r="N572">
        <v>2.742E-2</v>
      </c>
    </row>
    <row r="573" spans="1:17" x14ac:dyDescent="0.2">
      <c r="A573" t="s">
        <v>0</v>
      </c>
      <c r="B573" t="s">
        <v>326</v>
      </c>
      <c r="C573" t="s">
        <v>861</v>
      </c>
      <c r="D573" t="s">
        <v>874</v>
      </c>
      <c r="E573">
        <v>0.11172</v>
      </c>
      <c r="F573">
        <v>0.10545</v>
      </c>
      <c r="G573">
        <v>9.2910000000000006E-2</v>
      </c>
      <c r="H573">
        <v>8.0939999999999998E-2</v>
      </c>
      <c r="I573">
        <v>8.3219999999999988E-2</v>
      </c>
      <c r="J573">
        <v>5.586E-2</v>
      </c>
      <c r="K573">
        <v>6.2699999999999992E-2</v>
      </c>
      <c r="L573">
        <v>5.2040999999999997E-2</v>
      </c>
      <c r="M573">
        <v>4.1609999999999987E-2</v>
      </c>
      <c r="N573">
        <v>2.6048999999999999E-2</v>
      </c>
    </row>
    <row r="574" spans="1:17" x14ac:dyDescent="0.2">
      <c r="A574" t="s">
        <v>0</v>
      </c>
      <c r="B574" t="s">
        <v>328</v>
      </c>
      <c r="C574" t="s">
        <v>858</v>
      </c>
      <c r="D574" t="s">
        <v>874</v>
      </c>
      <c r="E574">
        <v>37.607599999999998</v>
      </c>
      <c r="F574">
        <v>35.525300000000001</v>
      </c>
      <c r="G574">
        <v>31.360700000000001</v>
      </c>
      <c r="H574">
        <v>27.132999999999999</v>
      </c>
      <c r="I574">
        <v>22.968399999999999</v>
      </c>
      <c r="J574">
        <v>18.803799999999999</v>
      </c>
      <c r="K574">
        <v>14.639200000000001</v>
      </c>
      <c r="L574">
        <v>10.474600000000001</v>
      </c>
      <c r="M574">
        <v>6.2658300000000002</v>
      </c>
    </row>
    <row r="575" spans="1:17" x14ac:dyDescent="0.2">
      <c r="A575" t="s">
        <v>0</v>
      </c>
      <c r="B575" t="s">
        <v>328</v>
      </c>
      <c r="C575" t="s">
        <v>859</v>
      </c>
      <c r="D575" t="s">
        <v>874</v>
      </c>
      <c r="E575">
        <v>2.98</v>
      </c>
      <c r="F575">
        <v>2.8149999999999999</v>
      </c>
      <c r="G575">
        <v>2.4849999999999999</v>
      </c>
      <c r="H575">
        <v>2.15</v>
      </c>
      <c r="I575">
        <v>1.82</v>
      </c>
      <c r="J575">
        <v>1.49</v>
      </c>
      <c r="K575">
        <v>1.1599999999999999</v>
      </c>
      <c r="L575">
        <v>0.83000000000000007</v>
      </c>
      <c r="M575">
        <v>0.49650000000000011</v>
      </c>
    </row>
    <row r="576" spans="1:17" x14ac:dyDescent="0.2">
      <c r="A576" t="s">
        <v>0</v>
      </c>
      <c r="B576" t="s">
        <v>328</v>
      </c>
      <c r="C576" t="s">
        <v>860</v>
      </c>
      <c r="D576" t="s">
        <v>874</v>
      </c>
      <c r="E576">
        <v>5.96E-2</v>
      </c>
      <c r="F576">
        <v>5.630000000000001E-2</v>
      </c>
      <c r="G576">
        <v>4.9700000000000001E-2</v>
      </c>
      <c r="H576">
        <v>4.2999999999999997E-2</v>
      </c>
      <c r="I576">
        <v>3.6400000000000002E-2</v>
      </c>
      <c r="J576">
        <v>2.98E-2</v>
      </c>
      <c r="K576">
        <v>2.3199999999999998E-2</v>
      </c>
      <c r="L576">
        <v>1.66E-2</v>
      </c>
      <c r="M576">
        <v>9.9299999999999996E-3</v>
      </c>
    </row>
    <row r="577" spans="1:17" x14ac:dyDescent="0.2">
      <c r="A577" t="s">
        <v>0</v>
      </c>
      <c r="B577" t="s">
        <v>328</v>
      </c>
      <c r="C577" t="s">
        <v>861</v>
      </c>
      <c r="D577" t="s">
        <v>874</v>
      </c>
      <c r="E577">
        <v>0.33971999999999991</v>
      </c>
      <c r="F577">
        <v>0.32090999999999997</v>
      </c>
      <c r="G577">
        <v>0.28328999999999999</v>
      </c>
      <c r="H577">
        <v>0.24510000000000001</v>
      </c>
      <c r="I577">
        <v>0.20748</v>
      </c>
      <c r="J577">
        <v>0.16986000000000001</v>
      </c>
      <c r="K577">
        <v>0.13224</v>
      </c>
      <c r="L577">
        <v>9.4619999999999996E-2</v>
      </c>
      <c r="M577">
        <v>5.6600999999999999E-2</v>
      </c>
    </row>
    <row r="578" spans="1:17" x14ac:dyDescent="0.2">
      <c r="A578" t="s">
        <v>0</v>
      </c>
      <c r="B578" t="s">
        <v>329</v>
      </c>
      <c r="C578" t="s">
        <v>858</v>
      </c>
      <c r="D578" t="s">
        <v>874</v>
      </c>
      <c r="E578">
        <v>396.17956569981231</v>
      </c>
      <c r="F578">
        <v>350.06400000000002</v>
      </c>
      <c r="G578">
        <v>309.11099999999999</v>
      </c>
      <c r="H578">
        <v>267.59699999999998</v>
      </c>
      <c r="I578">
        <v>242.08485842918839</v>
      </c>
      <c r="J578">
        <v>215.96198971631199</v>
      </c>
      <c r="K578">
        <v>178.83585334106729</v>
      </c>
      <c r="L578">
        <v>146.51908534246579</v>
      </c>
      <c r="M578">
        <v>114.9935535874439</v>
      </c>
      <c r="N578">
        <v>66.136105603980681</v>
      </c>
    </row>
    <row r="579" spans="1:17" x14ac:dyDescent="0.2">
      <c r="A579" t="s">
        <v>0</v>
      </c>
      <c r="B579" t="s">
        <v>329</v>
      </c>
      <c r="C579" t="s">
        <v>859</v>
      </c>
      <c r="D579" t="s">
        <v>874</v>
      </c>
      <c r="E579">
        <v>35.310121720125871</v>
      </c>
      <c r="F579">
        <v>31.2</v>
      </c>
      <c r="G579">
        <v>27.55</v>
      </c>
      <c r="H579">
        <v>23.849999999999991</v>
      </c>
      <c r="I579">
        <v>21.576190590836749</v>
      </c>
      <c r="J579">
        <v>19.247949172576831</v>
      </c>
      <c r="K579">
        <v>15.939024361948951</v>
      </c>
      <c r="L579">
        <v>13.05874200913242</v>
      </c>
      <c r="M579">
        <v>10.24897982062781</v>
      </c>
      <c r="N579">
        <v>5.8944835654171737</v>
      </c>
    </row>
    <row r="580" spans="1:17" x14ac:dyDescent="0.2">
      <c r="A580" t="s">
        <v>0</v>
      </c>
      <c r="B580" t="s">
        <v>329</v>
      </c>
      <c r="C580" t="s">
        <v>860</v>
      </c>
      <c r="D580" t="s">
        <v>874</v>
      </c>
      <c r="E580">
        <v>0.7062024344025174</v>
      </c>
      <c r="F580">
        <v>0.62400000000000011</v>
      </c>
      <c r="G580">
        <v>0.55100000000000005</v>
      </c>
      <c r="H580">
        <v>0.47699999999999992</v>
      </c>
      <c r="I580">
        <v>0.4315238118167351</v>
      </c>
      <c r="J580">
        <v>0.38495898345153667</v>
      </c>
      <c r="K580">
        <v>0.31878048723897923</v>
      </c>
      <c r="L580">
        <v>0.26117484018264842</v>
      </c>
      <c r="M580">
        <v>0.20497959641255609</v>
      </c>
      <c r="N580">
        <v>0.1178896713083435</v>
      </c>
    </row>
    <row r="581" spans="1:17" x14ac:dyDescent="0.2">
      <c r="A581" t="s">
        <v>0</v>
      </c>
      <c r="B581" t="s">
        <v>349</v>
      </c>
      <c r="C581" t="s">
        <v>858</v>
      </c>
      <c r="D581" t="s">
        <v>874</v>
      </c>
      <c r="E581">
        <v>3165.1738799999998</v>
      </c>
      <c r="F581">
        <v>3103.2892530000022</v>
      </c>
      <c r="G581">
        <v>2902.7512199999992</v>
      </c>
      <c r="H581">
        <v>2810.551578999999</v>
      </c>
      <c r="I581">
        <v>2755.1086859999991</v>
      </c>
      <c r="J581">
        <v>2787.1897949999989</v>
      </c>
      <c r="K581">
        <v>2835.4027450000021</v>
      </c>
      <c r="L581">
        <v>2884.8190799999988</v>
      </c>
      <c r="M581">
        <v>2885.5750559999992</v>
      </c>
      <c r="N581">
        <v>2935.0720619999988</v>
      </c>
      <c r="O581">
        <v>2990.666118000001</v>
      </c>
      <c r="P581">
        <v>3006.366</v>
      </c>
      <c r="Q581">
        <v>3027.4357359999999</v>
      </c>
    </row>
    <row r="582" spans="1:17" x14ac:dyDescent="0.2">
      <c r="A582" t="s">
        <v>0</v>
      </c>
      <c r="B582" t="s">
        <v>349</v>
      </c>
      <c r="C582" t="s">
        <v>859</v>
      </c>
      <c r="D582" t="s">
        <v>874</v>
      </c>
      <c r="E582">
        <v>999.727215</v>
      </c>
      <c r="F582">
        <v>980.07795600000077</v>
      </c>
      <c r="G582">
        <v>916.65764099999922</v>
      </c>
      <c r="H582">
        <v>887.57601899999941</v>
      </c>
      <c r="I582">
        <v>870.1840439999952</v>
      </c>
      <c r="J582">
        <v>880.50709099999915</v>
      </c>
      <c r="K582">
        <v>895.35492899999554</v>
      </c>
      <c r="L582">
        <v>911.04728000000057</v>
      </c>
      <c r="M582">
        <v>911.47638400000324</v>
      </c>
      <c r="N582">
        <v>927.15399000000025</v>
      </c>
      <c r="O582">
        <v>944.63199599999962</v>
      </c>
      <c r="P582">
        <v>949.41660000000002</v>
      </c>
      <c r="Q582">
        <v>956.4189699999996</v>
      </c>
    </row>
    <row r="583" spans="1:17" x14ac:dyDescent="0.2">
      <c r="A583" t="s">
        <v>0</v>
      </c>
      <c r="B583" t="s">
        <v>349</v>
      </c>
      <c r="C583" t="s">
        <v>860</v>
      </c>
      <c r="D583" t="s">
        <v>874</v>
      </c>
      <c r="E583">
        <v>23.893689999999989</v>
      </c>
      <c r="F583">
        <v>23.550810000000009</v>
      </c>
      <c r="G583">
        <v>22.076385000000009</v>
      </c>
      <c r="H583">
        <v>21.128294</v>
      </c>
      <c r="I583">
        <v>20.805965999999941</v>
      </c>
      <c r="J583">
        <v>21.123062000000001</v>
      </c>
      <c r="K583">
        <v>21.413195999999939</v>
      </c>
      <c r="L583">
        <v>21.900449999999999</v>
      </c>
      <c r="M583">
        <v>21.960848000000031</v>
      </c>
      <c r="N583">
        <v>22.27255199999999</v>
      </c>
      <c r="O583">
        <v>22.459997999999992</v>
      </c>
      <c r="P583">
        <v>22.639649999999989</v>
      </c>
      <c r="Q583">
        <v>22.994400000000009</v>
      </c>
    </row>
    <row r="584" spans="1:17" x14ac:dyDescent="0.2">
      <c r="A584" t="s">
        <v>0</v>
      </c>
      <c r="B584" t="s">
        <v>349</v>
      </c>
      <c r="C584" t="s">
        <v>861</v>
      </c>
      <c r="D584" t="s">
        <v>874</v>
      </c>
      <c r="E584">
        <v>9.9842399999999998</v>
      </c>
      <c r="F584">
        <v>9.8854559999999942</v>
      </c>
      <c r="G584">
        <v>9.1785959999999953</v>
      </c>
      <c r="H584">
        <v>8.8884179999999979</v>
      </c>
      <c r="I584">
        <v>8.7949259999999985</v>
      </c>
      <c r="J584">
        <v>8.8910640000000001</v>
      </c>
      <c r="K584">
        <v>8.9514180000000021</v>
      </c>
      <c r="L584">
        <v>9.1891800000000003</v>
      </c>
      <c r="M584">
        <v>9.1728000000000005</v>
      </c>
      <c r="N584">
        <v>9.4122000000000003</v>
      </c>
      <c r="O584">
        <v>9.4469759999999958</v>
      </c>
      <c r="P584">
        <v>9.5633999999999961</v>
      </c>
      <c r="Q584">
        <v>9.6576479999999982</v>
      </c>
    </row>
    <row r="585" spans="1:17" x14ac:dyDescent="0.2">
      <c r="A585" t="s">
        <v>0</v>
      </c>
      <c r="B585" t="s">
        <v>344</v>
      </c>
      <c r="C585" t="s">
        <v>858</v>
      </c>
      <c r="D585" t="s">
        <v>874</v>
      </c>
      <c r="E585">
        <v>617.76</v>
      </c>
      <c r="F585">
        <v>588.96</v>
      </c>
      <c r="G585">
        <v>491.04</v>
      </c>
      <c r="H585">
        <v>392.4</v>
      </c>
      <c r="I585">
        <v>294.48</v>
      </c>
      <c r="J585">
        <v>196.56</v>
      </c>
      <c r="K585">
        <v>97.920000000000016</v>
      </c>
    </row>
    <row r="586" spans="1:17" x14ac:dyDescent="0.2">
      <c r="A586" t="s">
        <v>0</v>
      </c>
      <c r="B586" t="s">
        <v>344</v>
      </c>
      <c r="C586" t="s">
        <v>859</v>
      </c>
      <c r="D586" t="s">
        <v>874</v>
      </c>
      <c r="E586">
        <v>17.16</v>
      </c>
      <c r="F586">
        <v>16.36</v>
      </c>
      <c r="G586">
        <v>13.64</v>
      </c>
      <c r="H586">
        <v>10.9</v>
      </c>
      <c r="I586">
        <v>8.18</v>
      </c>
      <c r="J586">
        <v>5.46</v>
      </c>
      <c r="K586">
        <v>2.72</v>
      </c>
    </row>
    <row r="587" spans="1:17" x14ac:dyDescent="0.2">
      <c r="A587" t="s">
        <v>0</v>
      </c>
      <c r="B587" t="s">
        <v>344</v>
      </c>
      <c r="C587" t="s">
        <v>860</v>
      </c>
      <c r="D587" t="s">
        <v>874</v>
      </c>
      <c r="E587">
        <v>5.1479999999999997</v>
      </c>
      <c r="F587">
        <v>4.9080000000000004</v>
      </c>
      <c r="G587">
        <v>4.0919999999999996</v>
      </c>
      <c r="H587">
        <v>3.27</v>
      </c>
      <c r="I587">
        <v>2.4540000000000002</v>
      </c>
      <c r="J587">
        <v>1.6379999999999999</v>
      </c>
      <c r="K587">
        <v>0.81600000000000006</v>
      </c>
    </row>
    <row r="588" spans="1:17" x14ac:dyDescent="0.2">
      <c r="A588" t="s">
        <v>0</v>
      </c>
      <c r="B588" t="s">
        <v>344</v>
      </c>
      <c r="C588" t="s">
        <v>861</v>
      </c>
      <c r="D588" t="s">
        <v>874</v>
      </c>
      <c r="E588">
        <v>4.8906000000000001</v>
      </c>
      <c r="F588">
        <v>4.6625999999999994</v>
      </c>
      <c r="G588">
        <v>3.8873999999999991</v>
      </c>
      <c r="H588">
        <v>3.1065</v>
      </c>
      <c r="I588">
        <v>2.3313000000000001</v>
      </c>
      <c r="J588">
        <v>1.5561</v>
      </c>
      <c r="K588">
        <v>0.77519999999999989</v>
      </c>
    </row>
    <row r="589" spans="1:17" x14ac:dyDescent="0.2">
      <c r="A589" t="s">
        <v>0</v>
      </c>
      <c r="B589" t="s">
        <v>436</v>
      </c>
      <c r="C589" t="s">
        <v>858</v>
      </c>
      <c r="D589" t="s">
        <v>874</v>
      </c>
      <c r="H589">
        <v>369.85833930866761</v>
      </c>
      <c r="I589">
        <v>369.85833930866761</v>
      </c>
      <c r="J589">
        <v>369.85833930866761</v>
      </c>
      <c r="K589">
        <v>369.85833930866761</v>
      </c>
      <c r="L589">
        <v>369.85833930866761</v>
      </c>
      <c r="M589">
        <v>369.85833930866761</v>
      </c>
      <c r="N589">
        <v>369.85833930866761</v>
      </c>
    </row>
    <row r="590" spans="1:17" x14ac:dyDescent="0.2">
      <c r="A590" t="s">
        <v>0</v>
      </c>
      <c r="B590" t="s">
        <v>436</v>
      </c>
      <c r="C590" t="s">
        <v>859</v>
      </c>
      <c r="D590" t="s">
        <v>874</v>
      </c>
      <c r="H590">
        <v>10.2738427585741</v>
      </c>
      <c r="I590">
        <v>10.2738427585741</v>
      </c>
      <c r="J590">
        <v>10.2738427585741</v>
      </c>
      <c r="K590">
        <v>10.2738427585741</v>
      </c>
      <c r="L590">
        <v>10.2738427585741</v>
      </c>
      <c r="M590">
        <v>10.2738427585741</v>
      </c>
      <c r="N590">
        <v>10.2738427585741</v>
      </c>
    </row>
    <row r="591" spans="1:17" x14ac:dyDescent="0.2">
      <c r="A591" t="s">
        <v>0</v>
      </c>
      <c r="B591" t="s">
        <v>436</v>
      </c>
      <c r="C591" t="s">
        <v>860</v>
      </c>
      <c r="D591" t="s">
        <v>874</v>
      </c>
      <c r="H591">
        <v>3.0821528275722301</v>
      </c>
      <c r="I591">
        <v>3.0821528275722301</v>
      </c>
      <c r="J591">
        <v>3.0821528275722301</v>
      </c>
      <c r="K591">
        <v>3.0821528275722301</v>
      </c>
      <c r="L591">
        <v>3.0821528275722301</v>
      </c>
      <c r="M591">
        <v>3.0821528275722301</v>
      </c>
      <c r="N591">
        <v>3.0821528275722301</v>
      </c>
    </row>
    <row r="592" spans="1:17" x14ac:dyDescent="0.2">
      <c r="A592" t="s">
        <v>0</v>
      </c>
      <c r="B592" t="s">
        <v>436</v>
      </c>
      <c r="C592" t="s">
        <v>861</v>
      </c>
      <c r="D592" t="s">
        <v>874</v>
      </c>
      <c r="H592">
        <v>2.9280451861936192</v>
      </c>
      <c r="I592">
        <v>2.9280451861936192</v>
      </c>
      <c r="J592">
        <v>2.9280451861936192</v>
      </c>
      <c r="K592">
        <v>2.9280451861936192</v>
      </c>
      <c r="L592">
        <v>2.9280451861936192</v>
      </c>
      <c r="M592">
        <v>2.9280451861936192</v>
      </c>
      <c r="N592">
        <v>2.9280451861936192</v>
      </c>
    </row>
    <row r="593" spans="1:17" x14ac:dyDescent="0.2">
      <c r="A593" t="s">
        <v>0</v>
      </c>
      <c r="B593" t="s">
        <v>345</v>
      </c>
      <c r="C593" t="s">
        <v>858</v>
      </c>
      <c r="D593" t="s">
        <v>874</v>
      </c>
      <c r="E593">
        <v>2701.26</v>
      </c>
      <c r="F593">
        <v>2399.400000000001</v>
      </c>
      <c r="G593">
        <v>1803.42</v>
      </c>
      <c r="H593">
        <v>1199.700000000001</v>
      </c>
      <c r="I593">
        <v>600.62400000000002</v>
      </c>
    </row>
    <row r="594" spans="1:17" x14ac:dyDescent="0.2">
      <c r="A594" t="s">
        <v>0</v>
      </c>
      <c r="B594" t="s">
        <v>345</v>
      </c>
      <c r="C594" t="s">
        <v>859</v>
      </c>
      <c r="D594" t="s">
        <v>874</v>
      </c>
      <c r="E594">
        <v>69.8</v>
      </c>
      <c r="F594">
        <v>61.999999999999993</v>
      </c>
      <c r="G594">
        <v>46.600000000000023</v>
      </c>
      <c r="H594">
        <v>31</v>
      </c>
      <c r="I594">
        <v>15.52</v>
      </c>
    </row>
    <row r="595" spans="1:17" x14ac:dyDescent="0.2">
      <c r="A595" t="s">
        <v>0</v>
      </c>
      <c r="B595" t="s">
        <v>345</v>
      </c>
      <c r="C595" t="s">
        <v>860</v>
      </c>
      <c r="D595" t="s">
        <v>874</v>
      </c>
      <c r="E595">
        <v>20.94</v>
      </c>
      <c r="F595">
        <v>18.600000000000001</v>
      </c>
      <c r="G595">
        <v>13.98</v>
      </c>
      <c r="H595">
        <v>9.3000000000000007</v>
      </c>
      <c r="I595">
        <v>4.6559999999999997</v>
      </c>
    </row>
    <row r="596" spans="1:17" x14ac:dyDescent="0.2">
      <c r="A596" t="s">
        <v>0</v>
      </c>
      <c r="B596" t="s">
        <v>345</v>
      </c>
      <c r="C596" t="s">
        <v>861</v>
      </c>
      <c r="D596" t="s">
        <v>874</v>
      </c>
      <c r="E596">
        <v>19.893000000000001</v>
      </c>
      <c r="F596">
        <v>17.670000000000002</v>
      </c>
      <c r="G596">
        <v>13.281000000000001</v>
      </c>
      <c r="H596">
        <v>8.8350000000000009</v>
      </c>
      <c r="I596">
        <v>4.4231999999999996</v>
      </c>
    </row>
    <row r="597" spans="1:17" x14ac:dyDescent="0.2">
      <c r="A597" t="s">
        <v>0</v>
      </c>
      <c r="B597" t="s">
        <v>437</v>
      </c>
      <c r="C597" t="s">
        <v>858</v>
      </c>
      <c r="D597" t="s">
        <v>874</v>
      </c>
      <c r="E597">
        <v>257.15987496805081</v>
      </c>
      <c r="F597">
        <v>1132.2407996845141</v>
      </c>
      <c r="G597">
        <v>2522.4297100000022</v>
      </c>
      <c r="H597">
        <v>3952.8030953840112</v>
      </c>
      <c r="I597">
        <v>3952.8030953840112</v>
      </c>
      <c r="J597">
        <v>3952.8030953840112</v>
      </c>
      <c r="K597">
        <v>3952.8030953840112</v>
      </c>
      <c r="L597">
        <v>3952.8030953840112</v>
      </c>
      <c r="M597">
        <v>3952.8030953840112</v>
      </c>
      <c r="N597">
        <v>3952.8030953840112</v>
      </c>
      <c r="O597">
        <v>982.1542780999207</v>
      </c>
      <c r="P597">
        <v>864.98872535744022</v>
      </c>
      <c r="Q597">
        <v>801.71252187035543</v>
      </c>
    </row>
    <row r="598" spans="1:17" x14ac:dyDescent="0.2">
      <c r="A598" t="s">
        <v>0</v>
      </c>
      <c r="B598" t="s">
        <v>437</v>
      </c>
      <c r="C598" t="s">
        <v>859</v>
      </c>
      <c r="D598" t="s">
        <v>874</v>
      </c>
      <c r="E598">
        <v>6.6446111501597356</v>
      </c>
      <c r="F598">
        <v>29.255341033215942</v>
      </c>
      <c r="G598">
        <v>65.17566000000005</v>
      </c>
      <c r="H598">
        <v>102.1342832945366</v>
      </c>
      <c r="I598">
        <v>102.1342832945366</v>
      </c>
      <c r="J598">
        <v>102.1342832945366</v>
      </c>
      <c r="K598">
        <v>102.1342832945366</v>
      </c>
      <c r="L598">
        <v>102.1342832945366</v>
      </c>
      <c r="M598">
        <v>102.1342832945366</v>
      </c>
      <c r="N598">
        <v>102.1342832945366</v>
      </c>
      <c r="O598">
        <v>25.377338779040102</v>
      </c>
      <c r="P598">
        <v>22.349963150303171</v>
      </c>
      <c r="Q598">
        <v>20.7150044800118</v>
      </c>
    </row>
    <row r="599" spans="1:17" x14ac:dyDescent="0.2">
      <c r="A599" t="s">
        <v>0</v>
      </c>
      <c r="B599" t="s">
        <v>437</v>
      </c>
      <c r="C599" t="s">
        <v>860</v>
      </c>
      <c r="D599" t="s">
        <v>874</v>
      </c>
      <c r="E599">
        <v>1.9799598881789111</v>
      </c>
      <c r="F599">
        <v>8.7175006109077806</v>
      </c>
      <c r="G599">
        <v>19.42103000000002</v>
      </c>
      <c r="H599">
        <v>30.433953102917481</v>
      </c>
      <c r="I599">
        <v>30.433953102917481</v>
      </c>
      <c r="J599">
        <v>30.433953102917481</v>
      </c>
      <c r="K599">
        <v>30.433953102917481</v>
      </c>
      <c r="L599">
        <v>30.433953102917481</v>
      </c>
      <c r="M599">
        <v>30.433953102917481</v>
      </c>
      <c r="N599">
        <v>30.433953102917481</v>
      </c>
      <c r="O599">
        <v>7.5619342826432616</v>
      </c>
      <c r="P599">
        <v>6.6598375043832663</v>
      </c>
      <c r="Q599">
        <v>6.1726528501045239</v>
      </c>
    </row>
    <row r="600" spans="1:17" x14ac:dyDescent="0.2">
      <c r="A600" t="s">
        <v>0</v>
      </c>
      <c r="B600" t="s">
        <v>437</v>
      </c>
      <c r="C600" t="s">
        <v>861</v>
      </c>
      <c r="D600" t="s">
        <v>874</v>
      </c>
      <c r="E600">
        <v>1.8792839616613399</v>
      </c>
      <c r="F600">
        <v>8.2742378679802684</v>
      </c>
      <c r="G600">
        <v>18.433520000000019</v>
      </c>
      <c r="H600">
        <v>28.88646396209117</v>
      </c>
      <c r="I600">
        <v>28.88646396209117</v>
      </c>
      <c r="J600">
        <v>28.88646396209117</v>
      </c>
      <c r="K600">
        <v>28.88646396209117</v>
      </c>
      <c r="L600">
        <v>28.88646396209117</v>
      </c>
      <c r="M600">
        <v>28.88646396209117</v>
      </c>
      <c r="N600">
        <v>28.88646396209117</v>
      </c>
      <c r="O600">
        <v>7.1774291496275051</v>
      </c>
      <c r="P600">
        <v>6.3212016990756439</v>
      </c>
      <c r="Q600">
        <v>5.8587891458619206</v>
      </c>
    </row>
    <row r="601" spans="1:17" x14ac:dyDescent="0.2">
      <c r="A601" t="s">
        <v>0</v>
      </c>
      <c r="B601" t="s">
        <v>346</v>
      </c>
      <c r="C601" t="s">
        <v>858</v>
      </c>
      <c r="D601" t="s">
        <v>874</v>
      </c>
      <c r="E601">
        <v>345.78800000000001</v>
      </c>
      <c r="F601">
        <v>314.23800000000011</v>
      </c>
      <c r="G601">
        <v>251.76900000000001</v>
      </c>
      <c r="H601">
        <v>188.66900000000001</v>
      </c>
      <c r="I601">
        <v>125.569</v>
      </c>
      <c r="J601">
        <v>62.8476</v>
      </c>
    </row>
    <row r="602" spans="1:17" x14ac:dyDescent="0.2">
      <c r="A602" t="s">
        <v>0</v>
      </c>
      <c r="B602" t="s">
        <v>346</v>
      </c>
      <c r="C602" t="s">
        <v>859</v>
      </c>
      <c r="D602" t="s">
        <v>874</v>
      </c>
      <c r="E602">
        <v>27.400000000000009</v>
      </c>
      <c r="F602">
        <v>24.9</v>
      </c>
      <c r="G602">
        <v>19.95</v>
      </c>
      <c r="H602">
        <v>14.95</v>
      </c>
      <c r="I602">
        <v>9.9499999999999993</v>
      </c>
      <c r="J602">
        <v>4.9800000000000004</v>
      </c>
    </row>
    <row r="603" spans="1:17" x14ac:dyDescent="0.2">
      <c r="A603" t="s">
        <v>0</v>
      </c>
      <c r="B603" t="s">
        <v>346</v>
      </c>
      <c r="C603" t="s">
        <v>860</v>
      </c>
      <c r="D603" t="s">
        <v>874</v>
      </c>
      <c r="E603">
        <v>0.54800000000000015</v>
      </c>
      <c r="F603">
        <v>0.49800000000000011</v>
      </c>
      <c r="G603">
        <v>0.39900000000000002</v>
      </c>
      <c r="H603">
        <v>0.29899999999999999</v>
      </c>
      <c r="I603">
        <v>0.19900000000000001</v>
      </c>
      <c r="J603">
        <v>9.9599999999999994E-2</v>
      </c>
    </row>
    <row r="604" spans="1:17" x14ac:dyDescent="0.2">
      <c r="A604" t="s">
        <v>0</v>
      </c>
      <c r="B604" t="s">
        <v>346</v>
      </c>
      <c r="C604" t="s">
        <v>861</v>
      </c>
      <c r="D604" t="s">
        <v>874</v>
      </c>
      <c r="E604">
        <v>3.1236000000000002</v>
      </c>
      <c r="F604">
        <v>2.8386</v>
      </c>
      <c r="G604">
        <v>2.2743000000000002</v>
      </c>
      <c r="H604">
        <v>1.7042999999999999</v>
      </c>
      <c r="I604">
        <v>1.1343000000000001</v>
      </c>
      <c r="J604">
        <v>0.56772</v>
      </c>
    </row>
    <row r="605" spans="1:17" x14ac:dyDescent="0.2">
      <c r="A605" t="s">
        <v>0</v>
      </c>
      <c r="B605" t="s">
        <v>438</v>
      </c>
      <c r="C605" t="s">
        <v>858</v>
      </c>
      <c r="D605" t="s">
        <v>874</v>
      </c>
    </row>
    <row r="606" spans="1:17" x14ac:dyDescent="0.2">
      <c r="A606" t="s">
        <v>0</v>
      </c>
      <c r="B606" t="s">
        <v>438</v>
      </c>
      <c r="C606" t="s">
        <v>859</v>
      </c>
      <c r="D606" t="s">
        <v>874</v>
      </c>
    </row>
    <row r="607" spans="1:17" x14ac:dyDescent="0.2">
      <c r="A607" t="s">
        <v>0</v>
      </c>
      <c r="B607" t="s">
        <v>438</v>
      </c>
      <c r="C607" t="s">
        <v>860</v>
      </c>
      <c r="D607" t="s">
        <v>874</v>
      </c>
    </row>
    <row r="608" spans="1:17" x14ac:dyDescent="0.2">
      <c r="A608" t="s">
        <v>0</v>
      </c>
      <c r="B608" t="s">
        <v>438</v>
      </c>
      <c r="C608" t="s">
        <v>861</v>
      </c>
      <c r="D608" t="s">
        <v>874</v>
      </c>
    </row>
    <row r="609" spans="1:17" x14ac:dyDescent="0.2">
      <c r="A609" t="s">
        <v>0</v>
      </c>
      <c r="B609" t="s">
        <v>347</v>
      </c>
      <c r="C609" t="s">
        <v>858</v>
      </c>
      <c r="D609" t="s">
        <v>874</v>
      </c>
      <c r="E609">
        <v>9200.4</v>
      </c>
      <c r="F609">
        <v>8134.5</v>
      </c>
      <c r="G609">
        <v>6507.5999999999995</v>
      </c>
      <c r="H609">
        <v>5034.926505012636</v>
      </c>
      <c r="I609">
        <v>4246.7700000000013</v>
      </c>
      <c r="J609">
        <v>2833.05</v>
      </c>
      <c r="K609">
        <v>1413.72</v>
      </c>
    </row>
    <row r="610" spans="1:17" x14ac:dyDescent="0.2">
      <c r="A610" t="s">
        <v>0</v>
      </c>
      <c r="B610" t="s">
        <v>347</v>
      </c>
      <c r="C610" t="s">
        <v>859</v>
      </c>
      <c r="D610" t="s">
        <v>874</v>
      </c>
      <c r="E610">
        <v>820.00000000000011</v>
      </c>
      <c r="F610">
        <v>725</v>
      </c>
      <c r="G610">
        <v>580</v>
      </c>
      <c r="H610">
        <v>448.74567780861292</v>
      </c>
      <c r="I610">
        <v>378.50000000000011</v>
      </c>
      <c r="J610">
        <v>252.5</v>
      </c>
      <c r="K610">
        <v>126</v>
      </c>
    </row>
    <row r="611" spans="1:17" x14ac:dyDescent="0.2">
      <c r="A611" t="s">
        <v>0</v>
      </c>
      <c r="B611" t="s">
        <v>347</v>
      </c>
      <c r="C611" t="s">
        <v>860</v>
      </c>
      <c r="D611" t="s">
        <v>874</v>
      </c>
      <c r="E611">
        <v>16.399999999999999</v>
      </c>
      <c r="F611">
        <v>14.5</v>
      </c>
      <c r="G611">
        <v>11.6</v>
      </c>
      <c r="H611">
        <v>8.9749135561722557</v>
      </c>
      <c r="I611">
        <v>7.5700000000000021</v>
      </c>
      <c r="J611">
        <v>5.0500000000000016</v>
      </c>
      <c r="K611">
        <v>2.52</v>
      </c>
    </row>
    <row r="612" spans="1:17" x14ac:dyDescent="0.2">
      <c r="A612" t="s">
        <v>0</v>
      </c>
      <c r="B612" t="s">
        <v>439</v>
      </c>
      <c r="C612" t="s">
        <v>858</v>
      </c>
      <c r="D612" t="s">
        <v>874</v>
      </c>
      <c r="E612">
        <v>1268.3564094913461</v>
      </c>
      <c r="I612">
        <v>1277.4967900889569</v>
      </c>
      <c r="J612">
        <v>3668.443978926909</v>
      </c>
      <c r="K612">
        <v>5412.0666146278436</v>
      </c>
      <c r="L612">
        <v>5888.9383514502706</v>
      </c>
      <c r="M612">
        <v>6126.1203410119451</v>
      </c>
      <c r="N612">
        <v>6138.4077681845838</v>
      </c>
      <c r="O612">
        <v>7823.2601173325938</v>
      </c>
      <c r="P612">
        <v>7732.3791019767532</v>
      </c>
      <c r="Q612">
        <v>7720.1515267991626</v>
      </c>
    </row>
    <row r="613" spans="1:17" x14ac:dyDescent="0.2">
      <c r="A613" t="s">
        <v>0</v>
      </c>
      <c r="B613" t="s">
        <v>439</v>
      </c>
      <c r="C613" t="s">
        <v>859</v>
      </c>
      <c r="D613" t="s">
        <v>874</v>
      </c>
      <c r="E613">
        <v>113.0442432701734</v>
      </c>
      <c r="I613">
        <v>113.85810128189389</v>
      </c>
      <c r="J613">
        <v>327.06640640444772</v>
      </c>
      <c r="K613">
        <v>482.40317874089618</v>
      </c>
      <c r="L613">
        <v>524.93595647713687</v>
      </c>
      <c r="M613">
        <v>546.06202726205049</v>
      </c>
      <c r="N613">
        <v>547.15734470158304</v>
      </c>
      <c r="O613">
        <v>697.62824329617172</v>
      </c>
      <c r="P613">
        <v>689.46360699797219</v>
      </c>
      <c r="Q613">
        <v>688.37362822837224</v>
      </c>
    </row>
    <row r="614" spans="1:17" x14ac:dyDescent="0.2">
      <c r="A614" t="s">
        <v>0</v>
      </c>
      <c r="B614" t="s">
        <v>439</v>
      </c>
      <c r="C614" t="s">
        <v>860</v>
      </c>
      <c r="D614" t="s">
        <v>874</v>
      </c>
      <c r="E614">
        <v>2.2608848654034679</v>
      </c>
      <c r="I614">
        <v>2.277665442964715</v>
      </c>
      <c r="J614">
        <v>6.7102705390677038</v>
      </c>
      <c r="K614">
        <v>9.9736481091611608</v>
      </c>
      <c r="L614">
        <v>10.78465446430134</v>
      </c>
      <c r="M614">
        <v>11.191795014760061</v>
      </c>
      <c r="N614">
        <v>11.213086282483159</v>
      </c>
      <c r="O614">
        <v>14.333384600952719</v>
      </c>
      <c r="P614">
        <v>14.28490493190321</v>
      </c>
      <c r="Q614">
        <v>14.26371608470641</v>
      </c>
    </row>
    <row r="615" spans="1:17" x14ac:dyDescent="0.2">
      <c r="A615" t="s">
        <v>0</v>
      </c>
      <c r="B615" t="s">
        <v>340</v>
      </c>
      <c r="C615" t="s">
        <v>858</v>
      </c>
      <c r="D615" t="s">
        <v>874</v>
      </c>
      <c r="E615">
        <v>3.232800000000001</v>
      </c>
      <c r="F615">
        <v>3.0888</v>
      </c>
      <c r="G615">
        <v>2.8079999999999998</v>
      </c>
      <c r="H615">
        <v>2.5272000000000001</v>
      </c>
      <c r="I615">
        <v>2.2464</v>
      </c>
      <c r="J615">
        <v>1.9656</v>
      </c>
      <c r="K615">
        <v>1.6848000000000001</v>
      </c>
      <c r="L615">
        <v>1.4039999999999999</v>
      </c>
      <c r="M615">
        <v>1.1232</v>
      </c>
      <c r="N615">
        <v>0.70272000000000012</v>
      </c>
    </row>
    <row r="616" spans="1:17" x14ac:dyDescent="0.2">
      <c r="A616" t="s">
        <v>0</v>
      </c>
      <c r="B616" t="s">
        <v>340</v>
      </c>
      <c r="C616" t="s">
        <v>859</v>
      </c>
      <c r="D616" t="s">
        <v>874</v>
      </c>
      <c r="E616">
        <v>8.9800000000000005E-2</v>
      </c>
      <c r="F616">
        <v>8.5799999999999987E-2</v>
      </c>
      <c r="G616">
        <v>7.8E-2</v>
      </c>
      <c r="H616">
        <v>7.0199999999999999E-2</v>
      </c>
      <c r="I616">
        <v>6.2399999999999997E-2</v>
      </c>
      <c r="J616">
        <v>5.4600000000000003E-2</v>
      </c>
      <c r="K616">
        <v>4.6800000000000001E-2</v>
      </c>
      <c r="L616">
        <v>3.9E-2</v>
      </c>
      <c r="M616">
        <v>3.1199999999999999E-2</v>
      </c>
      <c r="N616">
        <v>1.9519999999999999E-2</v>
      </c>
    </row>
    <row r="617" spans="1:17" x14ac:dyDescent="0.2">
      <c r="A617" t="s">
        <v>0</v>
      </c>
      <c r="B617" t="s">
        <v>340</v>
      </c>
      <c r="C617" t="s">
        <v>860</v>
      </c>
      <c r="D617" t="s">
        <v>874</v>
      </c>
      <c r="E617">
        <v>2.6939999999999999E-2</v>
      </c>
      <c r="F617">
        <v>2.5739999999999999E-2</v>
      </c>
      <c r="G617">
        <v>2.3400000000000001E-2</v>
      </c>
      <c r="H617">
        <v>2.1059999999999999E-2</v>
      </c>
      <c r="I617">
        <v>1.8720000000000001E-2</v>
      </c>
      <c r="J617">
        <v>1.6379999999999999E-2</v>
      </c>
      <c r="K617">
        <v>1.404E-2</v>
      </c>
      <c r="L617">
        <v>1.17E-2</v>
      </c>
      <c r="M617">
        <v>9.3600000000000003E-3</v>
      </c>
      <c r="N617">
        <v>5.8560000000000001E-3</v>
      </c>
    </row>
    <row r="618" spans="1:17" x14ac:dyDescent="0.2">
      <c r="A618" t="s">
        <v>0</v>
      </c>
      <c r="B618" t="s">
        <v>340</v>
      </c>
      <c r="C618" t="s">
        <v>861</v>
      </c>
      <c r="D618" t="s">
        <v>874</v>
      </c>
      <c r="E618">
        <v>2.5593000000000001E-2</v>
      </c>
      <c r="F618">
        <v>2.4452999999999999E-2</v>
      </c>
      <c r="G618">
        <v>2.223E-2</v>
      </c>
      <c r="H618">
        <v>2.0007E-2</v>
      </c>
      <c r="I618">
        <v>1.7784000000000001E-2</v>
      </c>
      <c r="J618">
        <v>1.5561E-2</v>
      </c>
      <c r="K618">
        <v>1.3337999999999999E-2</v>
      </c>
      <c r="L618">
        <v>1.1115E-2</v>
      </c>
      <c r="M618">
        <v>8.8919999999999989E-3</v>
      </c>
      <c r="N618">
        <v>5.5631999999999982E-3</v>
      </c>
    </row>
    <row r="619" spans="1:17" x14ac:dyDescent="0.2">
      <c r="A619" t="s">
        <v>0</v>
      </c>
      <c r="B619" t="s">
        <v>342</v>
      </c>
      <c r="C619" t="s">
        <v>858</v>
      </c>
      <c r="D619" t="s">
        <v>874</v>
      </c>
      <c r="E619">
        <v>3.7544499999999998</v>
      </c>
      <c r="F619">
        <v>3.5903900000000002</v>
      </c>
      <c r="G619">
        <v>3.26227</v>
      </c>
      <c r="H619">
        <v>2.9404599999999999</v>
      </c>
      <c r="I619">
        <v>2.6123400000000001</v>
      </c>
      <c r="J619">
        <v>2.2842199999999999</v>
      </c>
      <c r="K619">
        <v>1.9560999999999999</v>
      </c>
      <c r="L619">
        <v>1.63429</v>
      </c>
      <c r="M619">
        <v>1.3061700000000001</v>
      </c>
      <c r="N619">
        <v>0.81398999999999999</v>
      </c>
    </row>
    <row r="620" spans="1:17" x14ac:dyDescent="0.2">
      <c r="A620" t="s">
        <v>0</v>
      </c>
      <c r="B620" t="s">
        <v>342</v>
      </c>
      <c r="C620" t="s">
        <v>859</v>
      </c>
      <c r="D620" t="s">
        <v>874</v>
      </c>
      <c r="E620">
        <v>0.29749999999999999</v>
      </c>
      <c r="F620">
        <v>0.28449999999999998</v>
      </c>
      <c r="G620">
        <v>0.25850000000000001</v>
      </c>
      <c r="H620">
        <v>0.23300000000000001</v>
      </c>
      <c r="I620">
        <v>0.20699999999999999</v>
      </c>
      <c r="J620">
        <v>0.18099999999999999</v>
      </c>
      <c r="K620">
        <v>0.155</v>
      </c>
      <c r="L620">
        <v>0.1295</v>
      </c>
      <c r="M620">
        <v>0.10349999999999999</v>
      </c>
      <c r="N620">
        <v>6.4500000000000002E-2</v>
      </c>
    </row>
    <row r="621" spans="1:17" x14ac:dyDescent="0.2">
      <c r="A621" t="s">
        <v>0</v>
      </c>
      <c r="B621" t="s">
        <v>342</v>
      </c>
      <c r="C621" t="s">
        <v>860</v>
      </c>
      <c r="D621" t="s">
        <v>874</v>
      </c>
      <c r="E621">
        <v>5.9500000000000004E-3</v>
      </c>
      <c r="F621">
        <v>5.6900000000000006E-3</v>
      </c>
      <c r="G621">
        <v>5.170000000000001E-3</v>
      </c>
      <c r="H621">
        <v>4.6600000000000001E-3</v>
      </c>
      <c r="I621">
        <v>4.1399999999999996E-3</v>
      </c>
      <c r="J621">
        <v>3.6200000000000008E-3</v>
      </c>
      <c r="K621">
        <v>3.1000000000000012E-3</v>
      </c>
      <c r="L621">
        <v>2.5899999999999999E-3</v>
      </c>
      <c r="M621">
        <v>2.0699999999999998E-3</v>
      </c>
      <c r="N621">
        <v>1.2899999999999999E-3</v>
      </c>
    </row>
    <row r="622" spans="1:17" x14ac:dyDescent="0.2">
      <c r="A622" t="s">
        <v>0</v>
      </c>
      <c r="B622" t="s">
        <v>342</v>
      </c>
      <c r="C622" t="s">
        <v>861</v>
      </c>
      <c r="D622" t="s">
        <v>874</v>
      </c>
      <c r="E622">
        <v>3.3915000000000001E-2</v>
      </c>
      <c r="F622">
        <v>3.2432999999999997E-2</v>
      </c>
      <c r="G622">
        <v>2.9468999999999999E-2</v>
      </c>
      <c r="H622">
        <v>2.6562000000000009E-2</v>
      </c>
      <c r="I622">
        <v>2.3598000000000001E-2</v>
      </c>
      <c r="J622">
        <v>2.0634E-2</v>
      </c>
      <c r="K622">
        <v>1.7669999999999991E-2</v>
      </c>
      <c r="L622">
        <v>1.4763E-2</v>
      </c>
      <c r="M622">
        <v>1.1799E-2</v>
      </c>
      <c r="N622">
        <v>7.3529999999999993E-3</v>
      </c>
    </row>
    <row r="623" spans="1:17" x14ac:dyDescent="0.2">
      <c r="A623" t="s">
        <v>0</v>
      </c>
      <c r="B623" t="s">
        <v>337</v>
      </c>
      <c r="C623" t="s">
        <v>858</v>
      </c>
      <c r="D623" t="s">
        <v>874</v>
      </c>
      <c r="E623">
        <v>3.232800000000001</v>
      </c>
      <c r="F623">
        <v>3.0888</v>
      </c>
      <c r="G623">
        <v>2.8079999999999998</v>
      </c>
      <c r="H623">
        <v>2.5272000000000001</v>
      </c>
      <c r="I623">
        <v>2.2464</v>
      </c>
      <c r="J623">
        <v>1.9656</v>
      </c>
      <c r="K623">
        <v>1.6848000000000001</v>
      </c>
      <c r="L623">
        <v>1.4039999999999999</v>
      </c>
      <c r="M623">
        <v>1.1232</v>
      </c>
      <c r="N623">
        <v>0.70272000000000012</v>
      </c>
    </row>
    <row r="624" spans="1:17" x14ac:dyDescent="0.2">
      <c r="A624" t="s">
        <v>0</v>
      </c>
      <c r="B624" t="s">
        <v>337</v>
      </c>
      <c r="C624" t="s">
        <v>859</v>
      </c>
      <c r="D624" t="s">
        <v>874</v>
      </c>
      <c r="E624">
        <v>8.9800000000000005E-2</v>
      </c>
      <c r="F624">
        <v>8.5799999999999987E-2</v>
      </c>
      <c r="G624">
        <v>7.8E-2</v>
      </c>
      <c r="H624">
        <v>7.0199999999999999E-2</v>
      </c>
      <c r="I624">
        <v>6.2399999999999997E-2</v>
      </c>
      <c r="J624">
        <v>5.4600000000000003E-2</v>
      </c>
      <c r="K624">
        <v>4.6800000000000001E-2</v>
      </c>
      <c r="L624">
        <v>3.9E-2</v>
      </c>
      <c r="M624">
        <v>3.1199999999999999E-2</v>
      </c>
      <c r="N624">
        <v>1.9519999999999999E-2</v>
      </c>
    </row>
    <row r="625" spans="1:17" x14ac:dyDescent="0.2">
      <c r="A625" t="s">
        <v>0</v>
      </c>
      <c r="B625" t="s">
        <v>337</v>
      </c>
      <c r="C625" t="s">
        <v>860</v>
      </c>
      <c r="D625" t="s">
        <v>874</v>
      </c>
      <c r="E625">
        <v>2.6939999999999999E-2</v>
      </c>
      <c r="F625">
        <v>2.5739999999999999E-2</v>
      </c>
      <c r="G625">
        <v>2.3400000000000001E-2</v>
      </c>
      <c r="H625">
        <v>2.1059999999999999E-2</v>
      </c>
      <c r="I625">
        <v>1.8720000000000001E-2</v>
      </c>
      <c r="J625">
        <v>1.6379999999999999E-2</v>
      </c>
      <c r="K625">
        <v>1.404E-2</v>
      </c>
      <c r="L625">
        <v>1.17E-2</v>
      </c>
      <c r="M625">
        <v>9.3600000000000003E-3</v>
      </c>
      <c r="N625">
        <v>5.8560000000000001E-3</v>
      </c>
    </row>
    <row r="626" spans="1:17" x14ac:dyDescent="0.2">
      <c r="A626" t="s">
        <v>0</v>
      </c>
      <c r="B626" t="s">
        <v>337</v>
      </c>
      <c r="C626" t="s">
        <v>861</v>
      </c>
      <c r="D626" t="s">
        <v>874</v>
      </c>
      <c r="E626">
        <v>2.5593000000000001E-2</v>
      </c>
      <c r="F626">
        <v>2.4452999999999999E-2</v>
      </c>
      <c r="G626">
        <v>2.223E-2</v>
      </c>
      <c r="H626">
        <v>2.0007E-2</v>
      </c>
      <c r="I626">
        <v>1.7784000000000001E-2</v>
      </c>
      <c r="J626">
        <v>1.5561E-2</v>
      </c>
      <c r="K626">
        <v>1.3337999999999999E-2</v>
      </c>
      <c r="L626">
        <v>1.1115E-2</v>
      </c>
      <c r="M626">
        <v>8.8919999999999989E-3</v>
      </c>
      <c r="N626">
        <v>5.5631999999999982E-3</v>
      </c>
    </row>
    <row r="627" spans="1:17" x14ac:dyDescent="0.2">
      <c r="A627" t="s">
        <v>0</v>
      </c>
      <c r="B627" t="s">
        <v>336</v>
      </c>
      <c r="C627" t="s">
        <v>858</v>
      </c>
      <c r="D627" t="s">
        <v>874</v>
      </c>
      <c r="E627">
        <v>29.95379999999999</v>
      </c>
      <c r="F627">
        <v>28.638000000000002</v>
      </c>
      <c r="G627">
        <v>26.0838</v>
      </c>
      <c r="H627">
        <v>23.452200000000001</v>
      </c>
      <c r="I627">
        <v>20.820599999999999</v>
      </c>
      <c r="J627">
        <v>18.266400000000001</v>
      </c>
      <c r="K627">
        <v>15.6348</v>
      </c>
      <c r="L627">
        <v>13.0032</v>
      </c>
      <c r="M627">
        <v>10.449</v>
      </c>
      <c r="N627">
        <v>6.5093400000000008</v>
      </c>
    </row>
    <row r="628" spans="1:17" x14ac:dyDescent="0.2">
      <c r="A628" t="s">
        <v>0</v>
      </c>
      <c r="B628" t="s">
        <v>336</v>
      </c>
      <c r="C628" t="s">
        <v>859</v>
      </c>
      <c r="D628" t="s">
        <v>874</v>
      </c>
      <c r="E628">
        <v>0.77400000000000013</v>
      </c>
      <c r="F628">
        <v>0.74</v>
      </c>
      <c r="G628">
        <v>0.67400000000000004</v>
      </c>
      <c r="H628">
        <v>0.60600000000000009</v>
      </c>
      <c r="I628">
        <v>0.53799999999999981</v>
      </c>
      <c r="J628">
        <v>0.47199999999999998</v>
      </c>
      <c r="K628">
        <v>0.40400000000000003</v>
      </c>
      <c r="L628">
        <v>0.33600000000000002</v>
      </c>
      <c r="M628">
        <v>0.27</v>
      </c>
      <c r="N628">
        <v>0.16819999999999999</v>
      </c>
    </row>
    <row r="629" spans="1:17" x14ac:dyDescent="0.2">
      <c r="A629" t="s">
        <v>0</v>
      </c>
      <c r="B629" t="s">
        <v>336</v>
      </c>
      <c r="C629" t="s">
        <v>860</v>
      </c>
      <c r="D629" t="s">
        <v>874</v>
      </c>
      <c r="E629">
        <v>0.23219999999999999</v>
      </c>
      <c r="F629">
        <v>0.222</v>
      </c>
      <c r="G629">
        <v>0.20219999999999999</v>
      </c>
      <c r="H629">
        <v>0.18179999999999999</v>
      </c>
      <c r="I629">
        <v>0.16139999999999999</v>
      </c>
      <c r="J629">
        <v>0.1416</v>
      </c>
      <c r="K629">
        <v>0.1212</v>
      </c>
      <c r="L629">
        <v>0.1008</v>
      </c>
      <c r="M629">
        <v>8.1000000000000003E-2</v>
      </c>
      <c r="N629">
        <v>5.0459999999999998E-2</v>
      </c>
    </row>
    <row r="630" spans="1:17" x14ac:dyDescent="0.2">
      <c r="A630" t="s">
        <v>0</v>
      </c>
      <c r="B630" t="s">
        <v>336</v>
      </c>
      <c r="C630" t="s">
        <v>861</v>
      </c>
      <c r="D630" t="s">
        <v>874</v>
      </c>
      <c r="E630">
        <v>0.22059000000000001</v>
      </c>
      <c r="F630">
        <v>0.2109</v>
      </c>
      <c r="G630">
        <v>0.19209000000000001</v>
      </c>
      <c r="H630">
        <v>0.17271</v>
      </c>
      <c r="I630">
        <v>0.15332999999999999</v>
      </c>
      <c r="J630">
        <v>0.13452</v>
      </c>
      <c r="K630">
        <v>0.11514000000000001</v>
      </c>
      <c r="L630">
        <v>9.5759999999999998E-2</v>
      </c>
      <c r="M630">
        <v>7.6950000000000005E-2</v>
      </c>
      <c r="N630">
        <v>4.7937E-2</v>
      </c>
    </row>
    <row r="631" spans="1:17" x14ac:dyDescent="0.2">
      <c r="A631" t="s">
        <v>0</v>
      </c>
      <c r="B631" t="s">
        <v>433</v>
      </c>
      <c r="C631" t="s">
        <v>858</v>
      </c>
      <c r="D631" t="s">
        <v>874</v>
      </c>
      <c r="E631">
        <v>5.5008681766786527</v>
      </c>
      <c r="F631">
        <v>5.5008681766786527</v>
      </c>
      <c r="G631">
        <v>13.12457984330395</v>
      </c>
      <c r="H631">
        <v>18.525924316553851</v>
      </c>
      <c r="I631">
        <v>28.254345983689738</v>
      </c>
      <c r="J631">
        <v>38.003517612469373</v>
      </c>
      <c r="K631">
        <v>39.026945445240571</v>
      </c>
      <c r="L631">
        <v>42.852894676906793</v>
      </c>
      <c r="M631">
        <v>48.524099363139818</v>
      </c>
      <c r="N631">
        <v>54.171227370526701</v>
      </c>
      <c r="O631">
        <v>63.368257575693193</v>
      </c>
      <c r="P631">
        <v>62.963883632017392</v>
      </c>
      <c r="Q631">
        <v>64.787847274810872</v>
      </c>
    </row>
    <row r="632" spans="1:17" x14ac:dyDescent="0.2">
      <c r="A632" t="s">
        <v>0</v>
      </c>
      <c r="B632" t="s">
        <v>433</v>
      </c>
      <c r="C632" t="s">
        <v>859</v>
      </c>
      <c r="D632" t="s">
        <v>874</v>
      </c>
      <c r="E632">
        <v>0.1422917106254325</v>
      </c>
      <c r="F632">
        <v>0.1422917106254325</v>
      </c>
      <c r="G632">
        <v>0.3396283460237125</v>
      </c>
      <c r="H632">
        <v>0.47905119571563148</v>
      </c>
      <c r="I632">
        <v>0.73062813322275388</v>
      </c>
      <c r="J632">
        <v>0.98202929023607877</v>
      </c>
      <c r="K632">
        <v>1.008462855117596</v>
      </c>
      <c r="L632">
        <v>1.1075515120319901</v>
      </c>
      <c r="M632">
        <v>1.2539548938776801</v>
      </c>
      <c r="N632">
        <v>1.3996917717643631</v>
      </c>
      <c r="O632">
        <v>1.6371824422012839</v>
      </c>
      <c r="P632">
        <v>1.6262294850822421</v>
      </c>
      <c r="Q632">
        <v>1.6732483364548829</v>
      </c>
    </row>
    <row r="633" spans="1:17" x14ac:dyDescent="0.2">
      <c r="A633" t="s">
        <v>0</v>
      </c>
      <c r="B633" t="s">
        <v>433</v>
      </c>
      <c r="C633" t="s">
        <v>860</v>
      </c>
      <c r="D633" t="s">
        <v>874</v>
      </c>
      <c r="E633">
        <v>4.2687513187629762E-2</v>
      </c>
      <c r="F633">
        <v>4.2687513187629762E-2</v>
      </c>
      <c r="G633">
        <v>0.10152641823757561</v>
      </c>
      <c r="H633">
        <v>0.14348236837634759</v>
      </c>
      <c r="I633">
        <v>0.21837038698311889</v>
      </c>
      <c r="J633">
        <v>0.2939087627993292</v>
      </c>
      <c r="K633">
        <v>0.30188870691450431</v>
      </c>
      <c r="L633">
        <v>0.33147441964249869</v>
      </c>
      <c r="M633">
        <v>0.37560558259119953</v>
      </c>
      <c r="N633">
        <v>0.41925624166837022</v>
      </c>
      <c r="O633">
        <v>0.49022875830569668</v>
      </c>
      <c r="P633">
        <v>0.48685404202699428</v>
      </c>
      <c r="Q633">
        <v>0.50064232380899465</v>
      </c>
    </row>
    <row r="634" spans="1:17" x14ac:dyDescent="0.2">
      <c r="A634" t="s">
        <v>0</v>
      </c>
      <c r="B634" t="s">
        <v>433</v>
      </c>
      <c r="C634" t="s">
        <v>861</v>
      </c>
      <c r="D634" t="s">
        <v>874</v>
      </c>
      <c r="E634">
        <v>4.0747171679101142E-2</v>
      </c>
      <c r="F634">
        <v>4.0747171679101142E-2</v>
      </c>
      <c r="G634">
        <v>9.6870434957511034E-2</v>
      </c>
      <c r="H634">
        <v>0.13688995662833961</v>
      </c>
      <c r="I634">
        <v>0.20826759936291861</v>
      </c>
      <c r="J634">
        <v>0.28026511381274399</v>
      </c>
      <c r="K634">
        <v>0.2877463114207206</v>
      </c>
      <c r="L634">
        <v>0.31592318068547731</v>
      </c>
      <c r="M634">
        <v>0.35795285968423979</v>
      </c>
      <c r="N634">
        <v>0.39949139009638618</v>
      </c>
      <c r="O634">
        <v>0.46692574178002799</v>
      </c>
      <c r="P634">
        <v>0.46317402297807642</v>
      </c>
      <c r="Q634">
        <v>0.47610112931453491</v>
      </c>
    </row>
    <row r="635" spans="1:17" x14ac:dyDescent="0.2">
      <c r="A635" t="s">
        <v>0</v>
      </c>
      <c r="B635" t="s">
        <v>338</v>
      </c>
      <c r="C635" t="s">
        <v>858</v>
      </c>
      <c r="D635" t="s">
        <v>874</v>
      </c>
      <c r="E635">
        <v>138.56700000000001</v>
      </c>
      <c r="F635">
        <v>128.94362354185921</v>
      </c>
      <c r="G635">
        <v>120.61499999999999</v>
      </c>
      <c r="H635">
        <v>108.273</v>
      </c>
      <c r="I635">
        <v>96.492000000000019</v>
      </c>
      <c r="J635">
        <v>84.15</v>
      </c>
      <c r="K635">
        <v>72.369</v>
      </c>
      <c r="L635">
        <v>60.027000000000008</v>
      </c>
      <c r="M635">
        <v>48.189899999999987</v>
      </c>
      <c r="N635">
        <v>30.125699999999998</v>
      </c>
    </row>
    <row r="636" spans="1:17" x14ac:dyDescent="0.2">
      <c r="A636" t="s">
        <v>0</v>
      </c>
      <c r="B636" t="s">
        <v>338</v>
      </c>
      <c r="C636" t="s">
        <v>859</v>
      </c>
      <c r="D636" t="s">
        <v>874</v>
      </c>
      <c r="E636">
        <v>12.35</v>
      </c>
      <c r="F636">
        <v>11.492301563445571</v>
      </c>
      <c r="G636">
        <v>10.75</v>
      </c>
      <c r="H636">
        <v>9.65</v>
      </c>
      <c r="I636">
        <v>8.6</v>
      </c>
      <c r="J636">
        <v>7.5</v>
      </c>
      <c r="K636">
        <v>6.45</v>
      </c>
      <c r="L636">
        <v>5.3500000000000014</v>
      </c>
      <c r="M636">
        <v>4.2949999999999999</v>
      </c>
      <c r="N636">
        <v>2.6850000000000001</v>
      </c>
    </row>
    <row r="637" spans="1:17" x14ac:dyDescent="0.2">
      <c r="A637" t="s">
        <v>0</v>
      </c>
      <c r="B637" t="s">
        <v>338</v>
      </c>
      <c r="C637" t="s">
        <v>860</v>
      </c>
      <c r="D637" t="s">
        <v>874</v>
      </c>
      <c r="E637">
        <v>0.24700000000000011</v>
      </c>
      <c r="F637">
        <v>0.22984603126891129</v>
      </c>
      <c r="G637">
        <v>0.215</v>
      </c>
      <c r="H637">
        <v>0.193</v>
      </c>
      <c r="I637">
        <v>0.17199999999999999</v>
      </c>
      <c r="J637">
        <v>0.15</v>
      </c>
      <c r="K637">
        <v>0.129</v>
      </c>
      <c r="L637">
        <v>0.107</v>
      </c>
      <c r="M637">
        <v>8.5900000000000004E-2</v>
      </c>
      <c r="N637">
        <v>5.3700000000000012E-2</v>
      </c>
    </row>
    <row r="638" spans="1:17" x14ac:dyDescent="0.2">
      <c r="A638" t="s">
        <v>0</v>
      </c>
      <c r="B638" t="s">
        <v>434</v>
      </c>
      <c r="C638" t="s">
        <v>858</v>
      </c>
      <c r="D638" t="s">
        <v>874</v>
      </c>
    </row>
    <row r="639" spans="1:17" x14ac:dyDescent="0.2">
      <c r="A639" t="s">
        <v>0</v>
      </c>
      <c r="B639" t="s">
        <v>434</v>
      </c>
      <c r="C639" t="s">
        <v>859</v>
      </c>
      <c r="D639" t="s">
        <v>874</v>
      </c>
    </row>
    <row r="640" spans="1:17" x14ac:dyDescent="0.2">
      <c r="A640" t="s">
        <v>0</v>
      </c>
      <c r="B640" t="s">
        <v>434</v>
      </c>
      <c r="C640" t="s">
        <v>860</v>
      </c>
      <c r="D640" t="s">
        <v>874</v>
      </c>
    </row>
    <row r="641" spans="1:17" x14ac:dyDescent="0.2">
      <c r="A641" t="s">
        <v>0</v>
      </c>
      <c r="B641" t="s">
        <v>355</v>
      </c>
      <c r="C641" t="s">
        <v>858</v>
      </c>
      <c r="D641" t="s">
        <v>874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>
        <v>0</v>
      </c>
      <c r="N641">
        <v>0</v>
      </c>
      <c r="O641">
        <v>0</v>
      </c>
    </row>
    <row r="642" spans="1:17" x14ac:dyDescent="0.2">
      <c r="A642" t="s">
        <v>0</v>
      </c>
      <c r="B642" t="s">
        <v>355</v>
      </c>
      <c r="C642" t="s">
        <v>859</v>
      </c>
      <c r="D642" t="s">
        <v>874</v>
      </c>
      <c r="E642">
        <v>4.7341840228680834</v>
      </c>
      <c r="F642">
        <v>5.7352050286333887</v>
      </c>
      <c r="G642">
        <v>5.7352050286333887</v>
      </c>
      <c r="H642">
        <v>5.6857987253000699</v>
      </c>
      <c r="I642">
        <v>5.8747993296062546</v>
      </c>
      <c r="J642">
        <v>6.0735877255132449</v>
      </c>
      <c r="K642">
        <v>6.2382705745054849</v>
      </c>
      <c r="M642">
        <v>3.946090235430451</v>
      </c>
      <c r="N642">
        <v>6.5688096707121026</v>
      </c>
      <c r="O642">
        <v>0.18304881263854611</v>
      </c>
    </row>
    <row r="643" spans="1:17" x14ac:dyDescent="0.2">
      <c r="A643" t="s">
        <v>0</v>
      </c>
      <c r="B643" t="s">
        <v>355</v>
      </c>
      <c r="C643" t="s">
        <v>860</v>
      </c>
      <c r="D643" t="s">
        <v>874</v>
      </c>
      <c r="E643">
        <v>1.3290317273500101</v>
      </c>
      <c r="F643">
        <v>1.6088512431047051</v>
      </c>
      <c r="G643">
        <v>1.6088512431047051</v>
      </c>
      <c r="H643">
        <v>1.594981367251995</v>
      </c>
      <c r="I643">
        <v>1.647796880014782</v>
      </c>
      <c r="J643">
        <v>1.7035382207589711</v>
      </c>
      <c r="K643">
        <v>1.7495935937822249</v>
      </c>
      <c r="M643">
        <v>1.1061077510850801</v>
      </c>
      <c r="N643">
        <v>1.8421672581837349</v>
      </c>
      <c r="O643">
        <v>5.1266248213201047E-2</v>
      </c>
    </row>
    <row r="644" spans="1:17" x14ac:dyDescent="0.2">
      <c r="A644" t="s">
        <v>0</v>
      </c>
      <c r="B644" t="s">
        <v>272</v>
      </c>
      <c r="C644" t="s">
        <v>858</v>
      </c>
      <c r="D644" t="s">
        <v>874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7" x14ac:dyDescent="0.2">
      <c r="A645" t="s">
        <v>0</v>
      </c>
      <c r="B645" t="s">
        <v>272</v>
      </c>
      <c r="C645" t="s">
        <v>859</v>
      </c>
      <c r="D645" t="s">
        <v>874</v>
      </c>
      <c r="E645">
        <v>174.51044999999999</v>
      </c>
      <c r="F645">
        <v>179.9982</v>
      </c>
      <c r="G645">
        <v>145.24244999999999</v>
      </c>
      <c r="H645">
        <v>125.8524</v>
      </c>
      <c r="I645">
        <v>130.9743</v>
      </c>
      <c r="J645">
        <v>114.51105</v>
      </c>
      <c r="K645">
        <v>98.047800000000024</v>
      </c>
      <c r="L645">
        <v>81.584550000000007</v>
      </c>
      <c r="M645">
        <v>65.48715</v>
      </c>
      <c r="N645">
        <v>40.975200000000001</v>
      </c>
    </row>
    <row r="646" spans="1:17" x14ac:dyDescent="0.2">
      <c r="A646" t="s">
        <v>0</v>
      </c>
      <c r="B646" t="s">
        <v>272</v>
      </c>
      <c r="C646" t="s">
        <v>860</v>
      </c>
      <c r="D646" t="s">
        <v>874</v>
      </c>
      <c r="E646">
        <v>2.3277600000000001</v>
      </c>
      <c r="F646">
        <v>2.40096</v>
      </c>
      <c r="G646">
        <v>1.93736</v>
      </c>
      <c r="H646">
        <v>1.67872</v>
      </c>
      <c r="I646">
        <v>1.7470399999999999</v>
      </c>
      <c r="J646">
        <v>1.5274399999999999</v>
      </c>
      <c r="K646">
        <v>1.3078399999999999</v>
      </c>
      <c r="L646">
        <v>1.0882400000000001</v>
      </c>
      <c r="M646">
        <v>0.87351999999999996</v>
      </c>
      <c r="N646">
        <v>0.54656000000000005</v>
      </c>
    </row>
    <row r="647" spans="1:17" x14ac:dyDescent="0.2">
      <c r="A647" t="s">
        <v>0</v>
      </c>
      <c r="B647" t="s">
        <v>356</v>
      </c>
      <c r="C647" t="s">
        <v>858</v>
      </c>
      <c r="D647" t="s">
        <v>874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">
      <c r="A648" t="s">
        <v>0</v>
      </c>
      <c r="B648" t="s">
        <v>356</v>
      </c>
      <c r="C648" t="s">
        <v>859</v>
      </c>
      <c r="D648" t="s">
        <v>874</v>
      </c>
      <c r="K648">
        <v>6123.4249742819393</v>
      </c>
      <c r="L648">
        <v>6123.4249742819393</v>
      </c>
      <c r="M648">
        <v>6123.4249742819393</v>
      </c>
      <c r="N648">
        <v>6123.4249742819393</v>
      </c>
      <c r="O648">
        <v>6123.4249742819393</v>
      </c>
      <c r="P648">
        <v>6294.1974430949294</v>
      </c>
      <c r="Q648">
        <v>8584.6153454561427</v>
      </c>
    </row>
    <row r="649" spans="1:17" x14ac:dyDescent="0.2">
      <c r="A649" t="s">
        <v>0</v>
      </c>
      <c r="B649" t="s">
        <v>356</v>
      </c>
      <c r="C649" t="s">
        <v>860</v>
      </c>
      <c r="D649" t="s">
        <v>874</v>
      </c>
      <c r="K649">
        <v>81.645666323759201</v>
      </c>
      <c r="L649">
        <v>81.645666323759201</v>
      </c>
      <c r="M649">
        <v>81.645666323759201</v>
      </c>
      <c r="N649">
        <v>81.645666323759201</v>
      </c>
      <c r="O649">
        <v>81.645666323759201</v>
      </c>
      <c r="P649">
        <v>83.936484326615016</v>
      </c>
      <c r="Q649">
        <v>114.5709892604204</v>
      </c>
    </row>
    <row r="650" spans="1:17" x14ac:dyDescent="0.2">
      <c r="A650" t="s">
        <v>0</v>
      </c>
      <c r="B650" t="s">
        <v>274</v>
      </c>
      <c r="C650" t="s">
        <v>858</v>
      </c>
      <c r="D650" t="s">
        <v>874</v>
      </c>
      <c r="E650">
        <v>8.2357560000000003</v>
      </c>
      <c r="F650">
        <v>8.4755160000000007</v>
      </c>
      <c r="G650">
        <v>6.8571359999999988</v>
      </c>
      <c r="H650">
        <v>5.9460480000000002</v>
      </c>
      <c r="I650">
        <v>5.034959999999999</v>
      </c>
      <c r="J650">
        <v>4.1118840000000008</v>
      </c>
      <c r="K650">
        <v>4.6273679999999997</v>
      </c>
      <c r="L650">
        <v>2.2897080000000001</v>
      </c>
      <c r="M650">
        <v>3.0809160000000002</v>
      </c>
    </row>
    <row r="651" spans="1:17" x14ac:dyDescent="0.2">
      <c r="A651" t="s">
        <v>0</v>
      </c>
      <c r="B651" t="s">
        <v>274</v>
      </c>
      <c r="C651" t="s">
        <v>859</v>
      </c>
      <c r="D651" t="s">
        <v>874</v>
      </c>
      <c r="E651">
        <v>0.41907</v>
      </c>
      <c r="F651">
        <v>0.43126999999999999</v>
      </c>
      <c r="G651">
        <v>0.34892000000000001</v>
      </c>
      <c r="H651">
        <v>0.30256000000000011</v>
      </c>
      <c r="I651">
        <v>0.25619999999999998</v>
      </c>
      <c r="J651">
        <v>0.20922999999999989</v>
      </c>
      <c r="K651">
        <v>0.23546</v>
      </c>
      <c r="L651">
        <v>0.11651</v>
      </c>
      <c r="M651">
        <v>0.15676999999999999</v>
      </c>
    </row>
    <row r="652" spans="1:17" x14ac:dyDescent="0.2">
      <c r="A652" t="s">
        <v>0</v>
      </c>
      <c r="B652" t="s">
        <v>274</v>
      </c>
      <c r="C652" t="s">
        <v>860</v>
      </c>
      <c r="D652" t="s">
        <v>874</v>
      </c>
      <c r="E652">
        <v>0.117477</v>
      </c>
      <c r="F652">
        <v>0.120897</v>
      </c>
      <c r="G652">
        <v>9.7811999999999996E-2</v>
      </c>
      <c r="H652">
        <v>8.4816000000000003E-2</v>
      </c>
      <c r="I652">
        <v>7.1820000000000023E-2</v>
      </c>
      <c r="J652">
        <v>5.8652999999999997E-2</v>
      </c>
      <c r="K652">
        <v>6.6005999999999995E-2</v>
      </c>
      <c r="L652">
        <v>3.2661000000000003E-2</v>
      </c>
      <c r="M652">
        <v>4.3946999999999993E-2</v>
      </c>
    </row>
    <row r="653" spans="1:17" x14ac:dyDescent="0.2">
      <c r="A653" t="s">
        <v>0</v>
      </c>
      <c r="B653" t="s">
        <v>274</v>
      </c>
      <c r="C653" t="s">
        <v>861</v>
      </c>
      <c r="D653" t="s">
        <v>874</v>
      </c>
      <c r="E653">
        <v>0.100302</v>
      </c>
      <c r="F653">
        <v>0.10322199999999999</v>
      </c>
      <c r="G653">
        <v>8.3511999999999989E-2</v>
      </c>
      <c r="H653">
        <v>7.2416000000000008E-2</v>
      </c>
      <c r="I653">
        <v>6.132E-2</v>
      </c>
      <c r="J653">
        <v>5.0077999999999998E-2</v>
      </c>
      <c r="K653">
        <v>5.6356000000000003E-2</v>
      </c>
      <c r="L653">
        <v>2.7886000000000001E-2</v>
      </c>
      <c r="M653">
        <v>3.7522000000000007E-2</v>
      </c>
    </row>
    <row r="654" spans="1:17" x14ac:dyDescent="0.2">
      <c r="A654" t="s">
        <v>0</v>
      </c>
      <c r="B654" t="s">
        <v>357</v>
      </c>
      <c r="C654" t="s">
        <v>858</v>
      </c>
      <c r="D654" t="s">
        <v>874</v>
      </c>
    </row>
    <row r="655" spans="1:17" x14ac:dyDescent="0.2">
      <c r="A655" t="s">
        <v>0</v>
      </c>
      <c r="B655" t="s">
        <v>357</v>
      </c>
      <c r="C655" t="s">
        <v>859</v>
      </c>
      <c r="D655" t="s">
        <v>874</v>
      </c>
    </row>
    <row r="656" spans="1:17" x14ac:dyDescent="0.2">
      <c r="A656" t="s">
        <v>0</v>
      </c>
      <c r="B656" t="s">
        <v>357</v>
      </c>
      <c r="C656" t="s">
        <v>860</v>
      </c>
      <c r="D656" t="s">
        <v>874</v>
      </c>
    </row>
    <row r="657" spans="1:13" x14ac:dyDescent="0.2">
      <c r="A657" t="s">
        <v>0</v>
      </c>
      <c r="B657" t="s">
        <v>357</v>
      </c>
      <c r="C657" t="s">
        <v>861</v>
      </c>
      <c r="D657" t="s">
        <v>874</v>
      </c>
    </row>
    <row r="658" spans="1:13" x14ac:dyDescent="0.2">
      <c r="A658" t="s">
        <v>0</v>
      </c>
      <c r="B658" t="s">
        <v>358</v>
      </c>
      <c r="C658" t="s">
        <v>859</v>
      </c>
      <c r="D658" t="s">
        <v>874</v>
      </c>
    </row>
    <row r="659" spans="1:13" x14ac:dyDescent="0.2">
      <c r="A659" t="s">
        <v>0</v>
      </c>
      <c r="B659" t="s">
        <v>358</v>
      </c>
      <c r="C659" t="s">
        <v>860</v>
      </c>
      <c r="D659" t="s">
        <v>874</v>
      </c>
    </row>
    <row r="660" spans="1:13" x14ac:dyDescent="0.2">
      <c r="A660" t="s">
        <v>0</v>
      </c>
      <c r="B660" t="s">
        <v>358</v>
      </c>
      <c r="C660" t="s">
        <v>861</v>
      </c>
      <c r="D660" t="s">
        <v>874</v>
      </c>
    </row>
    <row r="661" spans="1:13" x14ac:dyDescent="0.2">
      <c r="A661" t="s">
        <v>0</v>
      </c>
      <c r="B661" t="s">
        <v>273</v>
      </c>
      <c r="C661" t="s">
        <v>858</v>
      </c>
      <c r="D661" t="s">
        <v>874</v>
      </c>
      <c r="E661">
        <v>406.5139999999999</v>
      </c>
      <c r="F661">
        <v>388.95399999999989</v>
      </c>
      <c r="G661">
        <v>315.202</v>
      </c>
      <c r="H661">
        <v>273.05799999999988</v>
      </c>
      <c r="I661">
        <v>282.71600000000001</v>
      </c>
      <c r="J661">
        <v>188.77</v>
      </c>
      <c r="K661">
        <v>147.50399999999999</v>
      </c>
      <c r="L661">
        <v>105.36</v>
      </c>
      <c r="M661">
        <v>63.040399999999991</v>
      </c>
    </row>
    <row r="662" spans="1:13" x14ac:dyDescent="0.2">
      <c r="A662" t="s">
        <v>0</v>
      </c>
      <c r="B662" t="s">
        <v>273</v>
      </c>
      <c r="C662" t="s">
        <v>859</v>
      </c>
      <c r="D662" t="s">
        <v>874</v>
      </c>
      <c r="E662">
        <v>11.2972</v>
      </c>
      <c r="F662">
        <v>10.809200000000001</v>
      </c>
      <c r="G662">
        <v>8.7595999999999972</v>
      </c>
      <c r="H662">
        <v>7.5884000000000009</v>
      </c>
      <c r="I662">
        <v>7.8567999999999998</v>
      </c>
      <c r="J662">
        <v>5.2460000000000004</v>
      </c>
      <c r="K662">
        <v>4.0992000000000006</v>
      </c>
      <c r="L662">
        <v>2.9279999999999999</v>
      </c>
      <c r="M662">
        <v>1.7519199999999999</v>
      </c>
    </row>
    <row r="663" spans="1:13" x14ac:dyDescent="0.2">
      <c r="A663" t="s">
        <v>0</v>
      </c>
      <c r="B663" t="s">
        <v>273</v>
      </c>
      <c r="C663" t="s">
        <v>860</v>
      </c>
      <c r="D663" t="s">
        <v>874</v>
      </c>
      <c r="E663">
        <v>3.3799000000000001</v>
      </c>
      <c r="F663">
        <v>3.2338999999999989</v>
      </c>
      <c r="G663">
        <v>2.6206999999999998</v>
      </c>
      <c r="H663">
        <v>2.2703000000000002</v>
      </c>
      <c r="I663">
        <v>2.3506</v>
      </c>
      <c r="J663">
        <v>1.5694999999999999</v>
      </c>
      <c r="K663">
        <v>1.2263999999999999</v>
      </c>
      <c r="L663">
        <v>0.87600000000000011</v>
      </c>
      <c r="M663">
        <v>0.52413999999999994</v>
      </c>
    </row>
    <row r="664" spans="1:13" x14ac:dyDescent="0.2">
      <c r="A664" t="s">
        <v>0</v>
      </c>
      <c r="B664" t="s">
        <v>273</v>
      </c>
      <c r="C664" t="s">
        <v>861</v>
      </c>
      <c r="D664" t="s">
        <v>874</v>
      </c>
      <c r="E664">
        <v>3.2410000000000001</v>
      </c>
      <c r="F664">
        <v>3.101</v>
      </c>
      <c r="G664">
        <v>2.5129999999999999</v>
      </c>
      <c r="H664">
        <v>2.177</v>
      </c>
      <c r="I664">
        <v>2.254</v>
      </c>
      <c r="J664">
        <v>1.5049999999999999</v>
      </c>
      <c r="K664">
        <v>1.1759999999999999</v>
      </c>
      <c r="L664">
        <v>0.83999999999999986</v>
      </c>
      <c r="M664">
        <v>0.50259999999999994</v>
      </c>
    </row>
    <row r="665" spans="1:13" x14ac:dyDescent="0.2">
      <c r="A665" t="s">
        <v>0</v>
      </c>
      <c r="B665" t="s">
        <v>359</v>
      </c>
      <c r="C665" t="s">
        <v>858</v>
      </c>
      <c r="D665" t="s">
        <v>874</v>
      </c>
      <c r="F665">
        <v>1061.4897594806389</v>
      </c>
      <c r="H665">
        <v>804.67248238377204</v>
      </c>
      <c r="I665">
        <v>1061.4897594806389</v>
      </c>
      <c r="J665">
        <v>772.47572206726898</v>
      </c>
      <c r="K665">
        <v>197.17758512273531</v>
      </c>
      <c r="L665">
        <v>824.13148202827324</v>
      </c>
      <c r="M665">
        <v>125.6459415422713</v>
      </c>
    </row>
    <row r="666" spans="1:13" x14ac:dyDescent="0.2">
      <c r="A666" t="s">
        <v>0</v>
      </c>
      <c r="B666" t="s">
        <v>359</v>
      </c>
      <c r="C666" t="s">
        <v>859</v>
      </c>
      <c r="D666" t="s">
        <v>874</v>
      </c>
      <c r="F666">
        <v>29.43812598513443</v>
      </c>
      <c r="H666">
        <v>22.315853451826349</v>
      </c>
      <c r="I666">
        <v>29.43812598513443</v>
      </c>
      <c r="J666">
        <v>21.422945839628451</v>
      </c>
      <c r="K666">
        <v>5.4682944799464357</v>
      </c>
      <c r="L666">
        <v>22.855506781463561</v>
      </c>
      <c r="M666">
        <v>3.48451883177087</v>
      </c>
    </row>
    <row r="667" spans="1:13" x14ac:dyDescent="0.2">
      <c r="A667" t="s">
        <v>0</v>
      </c>
      <c r="B667" t="s">
        <v>359</v>
      </c>
      <c r="C667" t="s">
        <v>860</v>
      </c>
      <c r="D667" t="s">
        <v>874</v>
      </c>
      <c r="F667">
        <v>8.8314377955403298</v>
      </c>
      <c r="H667">
        <v>6.694756035547905</v>
      </c>
      <c r="I667">
        <v>8.8314377955403298</v>
      </c>
      <c r="J667">
        <v>6.4268837518885329</v>
      </c>
      <c r="K667">
        <v>1.6404883439839311</v>
      </c>
      <c r="L667">
        <v>6.8566520344390636</v>
      </c>
      <c r="M667">
        <v>1.045355649531261</v>
      </c>
    </row>
    <row r="668" spans="1:13" x14ac:dyDescent="0.2">
      <c r="A668" t="s">
        <v>0</v>
      </c>
      <c r="B668" t="s">
        <v>359</v>
      </c>
      <c r="C668" t="s">
        <v>861</v>
      </c>
      <c r="D668" t="s">
        <v>874</v>
      </c>
      <c r="F668">
        <v>8.463461220726149</v>
      </c>
      <c r="H668">
        <v>6.4158078674000754</v>
      </c>
      <c r="I668">
        <v>8.463461220726149</v>
      </c>
      <c r="J668">
        <v>6.1590969288931774</v>
      </c>
      <c r="K668">
        <v>1.5721346629846</v>
      </c>
      <c r="L668">
        <v>6.5709581996707698</v>
      </c>
      <c r="M668">
        <v>1.0017991641341251</v>
      </c>
    </row>
    <row r="669" spans="1:13" x14ac:dyDescent="0.2">
      <c r="A669" t="s">
        <v>0</v>
      </c>
      <c r="B669" t="s">
        <v>360</v>
      </c>
      <c r="C669" t="s">
        <v>858</v>
      </c>
      <c r="D669" t="s">
        <v>874</v>
      </c>
    </row>
    <row r="670" spans="1:13" x14ac:dyDescent="0.2">
      <c r="A670" t="s">
        <v>0</v>
      </c>
      <c r="B670" t="s">
        <v>360</v>
      </c>
      <c r="C670" t="s">
        <v>859</v>
      </c>
      <c r="D670" t="s">
        <v>874</v>
      </c>
    </row>
    <row r="671" spans="1:13" x14ac:dyDescent="0.2">
      <c r="A671" t="s">
        <v>0</v>
      </c>
      <c r="B671" t="s">
        <v>360</v>
      </c>
      <c r="C671" t="s">
        <v>860</v>
      </c>
      <c r="D671" t="s">
        <v>874</v>
      </c>
    </row>
    <row r="672" spans="1:13" x14ac:dyDescent="0.2">
      <c r="A672" t="s">
        <v>0</v>
      </c>
      <c r="B672" t="s">
        <v>360</v>
      </c>
      <c r="C672" t="s">
        <v>861</v>
      </c>
      <c r="D672" t="s">
        <v>874</v>
      </c>
    </row>
    <row r="673" spans="1:13" x14ac:dyDescent="0.2">
      <c r="A673" t="s">
        <v>0</v>
      </c>
      <c r="B673" t="s">
        <v>275</v>
      </c>
      <c r="C673" t="s">
        <v>858</v>
      </c>
      <c r="D673" t="s">
        <v>874</v>
      </c>
      <c r="E673">
        <v>2331.433</v>
      </c>
      <c r="F673">
        <v>2076.58</v>
      </c>
      <c r="G673">
        <v>949.29623941703642</v>
      </c>
      <c r="H673">
        <v>334.14060000000012</v>
      </c>
    </row>
    <row r="674" spans="1:13" x14ac:dyDescent="0.2">
      <c r="A674" t="s">
        <v>0</v>
      </c>
      <c r="B674" t="s">
        <v>275</v>
      </c>
      <c r="C674" t="s">
        <v>859</v>
      </c>
      <c r="D674" t="s">
        <v>874</v>
      </c>
      <c r="E674">
        <v>60.267999999999986</v>
      </c>
      <c r="F674">
        <v>53.68</v>
      </c>
      <c r="G674">
        <v>24.53949384656816</v>
      </c>
      <c r="H674">
        <v>8.6375999999999991</v>
      </c>
    </row>
    <row r="675" spans="1:13" x14ac:dyDescent="0.2">
      <c r="A675" t="s">
        <v>0</v>
      </c>
      <c r="B675" t="s">
        <v>275</v>
      </c>
      <c r="C675" t="s">
        <v>860</v>
      </c>
      <c r="D675" t="s">
        <v>874</v>
      </c>
      <c r="E675">
        <v>18.030999999999999</v>
      </c>
      <c r="F675">
        <v>16.059999999999999</v>
      </c>
      <c r="G675">
        <v>7.3417338147519491</v>
      </c>
      <c r="H675">
        <v>2.5842000000000001</v>
      </c>
    </row>
    <row r="676" spans="1:13" x14ac:dyDescent="0.2">
      <c r="A676" t="s">
        <v>0</v>
      </c>
      <c r="B676" t="s">
        <v>275</v>
      </c>
      <c r="C676" t="s">
        <v>861</v>
      </c>
      <c r="D676" t="s">
        <v>874</v>
      </c>
      <c r="E676">
        <v>17.29</v>
      </c>
      <c r="F676">
        <v>15.4</v>
      </c>
      <c r="G676">
        <v>7.0400187264744707</v>
      </c>
      <c r="H676">
        <v>2.4780000000000002</v>
      </c>
    </row>
    <row r="677" spans="1:13" x14ac:dyDescent="0.2">
      <c r="A677" t="s">
        <v>0</v>
      </c>
      <c r="B677" t="s">
        <v>362</v>
      </c>
      <c r="C677" t="s">
        <v>858</v>
      </c>
      <c r="D677" t="s">
        <v>874</v>
      </c>
      <c r="F677">
        <v>155.63049256888209</v>
      </c>
      <c r="I677">
        <v>132.70987210382299</v>
      </c>
      <c r="J677">
        <v>65.984655605295075</v>
      </c>
      <c r="L677">
        <v>155.63049256888209</v>
      </c>
    </row>
    <row r="678" spans="1:13" x14ac:dyDescent="0.2">
      <c r="A678" t="s">
        <v>0</v>
      </c>
      <c r="B678" t="s">
        <v>362</v>
      </c>
      <c r="C678" t="s">
        <v>859</v>
      </c>
      <c r="D678" t="s">
        <v>874</v>
      </c>
      <c r="F678">
        <v>4.0149756225445241</v>
      </c>
      <c r="I678">
        <v>3.4236664844585092</v>
      </c>
      <c r="J678">
        <v>1.7022806992659161</v>
      </c>
      <c r="L678">
        <v>4.0149756225445241</v>
      </c>
    </row>
    <row r="679" spans="1:13" x14ac:dyDescent="0.2">
      <c r="A679" t="s">
        <v>0</v>
      </c>
      <c r="B679" t="s">
        <v>362</v>
      </c>
      <c r="C679" t="s">
        <v>860</v>
      </c>
      <c r="D679" t="s">
        <v>874</v>
      </c>
      <c r="F679">
        <v>1.204492686763357</v>
      </c>
      <c r="I679">
        <v>1.0270999453375531</v>
      </c>
      <c r="J679">
        <v>0.5106842097797748</v>
      </c>
      <c r="L679">
        <v>1.204492686763357</v>
      </c>
    </row>
    <row r="680" spans="1:13" x14ac:dyDescent="0.2">
      <c r="A680" t="s">
        <v>0</v>
      </c>
      <c r="B680" t="s">
        <v>362</v>
      </c>
      <c r="C680" t="s">
        <v>861</v>
      </c>
      <c r="D680" t="s">
        <v>874</v>
      </c>
      <c r="F680">
        <v>1.1543054914815509</v>
      </c>
      <c r="I680">
        <v>0.98430411428182119</v>
      </c>
      <c r="J680">
        <v>0.48940570103895092</v>
      </c>
      <c r="L680">
        <v>1.1543054914815509</v>
      </c>
    </row>
    <row r="681" spans="1:13" x14ac:dyDescent="0.2">
      <c r="A681" t="s">
        <v>0</v>
      </c>
      <c r="B681" t="s">
        <v>276</v>
      </c>
      <c r="C681" t="s">
        <v>858</v>
      </c>
      <c r="D681" t="s">
        <v>874</v>
      </c>
      <c r="E681">
        <v>67.79294999999999</v>
      </c>
      <c r="F681">
        <v>64.022400000000005</v>
      </c>
      <c r="G681">
        <v>56.481300000000019</v>
      </c>
      <c r="H681">
        <v>48.940199999999997</v>
      </c>
      <c r="I681">
        <v>41.399099999999997</v>
      </c>
      <c r="J681">
        <v>33.934950000000008</v>
      </c>
      <c r="K681">
        <v>26.39385</v>
      </c>
      <c r="L681">
        <v>18.85275</v>
      </c>
      <c r="M681">
        <v>11.31165</v>
      </c>
    </row>
    <row r="682" spans="1:13" x14ac:dyDescent="0.2">
      <c r="A682" t="s">
        <v>0</v>
      </c>
      <c r="B682" t="s">
        <v>276</v>
      </c>
      <c r="C682" t="s">
        <v>859</v>
      </c>
      <c r="D682" t="s">
        <v>874</v>
      </c>
      <c r="E682">
        <v>5.3740999999999994</v>
      </c>
      <c r="F682">
        <v>5.0752000000000006</v>
      </c>
      <c r="G682">
        <v>4.4773999999999994</v>
      </c>
      <c r="H682">
        <v>3.8795999999999999</v>
      </c>
      <c r="I682">
        <v>3.2818000000000001</v>
      </c>
      <c r="J682">
        <v>2.6901000000000002</v>
      </c>
      <c r="K682">
        <v>2.0922999999999998</v>
      </c>
      <c r="L682">
        <v>1.4944999999999999</v>
      </c>
      <c r="M682">
        <v>0.89669999999999972</v>
      </c>
    </row>
    <row r="683" spans="1:13" x14ac:dyDescent="0.2">
      <c r="A683" t="s">
        <v>0</v>
      </c>
      <c r="B683" t="s">
        <v>276</v>
      </c>
      <c r="C683" t="s">
        <v>860</v>
      </c>
      <c r="D683" t="s">
        <v>874</v>
      </c>
      <c r="E683">
        <v>0.10571999999999999</v>
      </c>
      <c r="F683">
        <v>9.9839999999999998E-2</v>
      </c>
      <c r="G683">
        <v>8.8080000000000006E-2</v>
      </c>
      <c r="H683">
        <v>7.6319999999999985E-2</v>
      </c>
      <c r="I683">
        <v>6.4560000000000006E-2</v>
      </c>
      <c r="J683">
        <v>5.2920000000000023E-2</v>
      </c>
      <c r="K683">
        <v>4.1160000000000002E-2</v>
      </c>
      <c r="L683">
        <v>2.9399999999999999E-2</v>
      </c>
      <c r="M683">
        <v>1.7639999999999999E-2</v>
      </c>
    </row>
    <row r="684" spans="1:13" x14ac:dyDescent="0.2">
      <c r="A684" t="s">
        <v>0</v>
      </c>
      <c r="B684" t="s">
        <v>276</v>
      </c>
      <c r="C684" t="s">
        <v>861</v>
      </c>
      <c r="D684" t="s">
        <v>874</v>
      </c>
      <c r="E684">
        <v>0.61670000000000003</v>
      </c>
      <c r="F684">
        <v>0.58239999999999992</v>
      </c>
      <c r="G684">
        <v>0.51379999999999992</v>
      </c>
      <c r="H684">
        <v>0.44519999999999998</v>
      </c>
      <c r="I684">
        <v>0.37659999999999988</v>
      </c>
      <c r="J684">
        <v>0.30869999999999997</v>
      </c>
      <c r="K684">
        <v>0.24010000000000001</v>
      </c>
      <c r="L684">
        <v>0.17150000000000001</v>
      </c>
      <c r="M684">
        <v>0.10290000000000001</v>
      </c>
    </row>
    <row r="685" spans="1:13" x14ac:dyDescent="0.2">
      <c r="A685" t="s">
        <v>0</v>
      </c>
      <c r="B685" t="s">
        <v>363</v>
      </c>
      <c r="C685" t="s">
        <v>858</v>
      </c>
      <c r="D685" t="s">
        <v>874</v>
      </c>
    </row>
    <row r="686" spans="1:13" x14ac:dyDescent="0.2">
      <c r="A686" t="s">
        <v>0</v>
      </c>
      <c r="B686" t="s">
        <v>363</v>
      </c>
      <c r="C686" t="s">
        <v>859</v>
      </c>
      <c r="D686" t="s">
        <v>874</v>
      </c>
    </row>
    <row r="687" spans="1:13" x14ac:dyDescent="0.2">
      <c r="A687" t="s">
        <v>0</v>
      </c>
      <c r="B687" t="s">
        <v>363</v>
      </c>
      <c r="C687" t="s">
        <v>860</v>
      </c>
      <c r="D687" t="s">
        <v>874</v>
      </c>
    </row>
    <row r="688" spans="1:13" x14ac:dyDescent="0.2">
      <c r="A688" t="s">
        <v>0</v>
      </c>
      <c r="B688" t="s">
        <v>363</v>
      </c>
      <c r="C688" t="s">
        <v>861</v>
      </c>
      <c r="D688" t="s">
        <v>874</v>
      </c>
    </row>
    <row r="689" spans="1:17" x14ac:dyDescent="0.2">
      <c r="A689" t="s">
        <v>0</v>
      </c>
      <c r="B689" t="s">
        <v>277</v>
      </c>
      <c r="C689" t="s">
        <v>858</v>
      </c>
      <c r="D689" t="s">
        <v>874</v>
      </c>
      <c r="E689">
        <v>6909.41</v>
      </c>
      <c r="F689">
        <v>6115.8540000000003</v>
      </c>
      <c r="G689">
        <v>5096.5449999999992</v>
      </c>
      <c r="H689">
        <v>4077.2359999999999</v>
      </c>
      <c r="I689">
        <v>3057.9270000000001</v>
      </c>
      <c r="J689">
        <v>2763.7640000000001</v>
      </c>
      <c r="K689">
        <v>1840.229</v>
      </c>
      <c r="L689">
        <v>923.53499999999997</v>
      </c>
    </row>
    <row r="690" spans="1:17" x14ac:dyDescent="0.2">
      <c r="A690" t="s">
        <v>0</v>
      </c>
      <c r="B690" t="s">
        <v>277</v>
      </c>
      <c r="C690" t="s">
        <v>859</v>
      </c>
      <c r="D690" t="s">
        <v>874</v>
      </c>
      <c r="E690">
        <v>616.0999999999998</v>
      </c>
      <c r="F690">
        <v>545.33999999999992</v>
      </c>
      <c r="G690">
        <v>454.44999999999987</v>
      </c>
      <c r="H690">
        <v>363.56</v>
      </c>
      <c r="I690">
        <v>272.67</v>
      </c>
      <c r="J690">
        <v>246.44</v>
      </c>
      <c r="K690">
        <v>164.08999999999989</v>
      </c>
      <c r="L690">
        <v>82.350000000000009</v>
      </c>
    </row>
    <row r="691" spans="1:17" x14ac:dyDescent="0.2">
      <c r="A691" t="s">
        <v>0</v>
      </c>
      <c r="B691" t="s">
        <v>277</v>
      </c>
      <c r="C691" t="s">
        <v>860</v>
      </c>
      <c r="D691" t="s">
        <v>874</v>
      </c>
      <c r="E691">
        <v>12.12</v>
      </c>
      <c r="F691">
        <v>10.728</v>
      </c>
      <c r="G691">
        <v>8.9400000000000013</v>
      </c>
      <c r="H691">
        <v>7.1519999999999984</v>
      </c>
      <c r="I691">
        <v>5.363999999999999</v>
      </c>
      <c r="J691">
        <v>4.8479999999999999</v>
      </c>
      <c r="K691">
        <v>3.2280000000000002</v>
      </c>
      <c r="L691">
        <v>1.62</v>
      </c>
    </row>
    <row r="692" spans="1:17" x14ac:dyDescent="0.2">
      <c r="A692" t="s">
        <v>0</v>
      </c>
      <c r="B692" t="s">
        <v>364</v>
      </c>
      <c r="C692" t="s">
        <v>858</v>
      </c>
      <c r="D692" t="s">
        <v>874</v>
      </c>
      <c r="E692">
        <v>1057.5072855343581</v>
      </c>
      <c r="F692">
        <v>251.40197246965189</v>
      </c>
      <c r="I692">
        <v>413.89425406685081</v>
      </c>
      <c r="J692">
        <v>1057.5072855343581</v>
      </c>
      <c r="K692">
        <v>1196.8531398206931</v>
      </c>
      <c r="L692">
        <v>1775.418978564996</v>
      </c>
      <c r="M692">
        <v>2470.863753652849</v>
      </c>
      <c r="N692">
        <v>2274.0602883070801</v>
      </c>
      <c r="O692">
        <v>2290.1545727899738</v>
      </c>
      <c r="P692">
        <v>2364.0675694434221</v>
      </c>
      <c r="Q692">
        <v>2407.9648504239722</v>
      </c>
    </row>
    <row r="693" spans="1:17" x14ac:dyDescent="0.2">
      <c r="A693" t="s">
        <v>0</v>
      </c>
      <c r="B693" t="s">
        <v>364</v>
      </c>
      <c r="C693" t="s">
        <v>859</v>
      </c>
      <c r="D693" t="s">
        <v>874</v>
      </c>
      <c r="E693">
        <v>94.208239989960063</v>
      </c>
      <c r="F693">
        <v>22.396193085707871</v>
      </c>
      <c r="I693">
        <v>36.871849254345889</v>
      </c>
      <c r="J693">
        <v>94.208239989960063</v>
      </c>
      <c r="K693">
        <v>106.61987288949931</v>
      </c>
      <c r="L693">
        <v>158.21344566834139</v>
      </c>
      <c r="M693">
        <v>220.15369938463601</v>
      </c>
      <c r="N693">
        <v>202.62142481048821</v>
      </c>
      <c r="O693">
        <v>204.0631603208798</v>
      </c>
      <c r="P693">
        <v>210.6449236631187</v>
      </c>
      <c r="Q693">
        <v>214.56468933684971</v>
      </c>
    </row>
    <row r="694" spans="1:17" x14ac:dyDescent="0.2">
      <c r="A694" t="s">
        <v>0</v>
      </c>
      <c r="B694" t="s">
        <v>364</v>
      </c>
      <c r="C694" t="s">
        <v>860</v>
      </c>
      <c r="D694" t="s">
        <v>874</v>
      </c>
      <c r="E694">
        <v>1.8999981174445719</v>
      </c>
      <c r="F694">
        <v>0.45168792777898231</v>
      </c>
      <c r="I694">
        <v>0.7436339345414299</v>
      </c>
      <c r="J694">
        <v>1.8999981174445719</v>
      </c>
      <c r="K694">
        <v>2.1581256647486802</v>
      </c>
      <c r="L694">
        <v>3.1451331439960959</v>
      </c>
      <c r="M694">
        <v>4.3383779616480052</v>
      </c>
      <c r="N694">
        <v>3.9847858693962852</v>
      </c>
      <c r="O694">
        <v>4.0074700661745437</v>
      </c>
      <c r="P694">
        <v>4.1398063094865707</v>
      </c>
      <c r="Q694">
        <v>4.3285924223276808</v>
      </c>
    </row>
    <row r="695" spans="1:17" x14ac:dyDescent="0.2">
      <c r="A695" t="s">
        <v>0</v>
      </c>
      <c r="B695" t="s">
        <v>365</v>
      </c>
      <c r="C695" t="s">
        <v>858</v>
      </c>
      <c r="D695" t="s">
        <v>874</v>
      </c>
      <c r="F695">
        <v>70.886212818584454</v>
      </c>
      <c r="G695">
        <v>70.886212818584454</v>
      </c>
      <c r="I695">
        <v>70.886212818584454</v>
      </c>
      <c r="J695">
        <v>70.886212818584454</v>
      </c>
      <c r="K695">
        <v>70.886212818584454</v>
      </c>
      <c r="L695">
        <v>70.886212818584454</v>
      </c>
      <c r="M695">
        <v>70.886212818584454</v>
      </c>
      <c r="N695">
        <v>70.886212818584454</v>
      </c>
    </row>
    <row r="696" spans="1:17" x14ac:dyDescent="0.2">
      <c r="A696" t="s">
        <v>0</v>
      </c>
      <c r="B696" t="s">
        <v>365</v>
      </c>
      <c r="C696" t="s">
        <v>859</v>
      </c>
      <c r="D696" t="s">
        <v>874</v>
      </c>
      <c r="F696">
        <v>3.5294378073811008</v>
      </c>
      <c r="G696">
        <v>3.5294378073811008</v>
      </c>
      <c r="I696">
        <v>3.5294378073811008</v>
      </c>
      <c r="J696">
        <v>3.5294378073811008</v>
      </c>
      <c r="K696">
        <v>3.5294378073811008</v>
      </c>
      <c r="L696">
        <v>3.5294378073811008</v>
      </c>
      <c r="M696">
        <v>3.5294378073811008</v>
      </c>
      <c r="N696">
        <v>3.5294378073811008</v>
      </c>
    </row>
    <row r="697" spans="1:17" x14ac:dyDescent="0.2">
      <c r="A697" t="s">
        <v>0</v>
      </c>
      <c r="B697" t="s">
        <v>365</v>
      </c>
      <c r="C697" t="s">
        <v>860</v>
      </c>
      <c r="D697" t="s">
        <v>874</v>
      </c>
      <c r="F697">
        <v>0.98961546300961201</v>
      </c>
      <c r="G697">
        <v>0.98961546300961201</v>
      </c>
      <c r="I697">
        <v>0.98961546300961201</v>
      </c>
      <c r="J697">
        <v>0.98961546300961201</v>
      </c>
      <c r="K697">
        <v>0.98961546300961201</v>
      </c>
      <c r="L697">
        <v>0.98961546300961201</v>
      </c>
      <c r="M697">
        <v>0.98961546300961201</v>
      </c>
      <c r="N697">
        <v>0.98961546300961201</v>
      </c>
    </row>
    <row r="698" spans="1:17" x14ac:dyDescent="0.2">
      <c r="A698" t="s">
        <v>0</v>
      </c>
      <c r="B698" t="s">
        <v>365</v>
      </c>
      <c r="C698" t="s">
        <v>861</v>
      </c>
      <c r="D698" t="s">
        <v>874</v>
      </c>
      <c r="F698">
        <v>0.40042244168018981</v>
      </c>
      <c r="G698">
        <v>0.40042244168018981</v>
      </c>
      <c r="I698">
        <v>0.40042244168018981</v>
      </c>
      <c r="J698">
        <v>0.40042244168018981</v>
      </c>
      <c r="K698">
        <v>0.40042244168018981</v>
      </c>
      <c r="L698">
        <v>0.40042244168018981</v>
      </c>
      <c r="M698">
        <v>0.40042244168018981</v>
      </c>
      <c r="N698">
        <v>0.40042244168018981</v>
      </c>
    </row>
    <row r="699" spans="1:17" x14ac:dyDescent="0.2">
      <c r="A699" t="s">
        <v>0</v>
      </c>
      <c r="B699" t="s">
        <v>674</v>
      </c>
      <c r="C699" t="s">
        <v>852</v>
      </c>
      <c r="D699" t="s">
        <v>875</v>
      </c>
    </row>
    <row r="700" spans="1:17" x14ac:dyDescent="0.2">
      <c r="A700" t="s">
        <v>0</v>
      </c>
      <c r="B700" t="s">
        <v>674</v>
      </c>
      <c r="C700" t="s">
        <v>853</v>
      </c>
      <c r="D700" t="s">
        <v>875</v>
      </c>
    </row>
    <row r="701" spans="1:17" x14ac:dyDescent="0.2">
      <c r="A701" t="s">
        <v>0</v>
      </c>
      <c r="B701" t="s">
        <v>674</v>
      </c>
      <c r="C701" t="s">
        <v>854</v>
      </c>
      <c r="D701" t="s">
        <v>875</v>
      </c>
    </row>
    <row r="702" spans="1:17" x14ac:dyDescent="0.2">
      <c r="A702" t="s">
        <v>0</v>
      </c>
      <c r="B702" t="s">
        <v>672</v>
      </c>
      <c r="C702" t="s">
        <v>852</v>
      </c>
      <c r="D702" t="s">
        <v>875</v>
      </c>
    </row>
    <row r="703" spans="1:17" x14ac:dyDescent="0.2">
      <c r="A703" t="s">
        <v>0</v>
      </c>
      <c r="B703" t="s">
        <v>672</v>
      </c>
      <c r="C703" t="s">
        <v>853</v>
      </c>
      <c r="D703" t="s">
        <v>875</v>
      </c>
    </row>
    <row r="704" spans="1:17" x14ac:dyDescent="0.2">
      <c r="A704" t="s">
        <v>0</v>
      </c>
      <c r="B704" t="s">
        <v>672</v>
      </c>
      <c r="C704" t="s">
        <v>854</v>
      </c>
      <c r="D704" t="s">
        <v>875</v>
      </c>
    </row>
    <row r="705" spans="1:16" x14ac:dyDescent="0.2">
      <c r="A705" t="s">
        <v>0</v>
      </c>
      <c r="B705" t="s">
        <v>673</v>
      </c>
      <c r="C705" t="s">
        <v>852</v>
      </c>
      <c r="D705" t="s">
        <v>875</v>
      </c>
    </row>
    <row r="706" spans="1:16" x14ac:dyDescent="0.2">
      <c r="A706" t="s">
        <v>0</v>
      </c>
      <c r="B706" t="s">
        <v>673</v>
      </c>
      <c r="C706" t="s">
        <v>853</v>
      </c>
      <c r="D706" t="s">
        <v>875</v>
      </c>
    </row>
    <row r="707" spans="1:16" x14ac:dyDescent="0.2">
      <c r="A707" t="s">
        <v>0</v>
      </c>
      <c r="B707" t="s">
        <v>673</v>
      </c>
      <c r="C707" t="s">
        <v>854</v>
      </c>
      <c r="D707" t="s">
        <v>875</v>
      </c>
    </row>
    <row r="708" spans="1:16" x14ac:dyDescent="0.2">
      <c r="A708" t="s">
        <v>0</v>
      </c>
      <c r="B708" t="s">
        <v>675</v>
      </c>
      <c r="C708" t="s">
        <v>852</v>
      </c>
      <c r="D708" t="s">
        <v>875</v>
      </c>
    </row>
    <row r="709" spans="1:16" x14ac:dyDescent="0.2">
      <c r="A709" t="s">
        <v>0</v>
      </c>
      <c r="B709" t="s">
        <v>675</v>
      </c>
      <c r="C709" t="s">
        <v>853</v>
      </c>
      <c r="D709" t="s">
        <v>875</v>
      </c>
    </row>
    <row r="710" spans="1:16" x14ac:dyDescent="0.2">
      <c r="A710" t="s">
        <v>0</v>
      </c>
      <c r="B710" t="s">
        <v>675</v>
      </c>
      <c r="C710" t="s">
        <v>854</v>
      </c>
      <c r="D710" t="s">
        <v>875</v>
      </c>
    </row>
    <row r="711" spans="1:16" x14ac:dyDescent="0.2">
      <c r="A711" t="s">
        <v>0</v>
      </c>
      <c r="B711" t="s">
        <v>573</v>
      </c>
      <c r="C711" t="s">
        <v>863</v>
      </c>
      <c r="D711" t="s">
        <v>875</v>
      </c>
    </row>
    <row r="712" spans="1:16" x14ac:dyDescent="0.2">
      <c r="A712" t="s">
        <v>0</v>
      </c>
      <c r="B712" t="s">
        <v>573</v>
      </c>
      <c r="C712" t="s">
        <v>864</v>
      </c>
      <c r="D712" t="s">
        <v>875</v>
      </c>
    </row>
    <row r="713" spans="1:16" x14ac:dyDescent="0.2">
      <c r="A713" t="s">
        <v>0</v>
      </c>
      <c r="B713" t="s">
        <v>573</v>
      </c>
      <c r="C713" t="s">
        <v>865</v>
      </c>
      <c r="D713" t="s">
        <v>875</v>
      </c>
    </row>
    <row r="714" spans="1:16" x14ac:dyDescent="0.2">
      <c r="A714" t="s">
        <v>0</v>
      </c>
      <c r="B714" t="s">
        <v>570</v>
      </c>
      <c r="C714" t="s">
        <v>863</v>
      </c>
      <c r="D714" t="s">
        <v>875</v>
      </c>
    </row>
    <row r="715" spans="1:16" x14ac:dyDescent="0.2">
      <c r="A715" t="s">
        <v>0</v>
      </c>
      <c r="B715" t="s">
        <v>570</v>
      </c>
      <c r="C715" t="s">
        <v>864</v>
      </c>
      <c r="D715" t="s">
        <v>875</v>
      </c>
    </row>
    <row r="716" spans="1:16" x14ac:dyDescent="0.2">
      <c r="A716" t="s">
        <v>0</v>
      </c>
      <c r="B716" t="s">
        <v>570</v>
      </c>
      <c r="C716" t="s">
        <v>865</v>
      </c>
      <c r="D716" t="s">
        <v>875</v>
      </c>
    </row>
    <row r="717" spans="1:16" x14ac:dyDescent="0.2">
      <c r="A717" t="s">
        <v>0</v>
      </c>
      <c r="B717" t="s">
        <v>523</v>
      </c>
      <c r="C717" t="s">
        <v>863</v>
      </c>
      <c r="D717" t="s">
        <v>875</v>
      </c>
      <c r="E717">
        <v>726.56639999999993</v>
      </c>
      <c r="F717">
        <v>671.06479999999999</v>
      </c>
      <c r="G717">
        <v>558.8001999999999</v>
      </c>
      <c r="H717">
        <v>447.79700000000003</v>
      </c>
      <c r="I717">
        <v>556.27739999999994</v>
      </c>
      <c r="J717">
        <v>505.82139999999998</v>
      </c>
      <c r="K717">
        <v>454.10399999999998</v>
      </c>
      <c r="L717">
        <v>383.33077685365419</v>
      </c>
      <c r="M717">
        <v>377.15860000000009</v>
      </c>
      <c r="N717">
        <v>336.79379999999998</v>
      </c>
      <c r="O717">
        <v>268.67819999999989</v>
      </c>
      <c r="P717">
        <v>134.96979999999999</v>
      </c>
    </row>
    <row r="718" spans="1:16" x14ac:dyDescent="0.2">
      <c r="A718" t="s">
        <v>0</v>
      </c>
      <c r="B718" t="s">
        <v>523</v>
      </c>
      <c r="C718" t="s">
        <v>864</v>
      </c>
      <c r="D718" t="s">
        <v>875</v>
      </c>
      <c r="E718">
        <v>57.6</v>
      </c>
      <c r="F718">
        <v>53.2</v>
      </c>
      <c r="G718">
        <v>44.29999999999999</v>
      </c>
      <c r="H718">
        <v>35.499999999999993</v>
      </c>
      <c r="I718">
        <v>44.100000000000009</v>
      </c>
      <c r="J718">
        <v>40.1</v>
      </c>
      <c r="K718">
        <v>36</v>
      </c>
      <c r="L718">
        <v>30.389311626260831</v>
      </c>
      <c r="M718">
        <v>29.9</v>
      </c>
      <c r="N718">
        <v>26.699999999999989</v>
      </c>
      <c r="O718">
        <v>21.3</v>
      </c>
      <c r="P718">
        <v>10.7</v>
      </c>
    </row>
    <row r="719" spans="1:16" x14ac:dyDescent="0.2">
      <c r="A719" t="s">
        <v>0</v>
      </c>
      <c r="B719" t="s">
        <v>523</v>
      </c>
      <c r="C719" t="s">
        <v>865</v>
      </c>
      <c r="D719" t="s">
        <v>875</v>
      </c>
      <c r="E719">
        <v>1.1519999999999999</v>
      </c>
      <c r="F719">
        <v>1.0640000000000001</v>
      </c>
      <c r="G719">
        <v>0.88600000000000001</v>
      </c>
      <c r="H719">
        <v>0.71</v>
      </c>
      <c r="I719">
        <v>0.88200000000000012</v>
      </c>
      <c r="J719">
        <v>0.80200000000000016</v>
      </c>
      <c r="K719">
        <v>0.71999999999999986</v>
      </c>
      <c r="L719">
        <v>0.6077862325252168</v>
      </c>
      <c r="M719">
        <v>0.59800000000000009</v>
      </c>
      <c r="N719">
        <v>0.53400000000000003</v>
      </c>
      <c r="O719">
        <v>0.42599999999999999</v>
      </c>
      <c r="P719">
        <v>0.214</v>
      </c>
    </row>
    <row r="720" spans="1:16" x14ac:dyDescent="0.2">
      <c r="A720" t="s">
        <v>0</v>
      </c>
      <c r="B720" t="s">
        <v>571</v>
      </c>
      <c r="C720" t="s">
        <v>863</v>
      </c>
      <c r="D720" t="s">
        <v>875</v>
      </c>
    </row>
    <row r="721" spans="1:17" x14ac:dyDescent="0.2">
      <c r="A721" t="s">
        <v>0</v>
      </c>
      <c r="B721" t="s">
        <v>571</v>
      </c>
      <c r="C721" t="s">
        <v>864</v>
      </c>
      <c r="D721" t="s">
        <v>875</v>
      </c>
    </row>
    <row r="722" spans="1:17" x14ac:dyDescent="0.2">
      <c r="A722" t="s">
        <v>0</v>
      </c>
      <c r="B722" t="s">
        <v>571</v>
      </c>
      <c r="C722" t="s">
        <v>865</v>
      </c>
      <c r="D722" t="s">
        <v>875</v>
      </c>
    </row>
    <row r="723" spans="1:17" x14ac:dyDescent="0.2">
      <c r="A723" t="s">
        <v>0</v>
      </c>
      <c r="B723" t="s">
        <v>522</v>
      </c>
      <c r="C723" t="s">
        <v>863</v>
      </c>
      <c r="D723" t="s">
        <v>875</v>
      </c>
      <c r="E723">
        <v>1095.0719999999999</v>
      </c>
      <c r="F723">
        <v>1009.8</v>
      </c>
      <c r="G723">
        <v>841.5</v>
      </c>
      <c r="H723">
        <v>673.2</v>
      </c>
      <c r="I723">
        <v>504.9</v>
      </c>
      <c r="J723">
        <v>336.6</v>
      </c>
      <c r="K723">
        <v>168.3</v>
      </c>
    </row>
    <row r="724" spans="1:17" x14ac:dyDescent="0.2">
      <c r="A724" t="s">
        <v>0</v>
      </c>
      <c r="B724" t="s">
        <v>522</v>
      </c>
      <c r="C724" t="s">
        <v>864</v>
      </c>
      <c r="D724" t="s">
        <v>875</v>
      </c>
      <c r="E724">
        <v>97.6</v>
      </c>
      <c r="F724">
        <v>90.000000000000028</v>
      </c>
      <c r="G724">
        <v>75</v>
      </c>
      <c r="H724">
        <v>60</v>
      </c>
      <c r="I724">
        <v>45.000000000000007</v>
      </c>
      <c r="J724">
        <v>30</v>
      </c>
      <c r="K724">
        <v>15</v>
      </c>
    </row>
    <row r="725" spans="1:17" x14ac:dyDescent="0.2">
      <c r="A725" t="s">
        <v>0</v>
      </c>
      <c r="B725" t="s">
        <v>522</v>
      </c>
      <c r="C725" t="s">
        <v>865</v>
      </c>
      <c r="D725" t="s">
        <v>875</v>
      </c>
      <c r="E725">
        <v>1.952</v>
      </c>
      <c r="F725">
        <v>1.8</v>
      </c>
      <c r="G725">
        <v>1.5</v>
      </c>
      <c r="H725">
        <v>1.2</v>
      </c>
      <c r="I725">
        <v>0.90000000000000024</v>
      </c>
      <c r="J725">
        <v>0.60000000000000009</v>
      </c>
      <c r="K725">
        <v>0.3</v>
      </c>
    </row>
    <row r="726" spans="1:17" x14ac:dyDescent="0.2">
      <c r="A726" t="s">
        <v>0</v>
      </c>
      <c r="B726" t="s">
        <v>569</v>
      </c>
      <c r="C726" t="s">
        <v>863</v>
      </c>
      <c r="D726" t="s">
        <v>875</v>
      </c>
      <c r="E726">
        <v>189.94753846153839</v>
      </c>
      <c r="F726">
        <v>335.44383339166973</v>
      </c>
      <c r="G726">
        <v>618.08531463628401</v>
      </c>
      <c r="H726">
        <v>902.52907430177402</v>
      </c>
      <c r="I726">
        <v>997.36719774806465</v>
      </c>
      <c r="J726">
        <v>1223.606674188999</v>
      </c>
      <c r="K726">
        <v>1446.57163694155</v>
      </c>
      <c r="L726">
        <v>1712.708876305079</v>
      </c>
      <c r="M726">
        <v>1733.263690889755</v>
      </c>
      <c r="N726">
        <v>1794.1862719033229</v>
      </c>
      <c r="O726">
        <v>1900.0268571428569</v>
      </c>
      <c r="P726">
        <v>2032.583142857143</v>
      </c>
      <c r="Q726">
        <v>2167.062857142857</v>
      </c>
    </row>
    <row r="727" spans="1:17" x14ac:dyDescent="0.2">
      <c r="A727" t="s">
        <v>0</v>
      </c>
      <c r="B727" t="s">
        <v>569</v>
      </c>
      <c r="C727" t="s">
        <v>864</v>
      </c>
      <c r="D727" t="s">
        <v>875</v>
      </c>
      <c r="E727">
        <v>16.929370629370631</v>
      </c>
      <c r="F727">
        <v>29.896954847742389</v>
      </c>
      <c r="G727">
        <v>55.087817703768621</v>
      </c>
      <c r="H727">
        <v>80.439311435095718</v>
      </c>
      <c r="I727">
        <v>88.891907107670647</v>
      </c>
      <c r="J727">
        <v>109.0558533145275</v>
      </c>
      <c r="K727">
        <v>128.92795338159979</v>
      </c>
      <c r="L727">
        <v>152.6478499380641</v>
      </c>
      <c r="M727">
        <v>154.47982984757169</v>
      </c>
      <c r="N727">
        <v>159.909649902257</v>
      </c>
      <c r="O727">
        <v>169.34285714285721</v>
      </c>
      <c r="P727">
        <v>181.1571428571429</v>
      </c>
      <c r="Q727">
        <v>193.14285714285711</v>
      </c>
    </row>
    <row r="728" spans="1:17" x14ac:dyDescent="0.2">
      <c r="A728" t="s">
        <v>0</v>
      </c>
      <c r="B728" t="s">
        <v>569</v>
      </c>
      <c r="C728" t="s">
        <v>865</v>
      </c>
      <c r="D728" t="s">
        <v>875</v>
      </c>
      <c r="E728">
        <v>0.33858741258741248</v>
      </c>
      <c r="F728">
        <v>0.59793909695484793</v>
      </c>
      <c r="G728">
        <v>1.101756354075373</v>
      </c>
      <c r="H728">
        <v>1.608786228701915</v>
      </c>
      <c r="I728">
        <v>1.7778381421534131</v>
      </c>
      <c r="J728">
        <v>2.1811170662905499</v>
      </c>
      <c r="K728">
        <v>2.5785590676319972</v>
      </c>
      <c r="L728">
        <v>3.0529569987612821</v>
      </c>
      <c r="M728">
        <v>3.0895965969514352</v>
      </c>
      <c r="N728">
        <v>3.19819299804514</v>
      </c>
      <c r="O728">
        <v>3.386857142857143</v>
      </c>
      <c r="P728">
        <v>3.623142857142859</v>
      </c>
      <c r="Q728">
        <v>3.862857142857143</v>
      </c>
    </row>
    <row r="729" spans="1:17" x14ac:dyDescent="0.2">
      <c r="A729" t="s">
        <v>0</v>
      </c>
      <c r="B729" t="s">
        <v>450</v>
      </c>
      <c r="C729" t="s">
        <v>848</v>
      </c>
      <c r="D729" t="s">
        <v>875</v>
      </c>
      <c r="E729">
        <v>6.1764186854765777</v>
      </c>
      <c r="F729">
        <v>6.098749999999999</v>
      </c>
      <c r="G729">
        <v>5.3400480000000021</v>
      </c>
      <c r="H729">
        <v>4.584498</v>
      </c>
      <c r="I729">
        <v>3.8503349999999998</v>
      </c>
      <c r="J729">
        <v>3.1190130000000011</v>
      </c>
      <c r="K729">
        <v>2.4003800000000011</v>
      </c>
      <c r="L729">
        <v>1.703104</v>
      </c>
      <c r="M729">
        <v>1.00892</v>
      </c>
    </row>
    <row r="730" spans="1:17" x14ac:dyDescent="0.2">
      <c r="A730" t="s">
        <v>0</v>
      </c>
      <c r="B730" t="s">
        <v>461</v>
      </c>
      <c r="C730" t="s">
        <v>848</v>
      </c>
      <c r="D730" t="s">
        <v>875</v>
      </c>
      <c r="G730">
        <v>8.600239090883241E-3</v>
      </c>
      <c r="H730">
        <v>7.0370955524197865E-2</v>
      </c>
      <c r="I730">
        <v>6.9754631859925878E-2</v>
      </c>
      <c r="J730">
        <v>6.9138308195653891E-2</v>
      </c>
      <c r="K730">
        <v>0.18446655171467899</v>
      </c>
      <c r="L730">
        <v>0.28924956712541378</v>
      </c>
      <c r="M730">
        <v>0.36873467302779639</v>
      </c>
      <c r="N730">
        <v>0.51056866668511269</v>
      </c>
      <c r="O730">
        <v>0.63440902333669158</v>
      </c>
      <c r="P730">
        <v>0.60440076581097724</v>
      </c>
      <c r="Q730">
        <v>0.68754215503227822</v>
      </c>
    </row>
    <row r="731" spans="1:17" x14ac:dyDescent="0.2">
      <c r="A731" t="s">
        <v>0</v>
      </c>
      <c r="B731" t="s">
        <v>584</v>
      </c>
      <c r="C731" t="s">
        <v>863</v>
      </c>
      <c r="D731" t="s">
        <v>875</v>
      </c>
    </row>
    <row r="732" spans="1:17" x14ac:dyDescent="0.2">
      <c r="A732" t="s">
        <v>0</v>
      </c>
      <c r="B732" t="s">
        <v>584</v>
      </c>
      <c r="C732" t="s">
        <v>864</v>
      </c>
      <c r="D732" t="s">
        <v>875</v>
      </c>
    </row>
    <row r="733" spans="1:17" x14ac:dyDescent="0.2">
      <c r="A733" t="s">
        <v>0</v>
      </c>
      <c r="B733" t="s">
        <v>584</v>
      </c>
      <c r="C733" t="s">
        <v>865</v>
      </c>
      <c r="D733" t="s">
        <v>875</v>
      </c>
    </row>
    <row r="734" spans="1:17" x14ac:dyDescent="0.2">
      <c r="A734" t="s">
        <v>0</v>
      </c>
      <c r="B734" t="s">
        <v>668</v>
      </c>
      <c r="C734" t="s">
        <v>863</v>
      </c>
      <c r="D734" t="s">
        <v>875</v>
      </c>
    </row>
    <row r="735" spans="1:17" x14ac:dyDescent="0.2">
      <c r="A735" t="s">
        <v>0</v>
      </c>
      <c r="B735" t="s">
        <v>668</v>
      </c>
      <c r="C735" t="s">
        <v>864</v>
      </c>
      <c r="D735" t="s">
        <v>875</v>
      </c>
    </row>
    <row r="736" spans="1:17" x14ac:dyDescent="0.2">
      <c r="A736" t="s">
        <v>0</v>
      </c>
      <c r="B736" t="s">
        <v>668</v>
      </c>
      <c r="C736" t="s">
        <v>865</v>
      </c>
      <c r="D736" t="s">
        <v>875</v>
      </c>
    </row>
    <row r="737" spans="1:14" x14ac:dyDescent="0.2">
      <c r="A737" t="s">
        <v>0</v>
      </c>
      <c r="B737" t="s">
        <v>670</v>
      </c>
      <c r="C737" t="s">
        <v>863</v>
      </c>
      <c r="D737" t="s">
        <v>875</v>
      </c>
    </row>
    <row r="738" spans="1:14" x14ac:dyDescent="0.2">
      <c r="A738" t="s">
        <v>0</v>
      </c>
      <c r="B738" t="s">
        <v>670</v>
      </c>
      <c r="C738" t="s">
        <v>864</v>
      </c>
      <c r="D738" t="s">
        <v>875</v>
      </c>
    </row>
    <row r="739" spans="1:14" x14ac:dyDescent="0.2">
      <c r="A739" t="s">
        <v>0</v>
      </c>
      <c r="B739" t="s">
        <v>670</v>
      </c>
      <c r="C739" t="s">
        <v>865</v>
      </c>
      <c r="D739" t="s">
        <v>875</v>
      </c>
    </row>
    <row r="740" spans="1:14" x14ac:dyDescent="0.2">
      <c r="A740" t="s">
        <v>0</v>
      </c>
      <c r="B740" t="s">
        <v>669</v>
      </c>
      <c r="C740" t="s">
        <v>863</v>
      </c>
      <c r="D740" t="s">
        <v>875</v>
      </c>
    </row>
    <row r="741" spans="1:14" x14ac:dyDescent="0.2">
      <c r="A741" t="s">
        <v>0</v>
      </c>
      <c r="B741" t="s">
        <v>669</v>
      </c>
      <c r="C741" t="s">
        <v>864</v>
      </c>
      <c r="D741" t="s">
        <v>875</v>
      </c>
    </row>
    <row r="742" spans="1:14" x14ac:dyDescent="0.2">
      <c r="A742" t="s">
        <v>0</v>
      </c>
      <c r="B742" t="s">
        <v>669</v>
      </c>
      <c r="C742" t="s">
        <v>865</v>
      </c>
      <c r="D742" t="s">
        <v>875</v>
      </c>
    </row>
    <row r="743" spans="1:14" x14ac:dyDescent="0.2">
      <c r="A743" t="s">
        <v>0</v>
      </c>
      <c r="B743" t="s">
        <v>492</v>
      </c>
      <c r="C743" t="s">
        <v>863</v>
      </c>
      <c r="D743" t="s">
        <v>875</v>
      </c>
      <c r="E743">
        <v>4.7366999999999999</v>
      </c>
      <c r="F743">
        <v>4.4624699999999997</v>
      </c>
      <c r="G743">
        <v>3.938940000000001</v>
      </c>
      <c r="H743">
        <v>3.4154100000000001</v>
      </c>
      <c r="I743">
        <v>2.89188</v>
      </c>
      <c r="J743">
        <v>2.36835</v>
      </c>
      <c r="K743">
        <v>1.842327</v>
      </c>
      <c r="L743">
        <v>1.3163039999999999</v>
      </c>
      <c r="M743">
        <v>0.79028100000000001</v>
      </c>
    </row>
    <row r="744" spans="1:14" x14ac:dyDescent="0.2">
      <c r="A744" t="s">
        <v>0</v>
      </c>
      <c r="B744" t="s">
        <v>492</v>
      </c>
      <c r="C744" t="s">
        <v>864</v>
      </c>
      <c r="D744" t="s">
        <v>875</v>
      </c>
      <c r="E744">
        <v>0.42180000000000012</v>
      </c>
      <c r="F744">
        <v>0.39738000000000012</v>
      </c>
      <c r="G744">
        <v>0.35076000000000013</v>
      </c>
      <c r="H744">
        <v>0.30414000000000008</v>
      </c>
      <c r="I744">
        <v>0.25752000000000003</v>
      </c>
      <c r="J744">
        <v>0.21090000000000009</v>
      </c>
      <c r="K744">
        <v>0.16405800000000001</v>
      </c>
      <c r="L744">
        <v>0.117216</v>
      </c>
      <c r="M744">
        <v>7.0374000000000006E-2</v>
      </c>
    </row>
    <row r="745" spans="1:14" x14ac:dyDescent="0.2">
      <c r="A745" t="s">
        <v>0</v>
      </c>
      <c r="B745" t="s">
        <v>492</v>
      </c>
      <c r="C745" t="s">
        <v>865</v>
      </c>
      <c r="D745" t="s">
        <v>875</v>
      </c>
      <c r="E745">
        <v>7.6E-3</v>
      </c>
      <c r="F745">
        <v>7.1599999999999997E-3</v>
      </c>
      <c r="G745">
        <v>6.320000000000001E-3</v>
      </c>
      <c r="H745">
        <v>5.4799999999999996E-3</v>
      </c>
      <c r="I745">
        <v>4.64E-3</v>
      </c>
      <c r="J745">
        <v>3.8E-3</v>
      </c>
      <c r="K745">
        <v>2.9559999999999999E-3</v>
      </c>
      <c r="L745">
        <v>2.1120000000000002E-3</v>
      </c>
      <c r="M745">
        <v>1.268E-3</v>
      </c>
    </row>
    <row r="746" spans="1:14" x14ac:dyDescent="0.2">
      <c r="A746" t="s">
        <v>0</v>
      </c>
      <c r="B746" t="s">
        <v>468</v>
      </c>
      <c r="C746" t="s">
        <v>863</v>
      </c>
      <c r="D746" t="s">
        <v>875</v>
      </c>
      <c r="E746">
        <v>323.98200000000008</v>
      </c>
      <c r="F746">
        <v>310.81200000000001</v>
      </c>
      <c r="G746">
        <v>281.83800000000002</v>
      </c>
      <c r="H746">
        <v>254.18100000000001</v>
      </c>
      <c r="I746">
        <v>225.99719999999999</v>
      </c>
      <c r="J746">
        <v>197.8134</v>
      </c>
      <c r="K746">
        <v>169.36619999999999</v>
      </c>
      <c r="L746">
        <v>141.1824</v>
      </c>
      <c r="M746">
        <v>112.9986</v>
      </c>
      <c r="N746">
        <v>70.591199999999986</v>
      </c>
    </row>
    <row r="747" spans="1:14" x14ac:dyDescent="0.2">
      <c r="A747" t="s">
        <v>0</v>
      </c>
      <c r="B747" t="s">
        <v>468</v>
      </c>
      <c r="C747" t="s">
        <v>864</v>
      </c>
      <c r="D747" t="s">
        <v>875</v>
      </c>
      <c r="E747">
        <v>28.905000000000001</v>
      </c>
      <c r="F747">
        <v>27.730000000000011</v>
      </c>
      <c r="G747">
        <v>25.145</v>
      </c>
      <c r="H747">
        <v>22.677499999999998</v>
      </c>
      <c r="I747">
        <v>20.163</v>
      </c>
      <c r="J747">
        <v>17.648499999999999</v>
      </c>
      <c r="K747">
        <v>15.1105</v>
      </c>
      <c r="L747">
        <v>12.596</v>
      </c>
      <c r="M747">
        <v>10.0815</v>
      </c>
      <c r="N747">
        <v>6.2979999999999992</v>
      </c>
    </row>
    <row r="748" spans="1:14" x14ac:dyDescent="0.2">
      <c r="A748" t="s">
        <v>0</v>
      </c>
      <c r="B748" t="s">
        <v>468</v>
      </c>
      <c r="C748" t="s">
        <v>865</v>
      </c>
      <c r="D748" t="s">
        <v>875</v>
      </c>
      <c r="E748">
        <v>0.61499999999999999</v>
      </c>
      <c r="F748">
        <v>0.59000000000000008</v>
      </c>
      <c r="G748">
        <v>0.53500000000000003</v>
      </c>
      <c r="H748">
        <v>0.4825000000000001</v>
      </c>
      <c r="I748">
        <v>0.4290000000000001</v>
      </c>
      <c r="J748">
        <v>0.37550000000000011</v>
      </c>
      <c r="K748">
        <v>0.32150000000000001</v>
      </c>
      <c r="L748">
        <v>0.26800000000000002</v>
      </c>
      <c r="M748">
        <v>0.2145</v>
      </c>
      <c r="N748">
        <v>0.13400000000000001</v>
      </c>
    </row>
    <row r="749" spans="1:14" x14ac:dyDescent="0.2">
      <c r="A749" t="s">
        <v>0</v>
      </c>
      <c r="B749" t="s">
        <v>484</v>
      </c>
      <c r="C749" t="s">
        <v>863</v>
      </c>
      <c r="D749" t="s">
        <v>875</v>
      </c>
      <c r="E749">
        <v>1.346200000000001</v>
      </c>
      <c r="F749">
        <v>1.2856209999999999</v>
      </c>
      <c r="G749">
        <v>1.1711940000000001</v>
      </c>
      <c r="H749">
        <v>1.056767</v>
      </c>
      <c r="I749">
        <v>0.93560900000000002</v>
      </c>
      <c r="J749">
        <v>0.33655000000000013</v>
      </c>
      <c r="K749">
        <v>0.26183590000000001</v>
      </c>
      <c r="L749">
        <v>0.58559700000000003</v>
      </c>
      <c r="M749">
        <v>0.46847759999999999</v>
      </c>
    </row>
    <row r="750" spans="1:14" x14ac:dyDescent="0.2">
      <c r="A750" t="s">
        <v>0</v>
      </c>
      <c r="B750" t="s">
        <v>484</v>
      </c>
      <c r="C750" t="s">
        <v>864</v>
      </c>
      <c r="D750" t="s">
        <v>875</v>
      </c>
      <c r="E750">
        <v>0.68500000000000005</v>
      </c>
      <c r="F750">
        <v>0.65417499999999995</v>
      </c>
      <c r="G750">
        <v>0.59595000000000009</v>
      </c>
      <c r="H750">
        <v>0.53772500000000001</v>
      </c>
      <c r="I750">
        <v>0.47607499999999991</v>
      </c>
      <c r="J750">
        <v>0.17125000000000001</v>
      </c>
      <c r="K750">
        <v>0.1332325</v>
      </c>
      <c r="L750">
        <v>0.29797499999999999</v>
      </c>
      <c r="M750">
        <v>0.23838000000000001</v>
      </c>
    </row>
    <row r="751" spans="1:14" x14ac:dyDescent="0.2">
      <c r="A751" t="s">
        <v>0</v>
      </c>
      <c r="B751" t="s">
        <v>484</v>
      </c>
      <c r="C751" t="s">
        <v>865</v>
      </c>
      <c r="D751" t="s">
        <v>875</v>
      </c>
      <c r="E751">
        <v>1.9199999999999998E-2</v>
      </c>
      <c r="F751">
        <v>1.8336000000000002E-2</v>
      </c>
      <c r="G751">
        <v>1.6704E-2</v>
      </c>
      <c r="H751">
        <v>1.5072E-2</v>
      </c>
      <c r="I751">
        <v>1.3344E-2</v>
      </c>
      <c r="J751">
        <v>4.7999999999999996E-3</v>
      </c>
      <c r="K751">
        <v>3.7344000000000001E-3</v>
      </c>
      <c r="L751">
        <v>8.3519999999999983E-3</v>
      </c>
      <c r="M751">
        <v>6.6815999999999993E-3</v>
      </c>
    </row>
    <row r="752" spans="1:14" x14ac:dyDescent="0.2">
      <c r="A752" t="s">
        <v>0</v>
      </c>
      <c r="B752" t="s">
        <v>496</v>
      </c>
      <c r="C752" t="s">
        <v>863</v>
      </c>
      <c r="D752" t="s">
        <v>875</v>
      </c>
    </row>
    <row r="753" spans="1:13" x14ac:dyDescent="0.2">
      <c r="A753" t="s">
        <v>0</v>
      </c>
      <c r="B753" t="s">
        <v>496</v>
      </c>
      <c r="C753" t="s">
        <v>864</v>
      </c>
      <c r="D753" t="s">
        <v>875</v>
      </c>
    </row>
    <row r="754" spans="1:13" x14ac:dyDescent="0.2">
      <c r="A754" t="s">
        <v>0</v>
      </c>
      <c r="B754" t="s">
        <v>496</v>
      </c>
      <c r="C754" t="s">
        <v>865</v>
      </c>
      <c r="D754" t="s">
        <v>875</v>
      </c>
    </row>
    <row r="755" spans="1:13" x14ac:dyDescent="0.2">
      <c r="A755" t="s">
        <v>0</v>
      </c>
      <c r="B755" t="s">
        <v>472</v>
      </c>
      <c r="C755" t="s">
        <v>863</v>
      </c>
      <c r="D755" t="s">
        <v>875</v>
      </c>
      <c r="E755">
        <v>25.71520000000001</v>
      </c>
      <c r="F755">
        <v>24.613120000000009</v>
      </c>
      <c r="G755">
        <v>22.11855688767124</v>
      </c>
      <c r="H755">
        <v>19.1866466630137</v>
      </c>
      <c r="I755">
        <v>16.1631983780822</v>
      </c>
      <c r="J755">
        <v>13.617632613698641</v>
      </c>
      <c r="K755">
        <v>10.646011024657531</v>
      </c>
      <c r="L755">
        <v>7.1973146038356219</v>
      </c>
      <c r="M755">
        <v>4.1993085150684939</v>
      </c>
    </row>
    <row r="756" spans="1:13" x14ac:dyDescent="0.2">
      <c r="A756" t="s">
        <v>0</v>
      </c>
      <c r="B756" t="s">
        <v>472</v>
      </c>
      <c r="C756" t="s">
        <v>864</v>
      </c>
      <c r="D756" t="s">
        <v>875</v>
      </c>
      <c r="E756">
        <v>13.0844</v>
      </c>
      <c r="F756">
        <v>12.52364</v>
      </c>
      <c r="G756">
        <v>11.254357179452059</v>
      </c>
      <c r="H756">
        <v>9.7625435383561658</v>
      </c>
      <c r="I756">
        <v>8.2241535301369861</v>
      </c>
      <c r="J756">
        <v>6.9289195561643862</v>
      </c>
      <c r="K756">
        <v>5.4168999910958888</v>
      </c>
      <c r="L756">
        <v>3.66213535972603</v>
      </c>
      <c r="M756">
        <v>2.1366908417808221</v>
      </c>
    </row>
    <row r="757" spans="1:13" x14ac:dyDescent="0.2">
      <c r="A757" t="s">
        <v>0</v>
      </c>
      <c r="B757" t="s">
        <v>472</v>
      </c>
      <c r="C757" t="s">
        <v>865</v>
      </c>
      <c r="D757" t="s">
        <v>875</v>
      </c>
      <c r="E757">
        <v>0.36680000000000013</v>
      </c>
      <c r="F757">
        <v>0.35108</v>
      </c>
      <c r="G757">
        <v>0.31549770821917822</v>
      </c>
      <c r="H757">
        <v>0.2736771246575343</v>
      </c>
      <c r="I757">
        <v>0.2305508479452055</v>
      </c>
      <c r="J757">
        <v>0.1942410575342467</v>
      </c>
      <c r="K757">
        <v>0.15185403356164379</v>
      </c>
      <c r="L757">
        <v>0.1026620441095891</v>
      </c>
      <c r="M757">
        <v>5.989867328767124E-2</v>
      </c>
    </row>
    <row r="758" spans="1:13" x14ac:dyDescent="0.2">
      <c r="A758" t="s">
        <v>0</v>
      </c>
      <c r="B758" t="s">
        <v>481</v>
      </c>
      <c r="C758" t="s">
        <v>863</v>
      </c>
      <c r="D758" t="s">
        <v>875</v>
      </c>
      <c r="E758">
        <v>381.8</v>
      </c>
      <c r="F758">
        <v>380.27280000000007</v>
      </c>
      <c r="G758">
        <v>254.66059999999999</v>
      </c>
      <c r="H758">
        <v>169.90100000000001</v>
      </c>
      <c r="I758">
        <v>152.3382</v>
      </c>
      <c r="J758">
        <v>75.978200000000015</v>
      </c>
    </row>
    <row r="759" spans="1:13" x14ac:dyDescent="0.2">
      <c r="A759" t="s">
        <v>0</v>
      </c>
      <c r="B759" t="s">
        <v>481</v>
      </c>
      <c r="C759" t="s">
        <v>864</v>
      </c>
      <c r="D759" t="s">
        <v>875</v>
      </c>
      <c r="E759">
        <v>25.8</v>
      </c>
      <c r="F759">
        <v>25.6968</v>
      </c>
      <c r="G759">
        <v>17.208600000000001</v>
      </c>
      <c r="H759">
        <v>11.481</v>
      </c>
      <c r="I759">
        <v>10.2942</v>
      </c>
      <c r="J759">
        <v>5.1341999999999999</v>
      </c>
    </row>
    <row r="760" spans="1:13" x14ac:dyDescent="0.2">
      <c r="A760" t="s">
        <v>0</v>
      </c>
      <c r="B760" t="s">
        <v>481</v>
      </c>
      <c r="C760" t="s">
        <v>865</v>
      </c>
      <c r="D760" t="s">
        <v>875</v>
      </c>
      <c r="E760">
        <v>3.100000000000001</v>
      </c>
      <c r="F760">
        <v>3.087600000000001</v>
      </c>
      <c r="G760">
        <v>2.0676999999999999</v>
      </c>
      <c r="H760">
        <v>1.3794999999999999</v>
      </c>
      <c r="I760">
        <v>1.2369000000000001</v>
      </c>
      <c r="J760">
        <v>0.6169</v>
      </c>
    </row>
    <row r="761" spans="1:13" x14ac:dyDescent="0.2">
      <c r="A761" t="s">
        <v>0</v>
      </c>
      <c r="B761" t="s">
        <v>493</v>
      </c>
      <c r="C761" t="s">
        <v>863</v>
      </c>
      <c r="D761" t="s">
        <v>875</v>
      </c>
      <c r="E761">
        <v>87.174700000000001</v>
      </c>
      <c r="F761">
        <v>76.592800000000011</v>
      </c>
      <c r="G761">
        <v>63.995299999999993</v>
      </c>
      <c r="H761">
        <v>51.397800000000011</v>
      </c>
      <c r="I761">
        <v>38.397179999999999</v>
      </c>
      <c r="J761">
        <v>43.587350000000001</v>
      </c>
      <c r="K761">
        <v>33.912469999999999</v>
      </c>
      <c r="L761">
        <v>24.237590000000001</v>
      </c>
    </row>
    <row r="762" spans="1:13" x14ac:dyDescent="0.2">
      <c r="A762" t="s">
        <v>0</v>
      </c>
      <c r="B762" t="s">
        <v>493</v>
      </c>
      <c r="C762" t="s">
        <v>864</v>
      </c>
      <c r="D762" t="s">
        <v>875</v>
      </c>
      <c r="E762">
        <v>5.8819999999999988</v>
      </c>
      <c r="F762">
        <v>5.168000000000001</v>
      </c>
      <c r="G762">
        <v>4.3180000000000014</v>
      </c>
      <c r="H762">
        <v>3.468</v>
      </c>
      <c r="I762">
        <v>2.5908000000000002</v>
      </c>
      <c r="J762">
        <v>2.9409999999999989</v>
      </c>
      <c r="K762">
        <v>2.2882000000000011</v>
      </c>
      <c r="L762">
        <v>1.6354</v>
      </c>
    </row>
    <row r="763" spans="1:13" x14ac:dyDescent="0.2">
      <c r="A763" t="s">
        <v>0</v>
      </c>
      <c r="B763" t="s">
        <v>493</v>
      </c>
      <c r="C763" t="s">
        <v>865</v>
      </c>
      <c r="D763" t="s">
        <v>875</v>
      </c>
      <c r="E763">
        <v>0.70930000000000004</v>
      </c>
      <c r="F763">
        <v>0.62319999999999998</v>
      </c>
      <c r="G763">
        <v>0.52070000000000005</v>
      </c>
      <c r="H763">
        <v>0.41820000000000002</v>
      </c>
      <c r="I763">
        <v>0.31241999999999998</v>
      </c>
      <c r="J763">
        <v>0.35465000000000002</v>
      </c>
      <c r="K763">
        <v>0.27593000000000001</v>
      </c>
      <c r="L763">
        <v>0.19721</v>
      </c>
    </row>
    <row r="764" spans="1:13" x14ac:dyDescent="0.2">
      <c r="A764" t="s">
        <v>0</v>
      </c>
      <c r="B764" t="s">
        <v>469</v>
      </c>
      <c r="C764" t="s">
        <v>863</v>
      </c>
      <c r="D764" t="s">
        <v>875</v>
      </c>
      <c r="E764">
        <v>7581.1311542630347</v>
      </c>
      <c r="F764">
        <v>7096.1440302425981</v>
      </c>
      <c r="G764">
        <v>4767.424</v>
      </c>
      <c r="H764">
        <v>3181.7599999999989</v>
      </c>
      <c r="I764">
        <v>2847.9359999999988</v>
      </c>
      <c r="J764">
        <v>1423.9680000000001</v>
      </c>
    </row>
    <row r="765" spans="1:13" x14ac:dyDescent="0.2">
      <c r="A765" t="s">
        <v>0</v>
      </c>
      <c r="B765" t="s">
        <v>469</v>
      </c>
      <c r="C765" t="s">
        <v>864</v>
      </c>
      <c r="D765" t="s">
        <v>875</v>
      </c>
      <c r="E765">
        <v>511.61007789505129</v>
      </c>
      <c r="F765">
        <v>478.88088547649443</v>
      </c>
      <c r="G765">
        <v>321.72800000000012</v>
      </c>
      <c r="H765">
        <v>214.72</v>
      </c>
      <c r="I765">
        <v>192.19200000000001</v>
      </c>
      <c r="J765">
        <v>96.096000000000004</v>
      </c>
    </row>
    <row r="766" spans="1:13" x14ac:dyDescent="0.2">
      <c r="A766" t="s">
        <v>0</v>
      </c>
      <c r="B766" t="s">
        <v>469</v>
      </c>
      <c r="C766" t="s">
        <v>865</v>
      </c>
      <c r="D766" t="s">
        <v>875</v>
      </c>
      <c r="E766">
        <v>61.044384294295902</v>
      </c>
      <c r="F766">
        <v>57.139196562536263</v>
      </c>
      <c r="G766">
        <v>38.387999999999998</v>
      </c>
      <c r="H766">
        <v>25.62</v>
      </c>
      <c r="I766">
        <v>22.931999999999999</v>
      </c>
      <c r="J766">
        <v>11.465999999999999</v>
      </c>
    </row>
    <row r="767" spans="1:13" x14ac:dyDescent="0.2">
      <c r="A767" t="s">
        <v>0</v>
      </c>
      <c r="B767" t="s">
        <v>482</v>
      </c>
      <c r="C767" t="s">
        <v>863</v>
      </c>
      <c r="D767" t="s">
        <v>875</v>
      </c>
      <c r="E767">
        <v>21.5352</v>
      </c>
      <c r="F767">
        <v>19.58108</v>
      </c>
      <c r="G767">
        <v>15.67284000000001</v>
      </c>
      <c r="H767">
        <v>11.7646</v>
      </c>
      <c r="I767">
        <v>7.8164800000000003</v>
      </c>
      <c r="J767">
        <v>3.9162159999999999</v>
      </c>
    </row>
    <row r="768" spans="1:13" x14ac:dyDescent="0.2">
      <c r="A768" t="s">
        <v>0</v>
      </c>
      <c r="B768" t="s">
        <v>482</v>
      </c>
      <c r="C768" t="s">
        <v>864</v>
      </c>
      <c r="D768" t="s">
        <v>875</v>
      </c>
      <c r="E768">
        <v>1.3932</v>
      </c>
      <c r="F768">
        <v>1.26678</v>
      </c>
      <c r="G768">
        <v>1.0139400000000001</v>
      </c>
      <c r="H768">
        <v>0.7611</v>
      </c>
      <c r="I768">
        <v>0.50568000000000002</v>
      </c>
      <c r="J768">
        <v>0.25335600000000003</v>
      </c>
    </row>
    <row r="769" spans="1:13" x14ac:dyDescent="0.2">
      <c r="A769" t="s">
        <v>0</v>
      </c>
      <c r="B769" t="s">
        <v>482</v>
      </c>
      <c r="C769" t="s">
        <v>865</v>
      </c>
      <c r="D769" t="s">
        <v>875</v>
      </c>
      <c r="E769">
        <v>0.16739999999999999</v>
      </c>
      <c r="F769">
        <v>0.15221000000000001</v>
      </c>
      <c r="G769">
        <v>0.12182999999999999</v>
      </c>
      <c r="H769">
        <v>9.1450000000000004E-2</v>
      </c>
      <c r="I769">
        <v>6.0759999999999988E-2</v>
      </c>
      <c r="J769">
        <v>3.0442E-2</v>
      </c>
    </row>
    <row r="770" spans="1:13" x14ac:dyDescent="0.2">
      <c r="A770" t="s">
        <v>0</v>
      </c>
      <c r="B770" t="s">
        <v>494</v>
      </c>
      <c r="C770" t="s">
        <v>863</v>
      </c>
      <c r="D770" t="s">
        <v>875</v>
      </c>
      <c r="E770">
        <v>4.7366999999999999</v>
      </c>
      <c r="F770">
        <v>4.4735500000000004</v>
      </c>
      <c r="G770">
        <v>3.9472499999999999</v>
      </c>
      <c r="H770">
        <v>3.4209499999999999</v>
      </c>
      <c r="I770">
        <v>2.8946499999999999</v>
      </c>
      <c r="J770">
        <v>2.36835</v>
      </c>
      <c r="K770">
        <v>1.84205</v>
      </c>
      <c r="L770">
        <v>1.31575</v>
      </c>
      <c r="M770">
        <v>0.7894500000000001</v>
      </c>
    </row>
    <row r="771" spans="1:13" x14ac:dyDescent="0.2">
      <c r="A771" t="s">
        <v>0</v>
      </c>
      <c r="B771" t="s">
        <v>494</v>
      </c>
      <c r="C771" t="s">
        <v>864</v>
      </c>
      <c r="D771" t="s">
        <v>875</v>
      </c>
      <c r="E771">
        <v>0.30599999999999999</v>
      </c>
      <c r="F771">
        <v>0.28899999999999998</v>
      </c>
      <c r="G771">
        <v>0.25499999999999989</v>
      </c>
      <c r="H771">
        <v>0.221</v>
      </c>
      <c r="I771">
        <v>0.187</v>
      </c>
      <c r="J771">
        <v>0.153</v>
      </c>
      <c r="K771">
        <v>0.11899999999999999</v>
      </c>
      <c r="L771">
        <v>8.5000000000000006E-2</v>
      </c>
      <c r="M771">
        <v>5.099999999999999E-2</v>
      </c>
    </row>
    <row r="772" spans="1:13" x14ac:dyDescent="0.2">
      <c r="A772" t="s">
        <v>0</v>
      </c>
      <c r="B772" t="s">
        <v>494</v>
      </c>
      <c r="C772" t="s">
        <v>865</v>
      </c>
      <c r="D772" t="s">
        <v>875</v>
      </c>
      <c r="E772">
        <v>3.6900000000000002E-2</v>
      </c>
      <c r="F772">
        <v>3.4850000000000013E-2</v>
      </c>
      <c r="G772">
        <v>3.075E-2</v>
      </c>
      <c r="H772">
        <v>2.665E-2</v>
      </c>
      <c r="I772">
        <v>2.2550000000000001E-2</v>
      </c>
      <c r="J772">
        <v>1.8450000000000001E-2</v>
      </c>
      <c r="K772">
        <v>1.435E-2</v>
      </c>
      <c r="L772">
        <v>1.025E-2</v>
      </c>
      <c r="M772">
        <v>6.1500000000000001E-3</v>
      </c>
    </row>
    <row r="773" spans="1:13" x14ac:dyDescent="0.2">
      <c r="A773" t="s">
        <v>0</v>
      </c>
      <c r="B773" t="s">
        <v>470</v>
      </c>
      <c r="C773" t="s">
        <v>863</v>
      </c>
      <c r="D773" t="s">
        <v>875</v>
      </c>
      <c r="E773">
        <v>366.71769999999998</v>
      </c>
      <c r="F773">
        <v>293.15620000000001</v>
      </c>
      <c r="G773">
        <v>146.57810000000001</v>
      </c>
    </row>
    <row r="774" spans="1:13" x14ac:dyDescent="0.2">
      <c r="A774" t="s">
        <v>0</v>
      </c>
      <c r="B774" t="s">
        <v>470</v>
      </c>
      <c r="C774" t="s">
        <v>864</v>
      </c>
      <c r="D774" t="s">
        <v>875</v>
      </c>
      <c r="E774">
        <v>23.689600000000009</v>
      </c>
      <c r="F774">
        <v>18.9376</v>
      </c>
      <c r="G774">
        <v>9.4687999999999981</v>
      </c>
    </row>
    <row r="775" spans="1:13" x14ac:dyDescent="0.2">
      <c r="A775" t="s">
        <v>0</v>
      </c>
      <c r="B775" t="s">
        <v>470</v>
      </c>
      <c r="C775" t="s">
        <v>865</v>
      </c>
      <c r="D775" t="s">
        <v>875</v>
      </c>
      <c r="E775">
        <v>2.8266</v>
      </c>
      <c r="F775">
        <v>2.2595999999999998</v>
      </c>
      <c r="G775">
        <v>1.1297999999999999</v>
      </c>
    </row>
    <row r="776" spans="1:13" x14ac:dyDescent="0.2">
      <c r="A776" t="s">
        <v>0</v>
      </c>
      <c r="B776" t="s">
        <v>483</v>
      </c>
      <c r="C776" t="s">
        <v>863</v>
      </c>
      <c r="D776" t="s">
        <v>875</v>
      </c>
    </row>
    <row r="777" spans="1:13" x14ac:dyDescent="0.2">
      <c r="A777" t="s">
        <v>0</v>
      </c>
      <c r="B777" t="s">
        <v>483</v>
      </c>
      <c r="C777" t="s">
        <v>864</v>
      </c>
      <c r="D777" t="s">
        <v>875</v>
      </c>
    </row>
    <row r="778" spans="1:13" x14ac:dyDescent="0.2">
      <c r="A778" t="s">
        <v>0</v>
      </c>
      <c r="B778" t="s">
        <v>483</v>
      </c>
      <c r="C778" t="s">
        <v>865</v>
      </c>
      <c r="D778" t="s">
        <v>875</v>
      </c>
    </row>
    <row r="779" spans="1:13" x14ac:dyDescent="0.2">
      <c r="A779" t="s">
        <v>0</v>
      </c>
      <c r="B779" t="s">
        <v>495</v>
      </c>
      <c r="C779" t="s">
        <v>863</v>
      </c>
      <c r="D779" t="s">
        <v>875</v>
      </c>
    </row>
    <row r="780" spans="1:13" x14ac:dyDescent="0.2">
      <c r="A780" t="s">
        <v>0</v>
      </c>
      <c r="B780" t="s">
        <v>495</v>
      </c>
      <c r="C780" t="s">
        <v>864</v>
      </c>
      <c r="D780" t="s">
        <v>875</v>
      </c>
    </row>
    <row r="781" spans="1:13" x14ac:dyDescent="0.2">
      <c r="A781" t="s">
        <v>0</v>
      </c>
      <c r="B781" t="s">
        <v>495</v>
      </c>
      <c r="C781" t="s">
        <v>865</v>
      </c>
      <c r="D781" t="s">
        <v>875</v>
      </c>
    </row>
    <row r="782" spans="1:13" x14ac:dyDescent="0.2">
      <c r="A782" t="s">
        <v>0</v>
      </c>
      <c r="B782" t="s">
        <v>471</v>
      </c>
      <c r="C782" t="s">
        <v>863</v>
      </c>
      <c r="D782" t="s">
        <v>875</v>
      </c>
      <c r="E782">
        <v>49.565599999999989</v>
      </c>
      <c r="F782">
        <v>45.724266</v>
      </c>
      <c r="G782">
        <v>38.103555000000007</v>
      </c>
      <c r="H782">
        <v>30.482844000000011</v>
      </c>
      <c r="I782">
        <v>22.862133</v>
      </c>
      <c r="J782">
        <v>15.241422</v>
      </c>
      <c r="K782">
        <v>7.6207110000000018</v>
      </c>
    </row>
    <row r="783" spans="1:13" x14ac:dyDescent="0.2">
      <c r="A783" t="s">
        <v>0</v>
      </c>
      <c r="B783" t="s">
        <v>471</v>
      </c>
      <c r="C783" t="s">
        <v>864</v>
      </c>
      <c r="D783" t="s">
        <v>875</v>
      </c>
      <c r="E783">
        <v>0.68959999999999999</v>
      </c>
      <c r="F783">
        <v>0.63615599999999994</v>
      </c>
      <c r="G783">
        <v>0.53012999999999988</v>
      </c>
      <c r="H783">
        <v>0.42410399999999993</v>
      </c>
      <c r="I783">
        <v>0.31807800000000003</v>
      </c>
      <c r="J783">
        <v>0.21205199999999999</v>
      </c>
      <c r="K783">
        <v>0.106026</v>
      </c>
    </row>
    <row r="784" spans="1:13" x14ac:dyDescent="0.2">
      <c r="A784" t="s">
        <v>0</v>
      </c>
      <c r="B784" t="s">
        <v>471</v>
      </c>
      <c r="C784" t="s">
        <v>865</v>
      </c>
      <c r="D784" t="s">
        <v>875</v>
      </c>
      <c r="E784">
        <v>0.41360000000000002</v>
      </c>
      <c r="F784">
        <v>0.38154600000000011</v>
      </c>
      <c r="G784">
        <v>0.31795499999999999</v>
      </c>
      <c r="H784">
        <v>0.25436399999999998</v>
      </c>
      <c r="I784">
        <v>0.19077300000000011</v>
      </c>
      <c r="J784">
        <v>0.12718199999999999</v>
      </c>
      <c r="K784">
        <v>6.3591000000000009E-2</v>
      </c>
    </row>
    <row r="785" spans="1:13" x14ac:dyDescent="0.2">
      <c r="A785" t="s">
        <v>0</v>
      </c>
      <c r="B785" t="s">
        <v>485</v>
      </c>
      <c r="C785" t="s">
        <v>863</v>
      </c>
      <c r="D785" t="s">
        <v>875</v>
      </c>
      <c r="E785">
        <v>195.857</v>
      </c>
      <c r="F785">
        <v>180.8715</v>
      </c>
      <c r="G785">
        <v>150.55199999999999</v>
      </c>
      <c r="H785">
        <v>120.581</v>
      </c>
      <c r="I785">
        <v>90.261499999999984</v>
      </c>
      <c r="J785">
        <v>60.290500000000002</v>
      </c>
      <c r="K785">
        <v>30.145250000000001</v>
      </c>
      <c r="L785">
        <v>36.561105413886047</v>
      </c>
    </row>
    <row r="786" spans="1:13" x14ac:dyDescent="0.2">
      <c r="A786" t="s">
        <v>0</v>
      </c>
      <c r="B786" t="s">
        <v>485</v>
      </c>
      <c r="C786" t="s">
        <v>864</v>
      </c>
      <c r="D786" t="s">
        <v>875</v>
      </c>
      <c r="E786">
        <v>15.511200000000001</v>
      </c>
      <c r="F786">
        <v>14.324400000000001</v>
      </c>
      <c r="G786">
        <v>11.9232</v>
      </c>
      <c r="H786">
        <v>9.5495999999999999</v>
      </c>
      <c r="I786">
        <v>7.1483999999999988</v>
      </c>
      <c r="J786">
        <v>4.7747999999999999</v>
      </c>
      <c r="K786">
        <v>2.3874</v>
      </c>
      <c r="L786">
        <v>2.8955136568816502</v>
      </c>
    </row>
    <row r="787" spans="1:13" x14ac:dyDescent="0.2">
      <c r="A787" t="s">
        <v>0</v>
      </c>
      <c r="B787" t="s">
        <v>485</v>
      </c>
      <c r="C787" t="s">
        <v>865</v>
      </c>
      <c r="D787" t="s">
        <v>875</v>
      </c>
      <c r="E787">
        <v>0.3372</v>
      </c>
      <c r="F787">
        <v>0.31140000000000001</v>
      </c>
      <c r="G787">
        <v>0.25919999999999999</v>
      </c>
      <c r="H787">
        <v>0.20760000000000001</v>
      </c>
      <c r="I787">
        <v>0.15540000000000001</v>
      </c>
      <c r="J787">
        <v>0.1038</v>
      </c>
      <c r="K787">
        <v>5.1899999999999988E-2</v>
      </c>
      <c r="L787">
        <v>6.2945949062644557E-2</v>
      </c>
    </row>
    <row r="788" spans="1:13" x14ac:dyDescent="0.2">
      <c r="A788" t="s">
        <v>0</v>
      </c>
      <c r="B788" t="s">
        <v>497</v>
      </c>
      <c r="C788" t="s">
        <v>863</v>
      </c>
      <c r="D788" t="s">
        <v>875</v>
      </c>
      <c r="E788">
        <v>37.391499999999994</v>
      </c>
      <c r="F788">
        <v>34.508299999999998</v>
      </c>
      <c r="G788">
        <v>28.741900000000001</v>
      </c>
      <c r="H788">
        <v>23.02055</v>
      </c>
      <c r="I788">
        <v>17.254149999999999</v>
      </c>
      <c r="J788">
        <v>11.48775</v>
      </c>
      <c r="K788">
        <v>15.4071</v>
      </c>
      <c r="L788">
        <v>10.9922</v>
      </c>
    </row>
    <row r="789" spans="1:13" x14ac:dyDescent="0.2">
      <c r="A789" t="s">
        <v>0</v>
      </c>
      <c r="B789" t="s">
        <v>497</v>
      </c>
      <c r="C789" t="s">
        <v>864</v>
      </c>
      <c r="D789" t="s">
        <v>875</v>
      </c>
      <c r="E789">
        <v>2.9630999999999998</v>
      </c>
      <c r="F789">
        <v>2.7346200000000001</v>
      </c>
      <c r="G789">
        <v>2.27766</v>
      </c>
      <c r="H789">
        <v>1.8242700000000001</v>
      </c>
      <c r="I789">
        <v>1.36731</v>
      </c>
      <c r="J789">
        <v>0.91034999999999999</v>
      </c>
      <c r="K789">
        <v>1.2209399999999999</v>
      </c>
      <c r="L789">
        <v>0.87108000000000008</v>
      </c>
    </row>
    <row r="790" spans="1:13" x14ac:dyDescent="0.2">
      <c r="A790" t="s">
        <v>0</v>
      </c>
      <c r="B790" t="s">
        <v>497</v>
      </c>
      <c r="C790" t="s">
        <v>865</v>
      </c>
      <c r="D790" t="s">
        <v>875</v>
      </c>
      <c r="E790">
        <v>5.8099999999999999E-2</v>
      </c>
      <c r="F790">
        <v>5.3620000000000008E-2</v>
      </c>
      <c r="G790">
        <v>4.4659999999999998E-2</v>
      </c>
      <c r="H790">
        <v>3.577000000000001E-2</v>
      </c>
      <c r="I790">
        <v>2.681E-2</v>
      </c>
      <c r="J790">
        <v>1.7850000000000001E-2</v>
      </c>
      <c r="K790">
        <v>2.394000000000001E-2</v>
      </c>
      <c r="L790">
        <v>1.7080000000000001E-2</v>
      </c>
    </row>
    <row r="791" spans="1:13" x14ac:dyDescent="0.2">
      <c r="A791" t="s">
        <v>0</v>
      </c>
      <c r="B791" t="s">
        <v>473</v>
      </c>
      <c r="C791" t="s">
        <v>863</v>
      </c>
      <c r="D791" t="s">
        <v>875</v>
      </c>
      <c r="E791">
        <v>3497.4960000000001</v>
      </c>
      <c r="F791">
        <v>3177.3700000000008</v>
      </c>
      <c r="G791">
        <v>2541.8960000000002</v>
      </c>
      <c r="H791">
        <v>1906.422</v>
      </c>
      <c r="I791">
        <v>1270.9480000000001</v>
      </c>
      <c r="J791">
        <v>635.47400000000005</v>
      </c>
      <c r="K791">
        <v>196.1196238836917</v>
      </c>
    </row>
    <row r="792" spans="1:13" x14ac:dyDescent="0.2">
      <c r="A792" t="s">
        <v>0</v>
      </c>
      <c r="B792" t="s">
        <v>473</v>
      </c>
      <c r="C792" t="s">
        <v>864</v>
      </c>
      <c r="D792" t="s">
        <v>875</v>
      </c>
      <c r="E792">
        <v>277.42800000000011</v>
      </c>
      <c r="F792">
        <v>252.03500000000011</v>
      </c>
      <c r="G792">
        <v>201.62799999999999</v>
      </c>
      <c r="H792">
        <v>151.221</v>
      </c>
      <c r="I792">
        <v>100.81399999999999</v>
      </c>
      <c r="J792">
        <v>50.406999999999996</v>
      </c>
      <c r="K792">
        <v>15.556579625767929</v>
      </c>
    </row>
    <row r="793" spans="1:13" x14ac:dyDescent="0.2">
      <c r="A793" t="s">
        <v>0</v>
      </c>
      <c r="B793" t="s">
        <v>473</v>
      </c>
      <c r="C793" t="s">
        <v>865</v>
      </c>
      <c r="D793" t="s">
        <v>875</v>
      </c>
      <c r="E793">
        <v>5.8560000000000008</v>
      </c>
      <c r="F793">
        <v>5.32</v>
      </c>
      <c r="G793">
        <v>4.2560000000000002</v>
      </c>
      <c r="H793">
        <v>3.1920000000000002</v>
      </c>
      <c r="I793">
        <v>2.1280000000000001</v>
      </c>
      <c r="J793">
        <v>1.0640000000000001</v>
      </c>
      <c r="K793">
        <v>0.3283710738948375</v>
      </c>
    </row>
    <row r="794" spans="1:13" x14ac:dyDescent="0.2">
      <c r="A794" t="s">
        <v>0</v>
      </c>
      <c r="B794" t="s">
        <v>503</v>
      </c>
      <c r="C794" t="s">
        <v>863</v>
      </c>
      <c r="D794" t="s">
        <v>875</v>
      </c>
      <c r="E794">
        <v>33.879399999999997</v>
      </c>
      <c r="F794">
        <v>29.71390000000001</v>
      </c>
      <c r="G794">
        <v>24.77084</v>
      </c>
      <c r="H794">
        <v>24.46537</v>
      </c>
      <c r="I794">
        <v>14.856949999999999</v>
      </c>
      <c r="J794">
        <v>9.9138900000000003</v>
      </c>
      <c r="K794">
        <v>4.94306</v>
      </c>
    </row>
    <row r="795" spans="1:13" x14ac:dyDescent="0.2">
      <c r="A795" t="s">
        <v>0</v>
      </c>
      <c r="B795" t="s">
        <v>503</v>
      </c>
      <c r="C795" t="s">
        <v>864</v>
      </c>
      <c r="D795" t="s">
        <v>875</v>
      </c>
      <c r="E795">
        <v>3.0255999999999998</v>
      </c>
      <c r="F795">
        <v>2.6536</v>
      </c>
      <c r="G795">
        <v>2.2121599999999999</v>
      </c>
      <c r="H795">
        <v>2.1848800000000002</v>
      </c>
      <c r="I795">
        <v>1.3268</v>
      </c>
      <c r="J795">
        <v>0.88536000000000004</v>
      </c>
      <c r="K795">
        <v>0.44144</v>
      </c>
    </row>
    <row r="796" spans="1:13" x14ac:dyDescent="0.2">
      <c r="A796" t="s">
        <v>0</v>
      </c>
      <c r="B796" t="s">
        <v>503</v>
      </c>
      <c r="C796" t="s">
        <v>865</v>
      </c>
      <c r="D796" t="s">
        <v>875</v>
      </c>
      <c r="E796">
        <v>6.0999999999999999E-2</v>
      </c>
      <c r="F796">
        <v>5.3500000000000013E-2</v>
      </c>
      <c r="G796">
        <v>4.4600000000000008E-2</v>
      </c>
      <c r="H796">
        <v>4.4050000000000013E-2</v>
      </c>
      <c r="I796">
        <v>2.6749999999999999E-2</v>
      </c>
      <c r="J796">
        <v>1.7850000000000001E-2</v>
      </c>
      <c r="K796">
        <v>8.9000000000000017E-3</v>
      </c>
    </row>
    <row r="797" spans="1:13" x14ac:dyDescent="0.2">
      <c r="A797" t="s">
        <v>0</v>
      </c>
      <c r="B797" t="s">
        <v>479</v>
      </c>
      <c r="C797" t="s">
        <v>863</v>
      </c>
      <c r="D797" t="s">
        <v>875</v>
      </c>
      <c r="E797">
        <v>1425.7560000000001</v>
      </c>
      <c r="F797">
        <v>1365.0239999999999</v>
      </c>
      <c r="G797">
        <v>1240.6679999999999</v>
      </c>
      <c r="H797">
        <v>1116.3119999999999</v>
      </c>
      <c r="I797">
        <v>991.95600000000002</v>
      </c>
      <c r="J797">
        <v>867.60000000000025</v>
      </c>
      <c r="K797">
        <v>743.24400000000014</v>
      </c>
      <c r="L797">
        <v>621.7800000000002</v>
      </c>
      <c r="M797">
        <v>497.42399999999998</v>
      </c>
    </row>
    <row r="798" spans="1:13" x14ac:dyDescent="0.2">
      <c r="A798" t="s">
        <v>0</v>
      </c>
      <c r="B798" t="s">
        <v>479</v>
      </c>
      <c r="C798" t="s">
        <v>864</v>
      </c>
      <c r="D798" t="s">
        <v>875</v>
      </c>
      <c r="E798">
        <v>127.194</v>
      </c>
      <c r="F798">
        <v>121.776</v>
      </c>
      <c r="G798">
        <v>110.682</v>
      </c>
      <c r="H798">
        <v>99.58799999999998</v>
      </c>
      <c r="I798">
        <v>88.494000000000014</v>
      </c>
      <c r="J798">
        <v>77.400000000000006</v>
      </c>
      <c r="K798">
        <v>66.306000000000012</v>
      </c>
      <c r="L798">
        <v>55.47</v>
      </c>
      <c r="M798">
        <v>44.375999999999991</v>
      </c>
    </row>
    <row r="799" spans="1:13" x14ac:dyDescent="0.2">
      <c r="A799" t="s">
        <v>0</v>
      </c>
      <c r="B799" t="s">
        <v>479</v>
      </c>
      <c r="C799" t="s">
        <v>865</v>
      </c>
      <c r="D799" t="s">
        <v>875</v>
      </c>
      <c r="E799">
        <v>2.4649999999999999</v>
      </c>
      <c r="F799">
        <v>2.36</v>
      </c>
      <c r="G799">
        <v>2.145</v>
      </c>
      <c r="H799">
        <v>1.93</v>
      </c>
      <c r="I799">
        <v>1.7150000000000001</v>
      </c>
      <c r="J799">
        <v>1.5</v>
      </c>
      <c r="K799">
        <v>1.2849999999999999</v>
      </c>
      <c r="L799">
        <v>1.075</v>
      </c>
      <c r="M799">
        <v>0.8600000000000001</v>
      </c>
    </row>
    <row r="800" spans="1:13" x14ac:dyDescent="0.2">
      <c r="A800" t="s">
        <v>0</v>
      </c>
      <c r="B800" t="s">
        <v>491</v>
      </c>
      <c r="C800" t="s">
        <v>863</v>
      </c>
      <c r="D800" t="s">
        <v>875</v>
      </c>
      <c r="E800">
        <v>473.18399999999991</v>
      </c>
      <c r="F800">
        <v>450.28800000000001</v>
      </c>
      <c r="G800">
        <v>396.86399999999998</v>
      </c>
      <c r="H800">
        <v>343.05839999999989</v>
      </c>
      <c r="I800">
        <v>290.39760000000001</v>
      </c>
      <c r="J800">
        <v>237.3552</v>
      </c>
      <c r="K800">
        <v>184.6944</v>
      </c>
      <c r="L800">
        <v>132.03360000000001</v>
      </c>
      <c r="M800">
        <v>78.991199999999978</v>
      </c>
    </row>
    <row r="801" spans="1:17" x14ac:dyDescent="0.2">
      <c r="A801" t="s">
        <v>0</v>
      </c>
      <c r="B801" t="s">
        <v>491</v>
      </c>
      <c r="C801" t="s">
        <v>864</v>
      </c>
      <c r="D801" t="s">
        <v>875</v>
      </c>
      <c r="E801">
        <v>42.16</v>
      </c>
      <c r="F801">
        <v>40.119999999999997</v>
      </c>
      <c r="G801">
        <v>35.360000000000007</v>
      </c>
      <c r="H801">
        <v>30.565999999999999</v>
      </c>
      <c r="I801">
        <v>25.873999999999999</v>
      </c>
      <c r="J801">
        <v>21.148</v>
      </c>
      <c r="K801">
        <v>16.456</v>
      </c>
      <c r="L801">
        <v>11.763999999999999</v>
      </c>
      <c r="M801">
        <v>7.0380000000000003</v>
      </c>
    </row>
    <row r="802" spans="1:17" x14ac:dyDescent="0.2">
      <c r="A802" t="s">
        <v>0</v>
      </c>
      <c r="B802" t="s">
        <v>491</v>
      </c>
      <c r="C802" t="s">
        <v>865</v>
      </c>
      <c r="D802" t="s">
        <v>875</v>
      </c>
      <c r="E802">
        <v>0.86800000000000022</v>
      </c>
      <c r="F802">
        <v>0.82600000000000029</v>
      </c>
      <c r="G802">
        <v>0.72799999999999998</v>
      </c>
      <c r="H802">
        <v>0.62929999999999997</v>
      </c>
      <c r="I802">
        <v>0.53270000000000006</v>
      </c>
      <c r="J802">
        <v>0.43540000000000012</v>
      </c>
      <c r="K802">
        <v>0.33879999999999999</v>
      </c>
      <c r="L802">
        <v>0.2422</v>
      </c>
      <c r="M802">
        <v>0.1449</v>
      </c>
    </row>
    <row r="803" spans="1:17" x14ac:dyDescent="0.2">
      <c r="A803" t="s">
        <v>0</v>
      </c>
      <c r="B803" t="s">
        <v>467</v>
      </c>
      <c r="C803" t="s">
        <v>863</v>
      </c>
      <c r="D803" t="s">
        <v>875</v>
      </c>
      <c r="E803">
        <v>31924.079999999991</v>
      </c>
      <c r="F803">
        <v>30541.23000000001</v>
      </c>
      <c r="G803">
        <v>27736.02</v>
      </c>
      <c r="H803">
        <v>24970.32</v>
      </c>
      <c r="I803">
        <v>22204.62</v>
      </c>
      <c r="J803">
        <v>19438.919999999998</v>
      </c>
      <c r="K803">
        <v>16633.71</v>
      </c>
      <c r="L803">
        <v>13868.01</v>
      </c>
      <c r="M803">
        <v>5175.8099999999986</v>
      </c>
      <c r="N803">
        <v>91.935113548062745</v>
      </c>
    </row>
    <row r="804" spans="1:17" x14ac:dyDescent="0.2">
      <c r="A804" t="s">
        <v>0</v>
      </c>
      <c r="B804" t="s">
        <v>467</v>
      </c>
      <c r="C804" t="s">
        <v>864</v>
      </c>
      <c r="D804" t="s">
        <v>875</v>
      </c>
      <c r="E804">
        <v>2844.16</v>
      </c>
      <c r="F804">
        <v>2720.96</v>
      </c>
      <c r="G804">
        <v>2471.04</v>
      </c>
      <c r="H804">
        <v>2224.64</v>
      </c>
      <c r="I804">
        <v>1978.24</v>
      </c>
      <c r="J804">
        <v>1731.84</v>
      </c>
      <c r="K804">
        <v>1481.92</v>
      </c>
      <c r="L804">
        <v>1235.52</v>
      </c>
      <c r="M804">
        <v>461.11999999999989</v>
      </c>
      <c r="N804">
        <v>8.1906251503209528</v>
      </c>
    </row>
    <row r="805" spans="1:17" x14ac:dyDescent="0.2">
      <c r="A805" t="s">
        <v>0</v>
      </c>
      <c r="B805" t="s">
        <v>467</v>
      </c>
      <c r="C805" t="s">
        <v>865</v>
      </c>
      <c r="D805" t="s">
        <v>875</v>
      </c>
      <c r="E805">
        <v>56.560000000000009</v>
      </c>
      <c r="F805">
        <v>54.110000000000007</v>
      </c>
      <c r="G805">
        <v>49.14</v>
      </c>
      <c r="H805">
        <v>44.24</v>
      </c>
      <c r="I805">
        <v>39.340000000000003</v>
      </c>
      <c r="J805">
        <v>34.44</v>
      </c>
      <c r="K805">
        <v>29.47</v>
      </c>
      <c r="L805">
        <v>24.57</v>
      </c>
      <c r="M805">
        <v>9.1700000000000017</v>
      </c>
      <c r="N805">
        <v>0.16288175014842801</v>
      </c>
    </row>
    <row r="806" spans="1:17" x14ac:dyDescent="0.2">
      <c r="A806" t="s">
        <v>0</v>
      </c>
      <c r="B806" t="s">
        <v>649</v>
      </c>
      <c r="C806" t="s">
        <v>863</v>
      </c>
      <c r="D806" t="s">
        <v>875</v>
      </c>
    </row>
    <row r="807" spans="1:17" x14ac:dyDescent="0.2">
      <c r="A807" t="s">
        <v>0</v>
      </c>
      <c r="B807" t="s">
        <v>649</v>
      </c>
      <c r="C807" t="s">
        <v>864</v>
      </c>
      <c r="D807" t="s">
        <v>875</v>
      </c>
    </row>
    <row r="808" spans="1:17" x14ac:dyDescent="0.2">
      <c r="A808" t="s">
        <v>0</v>
      </c>
      <c r="B808" t="s">
        <v>649</v>
      </c>
      <c r="C808" t="s">
        <v>865</v>
      </c>
      <c r="D808" t="s">
        <v>875</v>
      </c>
    </row>
    <row r="809" spans="1:17" x14ac:dyDescent="0.2">
      <c r="A809" t="s">
        <v>0</v>
      </c>
      <c r="B809" t="s">
        <v>609</v>
      </c>
      <c r="C809" t="s">
        <v>863</v>
      </c>
      <c r="D809" t="s">
        <v>875</v>
      </c>
      <c r="H809">
        <v>55.404247673244093</v>
      </c>
      <c r="I809">
        <v>89.286426891780692</v>
      </c>
      <c r="J809">
        <v>89.286426891780707</v>
      </c>
      <c r="K809">
        <v>89.286426891780707</v>
      </c>
      <c r="L809">
        <v>89.286426891780692</v>
      </c>
      <c r="M809">
        <v>89.286426891780692</v>
      </c>
      <c r="N809">
        <v>89.286426891780692</v>
      </c>
      <c r="O809">
        <v>24.63372122206346</v>
      </c>
    </row>
    <row r="810" spans="1:17" x14ac:dyDescent="0.2">
      <c r="A810" t="s">
        <v>0</v>
      </c>
      <c r="B810" t="s">
        <v>609</v>
      </c>
      <c r="C810" t="s">
        <v>864</v>
      </c>
      <c r="D810" t="s">
        <v>875</v>
      </c>
      <c r="H810">
        <v>3.7410641544845311</v>
      </c>
      <c r="I810">
        <v>6.0275228248720492</v>
      </c>
      <c r="J810">
        <v>6.0275228248720492</v>
      </c>
      <c r="K810">
        <v>6.02752282487205</v>
      </c>
      <c r="L810">
        <v>6.0275228248720492</v>
      </c>
      <c r="M810">
        <v>6.02752282487205</v>
      </c>
      <c r="N810">
        <v>6.0275228248720492</v>
      </c>
      <c r="O810">
        <v>1.6627962990519141</v>
      </c>
    </row>
    <row r="811" spans="1:17" x14ac:dyDescent="0.2">
      <c r="A811" t="s">
        <v>0</v>
      </c>
      <c r="B811" t="s">
        <v>609</v>
      </c>
      <c r="C811" t="s">
        <v>865</v>
      </c>
      <c r="D811" t="s">
        <v>875</v>
      </c>
      <c r="H811">
        <v>0.45622733591274772</v>
      </c>
      <c r="I811">
        <v>0.72522247360539693</v>
      </c>
      <c r="J811">
        <v>0.72522247360539693</v>
      </c>
      <c r="K811">
        <v>0.72522247360539693</v>
      </c>
      <c r="L811">
        <v>0.72522247360539693</v>
      </c>
      <c r="M811">
        <v>0.72522247360539693</v>
      </c>
      <c r="N811">
        <v>0.72522247360539693</v>
      </c>
      <c r="O811">
        <v>0.1988435222596093</v>
      </c>
    </row>
    <row r="812" spans="1:17" x14ac:dyDescent="0.2">
      <c r="A812" t="s">
        <v>0</v>
      </c>
      <c r="B812" t="s">
        <v>629</v>
      </c>
      <c r="C812" t="s">
        <v>863</v>
      </c>
      <c r="D812" t="s">
        <v>875</v>
      </c>
    </row>
    <row r="813" spans="1:17" x14ac:dyDescent="0.2">
      <c r="A813" t="s">
        <v>0</v>
      </c>
      <c r="B813" t="s">
        <v>629</v>
      </c>
      <c r="C813" t="s">
        <v>864</v>
      </c>
      <c r="D813" t="s">
        <v>875</v>
      </c>
    </row>
    <row r="814" spans="1:17" x14ac:dyDescent="0.2">
      <c r="A814" t="s">
        <v>0</v>
      </c>
      <c r="B814" t="s">
        <v>629</v>
      </c>
      <c r="C814" t="s">
        <v>865</v>
      </c>
      <c r="D814" t="s">
        <v>875</v>
      </c>
    </row>
    <row r="815" spans="1:17" x14ac:dyDescent="0.2">
      <c r="A815" t="s">
        <v>0</v>
      </c>
      <c r="B815" t="s">
        <v>588</v>
      </c>
      <c r="C815" t="s">
        <v>863</v>
      </c>
      <c r="D815" t="s">
        <v>875</v>
      </c>
      <c r="E815">
        <v>692.29443061694656</v>
      </c>
      <c r="F815">
        <v>692.29443061694656</v>
      </c>
      <c r="G815">
        <v>239.88753087018469</v>
      </c>
      <c r="H815">
        <v>1094.967209418237</v>
      </c>
      <c r="I815">
        <v>4125.6272672035539</v>
      </c>
      <c r="J815">
        <v>4563.1281492751214</v>
      </c>
      <c r="K815">
        <v>5020.97977751893</v>
      </c>
      <c r="L815">
        <v>5020.97977751893</v>
      </c>
      <c r="M815">
        <v>5020.97977751893</v>
      </c>
      <c r="N815">
        <v>4605.6031191487618</v>
      </c>
      <c r="O815">
        <v>4986.2344489096713</v>
      </c>
      <c r="P815">
        <v>5030.4134902377054</v>
      </c>
      <c r="Q815">
        <v>1965.7594520404059</v>
      </c>
    </row>
    <row r="816" spans="1:17" x14ac:dyDescent="0.2">
      <c r="A816" t="s">
        <v>0</v>
      </c>
      <c r="B816" t="s">
        <v>588</v>
      </c>
      <c r="C816" t="s">
        <v>864</v>
      </c>
      <c r="D816" t="s">
        <v>875</v>
      </c>
      <c r="E816">
        <v>46.774440622831733</v>
      </c>
      <c r="F816">
        <v>46.774440622831733</v>
      </c>
      <c r="G816">
        <v>16.207851128956491</v>
      </c>
      <c r="H816">
        <v>73.967675624793401</v>
      </c>
      <c r="I816">
        <v>278.30652437348931</v>
      </c>
      <c r="J816">
        <v>307.8630845717629</v>
      </c>
      <c r="K816">
        <v>338.74457269377928</v>
      </c>
      <c r="L816">
        <v>338.74457269377928</v>
      </c>
      <c r="M816">
        <v>338.74457269377928</v>
      </c>
      <c r="N816">
        <v>310.67990832008019</v>
      </c>
      <c r="O816">
        <v>336.27080320467752</v>
      </c>
      <c r="P816">
        <v>339.1638707231167</v>
      </c>
      <c r="Q816">
        <v>132.50638063488731</v>
      </c>
    </row>
    <row r="817" spans="1:17" x14ac:dyDescent="0.2">
      <c r="A817" t="s">
        <v>0</v>
      </c>
      <c r="B817" t="s">
        <v>588</v>
      </c>
      <c r="C817" t="s">
        <v>865</v>
      </c>
      <c r="D817" t="s">
        <v>875</v>
      </c>
      <c r="E817">
        <v>5.560597836280694</v>
      </c>
      <c r="F817">
        <v>5.5605978362806949</v>
      </c>
      <c r="G817">
        <v>1.926807476868954</v>
      </c>
      <c r="H817">
        <v>8.8508824984397592</v>
      </c>
      <c r="I817">
        <v>33.75239094810162</v>
      </c>
      <c r="J817">
        <v>37.260903489623303</v>
      </c>
      <c r="K817">
        <v>40.953255330299179</v>
      </c>
      <c r="L817">
        <v>40.953255330299179</v>
      </c>
      <c r="M817">
        <v>40.953255330299179</v>
      </c>
      <c r="N817">
        <v>37.616896628530768</v>
      </c>
      <c r="O817">
        <v>40.170388875762647</v>
      </c>
      <c r="P817">
        <v>40.373654099032578</v>
      </c>
      <c r="Q817">
        <v>15.880914533020199</v>
      </c>
    </row>
    <row r="818" spans="1:17" x14ac:dyDescent="0.2">
      <c r="A818" t="s">
        <v>0</v>
      </c>
      <c r="B818" t="s">
        <v>648</v>
      </c>
      <c r="C818" t="s">
        <v>863</v>
      </c>
      <c r="D818" t="s">
        <v>875</v>
      </c>
    </row>
    <row r="819" spans="1:17" x14ac:dyDescent="0.2">
      <c r="A819" t="s">
        <v>0</v>
      </c>
      <c r="B819" t="s">
        <v>648</v>
      </c>
      <c r="C819" t="s">
        <v>864</v>
      </c>
      <c r="D819" t="s">
        <v>875</v>
      </c>
    </row>
    <row r="820" spans="1:17" x14ac:dyDescent="0.2">
      <c r="A820" t="s">
        <v>0</v>
      </c>
      <c r="B820" t="s">
        <v>648</v>
      </c>
      <c r="C820" t="s">
        <v>865</v>
      </c>
      <c r="D820" t="s">
        <v>875</v>
      </c>
    </row>
    <row r="821" spans="1:17" x14ac:dyDescent="0.2">
      <c r="A821" t="s">
        <v>0</v>
      </c>
      <c r="B821" t="s">
        <v>608</v>
      </c>
      <c r="C821" t="s">
        <v>863</v>
      </c>
      <c r="D821" t="s">
        <v>875</v>
      </c>
    </row>
    <row r="822" spans="1:17" x14ac:dyDescent="0.2">
      <c r="A822" t="s">
        <v>0</v>
      </c>
      <c r="B822" t="s">
        <v>608</v>
      </c>
      <c r="C822" t="s">
        <v>864</v>
      </c>
      <c r="D822" t="s">
        <v>875</v>
      </c>
    </row>
    <row r="823" spans="1:17" x14ac:dyDescent="0.2">
      <c r="A823" t="s">
        <v>0</v>
      </c>
      <c r="B823" t="s">
        <v>608</v>
      </c>
      <c r="C823" t="s">
        <v>865</v>
      </c>
      <c r="D823" t="s">
        <v>875</v>
      </c>
    </row>
    <row r="824" spans="1:17" x14ac:dyDescent="0.2">
      <c r="A824" t="s">
        <v>0</v>
      </c>
      <c r="B824" t="s">
        <v>587</v>
      </c>
      <c r="C824" t="s">
        <v>863</v>
      </c>
      <c r="D824" t="s">
        <v>875</v>
      </c>
    </row>
    <row r="825" spans="1:17" x14ac:dyDescent="0.2">
      <c r="A825" t="s">
        <v>0</v>
      </c>
      <c r="B825" t="s">
        <v>587</v>
      </c>
      <c r="C825" t="s">
        <v>864</v>
      </c>
      <c r="D825" t="s">
        <v>875</v>
      </c>
    </row>
    <row r="826" spans="1:17" x14ac:dyDescent="0.2">
      <c r="A826" t="s">
        <v>0</v>
      </c>
      <c r="B826" t="s">
        <v>587</v>
      </c>
      <c r="C826" t="s">
        <v>865</v>
      </c>
      <c r="D826" t="s">
        <v>875</v>
      </c>
    </row>
    <row r="827" spans="1:17" x14ac:dyDescent="0.2">
      <c r="A827" t="s">
        <v>0</v>
      </c>
      <c r="B827" t="s">
        <v>504</v>
      </c>
      <c r="C827" t="s">
        <v>863</v>
      </c>
      <c r="D827" t="s">
        <v>875</v>
      </c>
      <c r="E827">
        <v>0.36320000000000002</v>
      </c>
      <c r="F827">
        <v>0.16761680000000001</v>
      </c>
      <c r="G827">
        <v>0.30327199999999999</v>
      </c>
      <c r="H827">
        <v>0.26150400000000013</v>
      </c>
      <c r="I827">
        <v>8.3899199999999993E-2</v>
      </c>
      <c r="J827">
        <v>0.18160000000000001</v>
      </c>
      <c r="K827">
        <v>0.14128479999999999</v>
      </c>
      <c r="L827">
        <v>0.10096960000000001</v>
      </c>
      <c r="M827">
        <v>6.0472799999999993E-2</v>
      </c>
    </row>
    <row r="828" spans="1:17" x14ac:dyDescent="0.2">
      <c r="A828" t="s">
        <v>0</v>
      </c>
      <c r="B828" t="s">
        <v>504</v>
      </c>
      <c r="C828" t="s">
        <v>864</v>
      </c>
      <c r="D828" t="s">
        <v>875</v>
      </c>
      <c r="E828">
        <v>3.2399999999999998E-2</v>
      </c>
      <c r="F828">
        <v>1.49526E-2</v>
      </c>
      <c r="G828">
        <v>2.7054000000000002E-2</v>
      </c>
      <c r="H828">
        <v>2.3328000000000002E-2</v>
      </c>
      <c r="I828">
        <v>7.4844000000000013E-3</v>
      </c>
      <c r="J828">
        <v>1.6199999999999999E-2</v>
      </c>
      <c r="K828">
        <v>1.26036E-2</v>
      </c>
      <c r="L828">
        <v>9.0071999999999999E-3</v>
      </c>
      <c r="M828">
        <v>5.3946000000000003E-3</v>
      </c>
    </row>
    <row r="829" spans="1:17" x14ac:dyDescent="0.2">
      <c r="A829" t="s">
        <v>0</v>
      </c>
      <c r="B829" t="s">
        <v>504</v>
      </c>
      <c r="C829" t="s">
        <v>865</v>
      </c>
      <c r="D829" t="s">
        <v>875</v>
      </c>
      <c r="E829">
        <v>5.9999999999999995E-4</v>
      </c>
      <c r="F829">
        <v>2.7690000000000001E-4</v>
      </c>
      <c r="G829">
        <v>5.0100000000000003E-4</v>
      </c>
      <c r="H829">
        <v>4.3199999999999988E-4</v>
      </c>
      <c r="I829">
        <v>1.3860000000000001E-4</v>
      </c>
      <c r="J829">
        <v>2.9999999999999997E-4</v>
      </c>
      <c r="K829">
        <v>2.3340000000000001E-4</v>
      </c>
      <c r="L829">
        <v>1.6679999999999999E-4</v>
      </c>
      <c r="M829">
        <v>9.9900000000000002E-5</v>
      </c>
    </row>
    <row r="830" spans="1:17" x14ac:dyDescent="0.2">
      <c r="A830" t="s">
        <v>0</v>
      </c>
      <c r="B830" t="s">
        <v>480</v>
      </c>
      <c r="C830" t="s">
        <v>863</v>
      </c>
      <c r="D830" t="s">
        <v>875</v>
      </c>
      <c r="E830">
        <v>14.362500000000001</v>
      </c>
      <c r="F830">
        <v>13.730549999999999</v>
      </c>
      <c r="G830">
        <v>12.485799999999999</v>
      </c>
      <c r="H830">
        <v>11.24105</v>
      </c>
      <c r="I830">
        <v>9.9963000000000015</v>
      </c>
      <c r="J830">
        <v>8.7515499999999999</v>
      </c>
      <c r="K830">
        <v>7.4876500000000004</v>
      </c>
      <c r="L830">
        <v>6.2428999999999988</v>
      </c>
      <c r="M830">
        <v>4.9981500000000008</v>
      </c>
      <c r="N830">
        <v>3.1214499999999989</v>
      </c>
    </row>
    <row r="831" spans="1:17" x14ac:dyDescent="0.2">
      <c r="A831" t="s">
        <v>0</v>
      </c>
      <c r="B831" t="s">
        <v>480</v>
      </c>
      <c r="C831" t="s">
        <v>864</v>
      </c>
      <c r="D831" t="s">
        <v>875</v>
      </c>
      <c r="E831">
        <v>1.2825</v>
      </c>
      <c r="F831">
        <v>1.22607</v>
      </c>
      <c r="G831">
        <v>1.1149199999999999</v>
      </c>
      <c r="H831">
        <v>1.0037700000000001</v>
      </c>
      <c r="I831">
        <v>0.89261999999999997</v>
      </c>
      <c r="J831">
        <v>0.78146999999999989</v>
      </c>
      <c r="K831">
        <v>0.66861000000000004</v>
      </c>
      <c r="L831">
        <v>0.55745999999999996</v>
      </c>
      <c r="M831">
        <v>0.44630999999999998</v>
      </c>
      <c r="N831">
        <v>0.27872999999999998</v>
      </c>
    </row>
    <row r="832" spans="1:17" x14ac:dyDescent="0.2">
      <c r="A832" t="s">
        <v>0</v>
      </c>
      <c r="B832" t="s">
        <v>480</v>
      </c>
      <c r="C832" t="s">
        <v>865</v>
      </c>
      <c r="D832" t="s">
        <v>875</v>
      </c>
      <c r="E832">
        <v>2.2499999999999999E-2</v>
      </c>
      <c r="F832">
        <v>2.1510000000000001E-2</v>
      </c>
      <c r="G832">
        <v>1.9560000000000001E-2</v>
      </c>
      <c r="H832">
        <v>1.7610000000000001E-2</v>
      </c>
      <c r="I832">
        <v>1.566E-2</v>
      </c>
      <c r="J832">
        <v>1.371E-2</v>
      </c>
      <c r="K832">
        <v>1.1730000000000001E-2</v>
      </c>
      <c r="L832">
        <v>9.7800000000000005E-3</v>
      </c>
      <c r="M832">
        <v>7.8300000000000002E-3</v>
      </c>
      <c r="N832">
        <v>4.8900000000000002E-3</v>
      </c>
    </row>
    <row r="833" spans="1:17" x14ac:dyDescent="0.2">
      <c r="A833" t="s">
        <v>0</v>
      </c>
      <c r="B833" t="s">
        <v>653</v>
      </c>
      <c r="C833" t="s">
        <v>863</v>
      </c>
      <c r="D833" t="s">
        <v>875</v>
      </c>
    </row>
    <row r="834" spans="1:17" x14ac:dyDescent="0.2">
      <c r="A834" t="s">
        <v>0</v>
      </c>
      <c r="B834" t="s">
        <v>653</v>
      </c>
      <c r="C834" t="s">
        <v>864</v>
      </c>
      <c r="D834" t="s">
        <v>875</v>
      </c>
    </row>
    <row r="835" spans="1:17" x14ac:dyDescent="0.2">
      <c r="A835" t="s">
        <v>0</v>
      </c>
      <c r="B835" t="s">
        <v>653</v>
      </c>
      <c r="C835" t="s">
        <v>865</v>
      </c>
      <c r="D835" t="s">
        <v>875</v>
      </c>
    </row>
    <row r="836" spans="1:17" x14ac:dyDescent="0.2">
      <c r="A836" t="s">
        <v>0</v>
      </c>
      <c r="B836" t="s">
        <v>613</v>
      </c>
      <c r="C836" t="s">
        <v>863</v>
      </c>
      <c r="D836" t="s">
        <v>875</v>
      </c>
      <c r="G836">
        <v>66.788450427074253</v>
      </c>
      <c r="H836">
        <v>66.788450427074253</v>
      </c>
      <c r="I836">
        <v>66.788450427074253</v>
      </c>
      <c r="J836">
        <v>256.44761142303042</v>
      </c>
      <c r="K836">
        <v>256.44761142303042</v>
      </c>
      <c r="L836">
        <v>256.44761142303042</v>
      </c>
      <c r="M836">
        <v>256.44761142303042</v>
      </c>
      <c r="N836">
        <v>256.44761142303042</v>
      </c>
      <c r="O836">
        <v>279.73109454735572</v>
      </c>
      <c r="P836">
        <v>238.80935111103679</v>
      </c>
      <c r="Q836">
        <v>176.32316878015499</v>
      </c>
    </row>
    <row r="837" spans="1:17" x14ac:dyDescent="0.2">
      <c r="A837" t="s">
        <v>0</v>
      </c>
      <c r="B837" t="s">
        <v>613</v>
      </c>
      <c r="C837" t="s">
        <v>864</v>
      </c>
      <c r="D837" t="s">
        <v>875</v>
      </c>
      <c r="G837">
        <v>5.3051455250976094</v>
      </c>
      <c r="H837">
        <v>5.3051455250976094</v>
      </c>
      <c r="I837">
        <v>5.3051455250976094</v>
      </c>
      <c r="J837">
        <v>20.31147162035149</v>
      </c>
      <c r="K837">
        <v>20.31147162035149</v>
      </c>
      <c r="L837">
        <v>20.31147162035149</v>
      </c>
      <c r="M837">
        <v>20.31147162035149</v>
      </c>
      <c r="N837">
        <v>20.31147162035148</v>
      </c>
      <c r="O837">
        <v>22.16904446750555</v>
      </c>
      <c r="P837">
        <v>18.95595046742114</v>
      </c>
      <c r="Q837">
        <v>14.011847269165949</v>
      </c>
    </row>
    <row r="838" spans="1:17" x14ac:dyDescent="0.2">
      <c r="A838" t="s">
        <v>0</v>
      </c>
      <c r="B838" t="s">
        <v>613</v>
      </c>
      <c r="C838" t="s">
        <v>865</v>
      </c>
      <c r="D838" t="s">
        <v>875</v>
      </c>
      <c r="G838">
        <v>0.1025148893738668</v>
      </c>
      <c r="H838">
        <v>0.1025148893738668</v>
      </c>
      <c r="I838">
        <v>0.1025148893738668</v>
      </c>
      <c r="J838">
        <v>0.39966986155711193</v>
      </c>
      <c r="K838">
        <v>0.39966986155711193</v>
      </c>
      <c r="L838">
        <v>0.39966986155711193</v>
      </c>
      <c r="M838">
        <v>0.39966986155711193</v>
      </c>
      <c r="N838">
        <v>0.39966986155711193</v>
      </c>
      <c r="O838">
        <v>0.44560767996686518</v>
      </c>
      <c r="P838">
        <v>0.38609832039164482</v>
      </c>
      <c r="Q838">
        <v>0.29005749065343561</v>
      </c>
    </row>
    <row r="839" spans="1:17" x14ac:dyDescent="0.2">
      <c r="A839" t="s">
        <v>0</v>
      </c>
      <c r="B839" t="s">
        <v>631</v>
      </c>
      <c r="C839" t="s">
        <v>863</v>
      </c>
      <c r="D839" t="s">
        <v>875</v>
      </c>
      <c r="E839">
        <v>24.330207560000009</v>
      </c>
      <c r="F839">
        <v>9.7320830239999996</v>
      </c>
      <c r="G839">
        <v>9.7320830239999996</v>
      </c>
      <c r="I839">
        <v>9.7320830239999996</v>
      </c>
      <c r="J839">
        <v>85.740938366131871</v>
      </c>
      <c r="K839">
        <v>85.740938366131871</v>
      </c>
      <c r="L839">
        <v>85.740938366131871</v>
      </c>
      <c r="M839">
        <v>76.391197446613106</v>
      </c>
      <c r="N839">
        <v>28.457125532052739</v>
      </c>
      <c r="O839">
        <v>14.73857539347164</v>
      </c>
    </row>
    <row r="840" spans="1:17" x14ac:dyDescent="0.2">
      <c r="A840" t="s">
        <v>0</v>
      </c>
      <c r="B840" t="s">
        <v>631</v>
      </c>
      <c r="C840" t="s">
        <v>864</v>
      </c>
      <c r="D840" t="s">
        <v>875</v>
      </c>
      <c r="E840">
        <v>1.930754540000001</v>
      </c>
      <c r="F840">
        <v>0.77230181600000003</v>
      </c>
      <c r="G840">
        <v>0.77230181600000003</v>
      </c>
      <c r="I840">
        <v>0.77230181600000003</v>
      </c>
      <c r="J840">
        <v>6.8029529315823796</v>
      </c>
      <c r="K840">
        <v>6.8029529315823796</v>
      </c>
      <c r="L840">
        <v>6.8029529315823796</v>
      </c>
      <c r="M840">
        <v>6.0611641257529802</v>
      </c>
      <c r="N840">
        <v>2.2578000830329521</v>
      </c>
      <c r="O840">
        <v>1.169327613979771</v>
      </c>
    </row>
    <row r="841" spans="1:17" x14ac:dyDescent="0.2">
      <c r="A841" t="s">
        <v>0</v>
      </c>
      <c r="B841" t="s">
        <v>631</v>
      </c>
      <c r="C841" t="s">
        <v>865</v>
      </c>
      <c r="D841" t="s">
        <v>875</v>
      </c>
      <c r="E841">
        <v>4.0505340000000008E-2</v>
      </c>
      <c r="F841">
        <v>1.6202135999999999E-2</v>
      </c>
      <c r="G841">
        <v>1.6202135999999999E-2</v>
      </c>
      <c r="I841">
        <v>1.6202135999999999E-2</v>
      </c>
      <c r="J841">
        <v>0.14566070096940389</v>
      </c>
      <c r="K841">
        <v>0.14566070096940389</v>
      </c>
      <c r="L841">
        <v>0.14566070096940389</v>
      </c>
      <c r="M841">
        <v>0.12965087062776209</v>
      </c>
      <c r="N841">
        <v>4.8542998787761547E-2</v>
      </c>
      <c r="O841">
        <v>2.5237286632656931E-2</v>
      </c>
    </row>
    <row r="842" spans="1:17" x14ac:dyDescent="0.2">
      <c r="A842" t="s">
        <v>0</v>
      </c>
      <c r="B842" t="s">
        <v>592</v>
      </c>
      <c r="C842" t="s">
        <v>863</v>
      </c>
      <c r="D842" t="s">
        <v>875</v>
      </c>
      <c r="G842">
        <v>74.973618489723151</v>
      </c>
      <c r="H842">
        <v>322.1237526238354</v>
      </c>
      <c r="I842">
        <v>846.08181946393051</v>
      </c>
      <c r="J842">
        <v>1112.4984179109031</v>
      </c>
      <c r="K842">
        <v>1364.9348348417359</v>
      </c>
      <c r="L842">
        <v>1364.9348348417359</v>
      </c>
      <c r="M842">
        <v>1364.9348348417359</v>
      </c>
      <c r="N842">
        <v>1364.9348348417359</v>
      </c>
      <c r="O842">
        <v>1423.4897372127989</v>
      </c>
      <c r="P842">
        <v>1612.9395393218381</v>
      </c>
      <c r="Q842">
        <v>1182.358732371667</v>
      </c>
    </row>
    <row r="843" spans="1:17" x14ac:dyDescent="0.2">
      <c r="A843" t="s">
        <v>0</v>
      </c>
      <c r="B843" t="s">
        <v>592</v>
      </c>
      <c r="C843" t="s">
        <v>864</v>
      </c>
      <c r="D843" t="s">
        <v>875</v>
      </c>
      <c r="G843">
        <v>5.9409898580026139</v>
      </c>
      <c r="H843">
        <v>25.542792762796729</v>
      </c>
      <c r="I843">
        <v>67.037059197195418</v>
      </c>
      <c r="J843">
        <v>88.173992521470012</v>
      </c>
      <c r="K843">
        <v>108.16608752087031</v>
      </c>
      <c r="L843">
        <v>108.16608752087031</v>
      </c>
      <c r="M843">
        <v>108.16608752087031</v>
      </c>
      <c r="N843">
        <v>108.16608752087031</v>
      </c>
      <c r="O843">
        <v>112.76764781879859</v>
      </c>
      <c r="P843">
        <v>127.71249165844119</v>
      </c>
      <c r="Q843">
        <v>93.623953862461988</v>
      </c>
    </row>
    <row r="844" spans="1:17" x14ac:dyDescent="0.2">
      <c r="A844" t="s">
        <v>0</v>
      </c>
      <c r="B844" t="s">
        <v>592</v>
      </c>
      <c r="C844" t="s">
        <v>865</v>
      </c>
      <c r="D844" t="s">
        <v>875</v>
      </c>
      <c r="G844">
        <v>0.1255138702394919</v>
      </c>
      <c r="H844">
        <v>0.54405770450555846</v>
      </c>
      <c r="I844">
        <v>1.436407520299078</v>
      </c>
      <c r="J844">
        <v>1.8926003258589621</v>
      </c>
      <c r="K844">
        <v>2.32721108671549</v>
      </c>
      <c r="L844">
        <v>2.32721108671549</v>
      </c>
      <c r="M844">
        <v>2.32721108671549</v>
      </c>
      <c r="N844">
        <v>2.32721108671549</v>
      </c>
      <c r="O844">
        <v>2.2393445531546501</v>
      </c>
      <c r="P844">
        <v>2.3783916988326488</v>
      </c>
      <c r="Q844">
        <v>1.7616553946343381</v>
      </c>
    </row>
    <row r="845" spans="1:17" x14ac:dyDescent="0.2">
      <c r="A845" t="s">
        <v>0</v>
      </c>
      <c r="B845" t="s">
        <v>652</v>
      </c>
      <c r="C845" t="s">
        <v>863</v>
      </c>
      <c r="D845" t="s">
        <v>875</v>
      </c>
    </row>
    <row r="846" spans="1:17" x14ac:dyDescent="0.2">
      <c r="A846" t="s">
        <v>0</v>
      </c>
      <c r="B846" t="s">
        <v>652</v>
      </c>
      <c r="C846" t="s">
        <v>864</v>
      </c>
      <c r="D846" t="s">
        <v>875</v>
      </c>
    </row>
    <row r="847" spans="1:17" x14ac:dyDescent="0.2">
      <c r="A847" t="s">
        <v>0</v>
      </c>
      <c r="B847" t="s">
        <v>652</v>
      </c>
      <c r="C847" t="s">
        <v>865</v>
      </c>
      <c r="D847" t="s">
        <v>875</v>
      </c>
    </row>
    <row r="848" spans="1:17" x14ac:dyDescent="0.2">
      <c r="A848" t="s">
        <v>0</v>
      </c>
      <c r="B848" t="s">
        <v>612</v>
      </c>
      <c r="C848" t="s">
        <v>863</v>
      </c>
      <c r="D848" t="s">
        <v>875</v>
      </c>
    </row>
    <row r="849" spans="1:17" x14ac:dyDescent="0.2">
      <c r="A849" t="s">
        <v>0</v>
      </c>
      <c r="B849" t="s">
        <v>612</v>
      </c>
      <c r="C849" t="s">
        <v>864</v>
      </c>
      <c r="D849" t="s">
        <v>875</v>
      </c>
    </row>
    <row r="850" spans="1:17" x14ac:dyDescent="0.2">
      <c r="A850" t="s">
        <v>0</v>
      </c>
      <c r="B850" t="s">
        <v>612</v>
      </c>
      <c r="C850" t="s">
        <v>865</v>
      </c>
      <c r="D850" t="s">
        <v>875</v>
      </c>
    </row>
    <row r="851" spans="1:17" x14ac:dyDescent="0.2">
      <c r="A851" t="s">
        <v>0</v>
      </c>
      <c r="B851" t="s">
        <v>591</v>
      </c>
      <c r="C851" t="s">
        <v>863</v>
      </c>
      <c r="D851" t="s">
        <v>875</v>
      </c>
    </row>
    <row r="852" spans="1:17" x14ac:dyDescent="0.2">
      <c r="A852" t="s">
        <v>0</v>
      </c>
      <c r="B852" t="s">
        <v>591</v>
      </c>
      <c r="C852" t="s">
        <v>864</v>
      </c>
      <c r="D852" t="s">
        <v>875</v>
      </c>
    </row>
    <row r="853" spans="1:17" x14ac:dyDescent="0.2">
      <c r="A853" t="s">
        <v>0</v>
      </c>
      <c r="B853" t="s">
        <v>591</v>
      </c>
      <c r="C853" t="s">
        <v>865</v>
      </c>
      <c r="D853" t="s">
        <v>875</v>
      </c>
    </row>
    <row r="854" spans="1:17" x14ac:dyDescent="0.2">
      <c r="A854" t="s">
        <v>0</v>
      </c>
      <c r="B854" t="s">
        <v>651</v>
      </c>
      <c r="C854" t="s">
        <v>863</v>
      </c>
      <c r="D854" t="s">
        <v>875</v>
      </c>
      <c r="P854">
        <v>204.7307479312002</v>
      </c>
      <c r="Q854">
        <v>435.72700517744698</v>
      </c>
    </row>
    <row r="855" spans="1:17" x14ac:dyDescent="0.2">
      <c r="A855" t="s">
        <v>0</v>
      </c>
      <c r="B855" t="s">
        <v>651</v>
      </c>
      <c r="C855" t="s">
        <v>864</v>
      </c>
      <c r="D855" t="s">
        <v>875</v>
      </c>
      <c r="P855">
        <v>18.287904648000008</v>
      </c>
      <c r="Q855">
        <v>38.926006737939247</v>
      </c>
    </row>
    <row r="856" spans="1:17" x14ac:dyDescent="0.2">
      <c r="A856" t="s">
        <v>0</v>
      </c>
      <c r="B856" t="s">
        <v>651</v>
      </c>
      <c r="C856" t="s">
        <v>865</v>
      </c>
      <c r="D856" t="s">
        <v>875</v>
      </c>
      <c r="P856">
        <v>0.37513650560000028</v>
      </c>
      <c r="Q856">
        <v>0.80509696580706769</v>
      </c>
    </row>
    <row r="857" spans="1:17" x14ac:dyDescent="0.2">
      <c r="A857" t="s">
        <v>0</v>
      </c>
      <c r="B857" t="s">
        <v>611</v>
      </c>
      <c r="C857" t="s">
        <v>863</v>
      </c>
      <c r="D857" t="s">
        <v>875</v>
      </c>
      <c r="E857">
        <v>61.449852400000317</v>
      </c>
      <c r="F857">
        <v>126.3532366326008</v>
      </c>
      <c r="G857">
        <v>277.27328735334038</v>
      </c>
      <c r="H857">
        <v>413.10948718646199</v>
      </c>
      <c r="I857">
        <v>529.96924032978609</v>
      </c>
      <c r="J857">
        <v>529.96924032978609</v>
      </c>
      <c r="K857">
        <v>704.37424460898615</v>
      </c>
      <c r="L857">
        <v>801.03524924278167</v>
      </c>
      <c r="M857">
        <v>928.74631101508794</v>
      </c>
      <c r="N857">
        <v>1317.31799022271</v>
      </c>
      <c r="O857">
        <v>1303.2508557775591</v>
      </c>
      <c r="P857">
        <v>1277.177766102659</v>
      </c>
      <c r="Q857">
        <v>1249.4465352162961</v>
      </c>
    </row>
    <row r="858" spans="1:17" x14ac:dyDescent="0.2">
      <c r="A858" t="s">
        <v>0</v>
      </c>
      <c r="B858" t="s">
        <v>611</v>
      </c>
      <c r="C858" t="s">
        <v>864</v>
      </c>
      <c r="D858" t="s">
        <v>875</v>
      </c>
      <c r="E858">
        <v>5.4715622000000286</v>
      </c>
      <c r="F858">
        <v>11.25009094592156</v>
      </c>
      <c r="G858">
        <v>24.678895459032258</v>
      </c>
      <c r="H858">
        <v>36.758195238346502</v>
      </c>
      <c r="I858">
        <v>47.192101769000438</v>
      </c>
      <c r="J858">
        <v>47.192101769000438</v>
      </c>
      <c r="K858">
        <v>62.738977942600442</v>
      </c>
      <c r="L858">
        <v>71.346625990518319</v>
      </c>
      <c r="M858">
        <v>82.70237761717955</v>
      </c>
      <c r="N858">
        <v>117.3804439283806</v>
      </c>
      <c r="O858">
        <v>116.0906649855096</v>
      </c>
      <c r="P858">
        <v>113.80431855962679</v>
      </c>
      <c r="Q858">
        <v>111.5305070394563</v>
      </c>
    </row>
    <row r="859" spans="1:17" x14ac:dyDescent="0.2">
      <c r="A859" t="s">
        <v>0</v>
      </c>
      <c r="B859" t="s">
        <v>611</v>
      </c>
      <c r="C859" t="s">
        <v>865</v>
      </c>
      <c r="D859" t="s">
        <v>875</v>
      </c>
      <c r="E859">
        <v>9.9032800000000504E-2</v>
      </c>
      <c r="F859">
        <v>0.20409695901675559</v>
      </c>
      <c r="G859">
        <v>0.45049704182612632</v>
      </c>
      <c r="H859">
        <v>0.67418777848009359</v>
      </c>
      <c r="I859">
        <v>0.86830696974807398</v>
      </c>
      <c r="J859">
        <v>0.86830696974807386</v>
      </c>
      <c r="K859">
        <v>1.1630344801480741</v>
      </c>
      <c r="L859">
        <v>1.327774155706311</v>
      </c>
      <c r="M859">
        <v>1.547208969748074</v>
      </c>
      <c r="N859">
        <v>2.2277522694339882</v>
      </c>
      <c r="O859">
        <v>2.2535968397903301</v>
      </c>
      <c r="P859">
        <v>2.272147849451311</v>
      </c>
      <c r="Q859">
        <v>2.2946980453465651</v>
      </c>
    </row>
    <row r="860" spans="1:17" x14ac:dyDescent="0.2">
      <c r="A860" t="s">
        <v>0</v>
      </c>
      <c r="B860" t="s">
        <v>630</v>
      </c>
      <c r="C860" t="s">
        <v>863</v>
      </c>
      <c r="D860" t="s">
        <v>875</v>
      </c>
      <c r="E860">
        <v>91.050400000000039</v>
      </c>
      <c r="F860">
        <v>193.128260192</v>
      </c>
      <c r="G860">
        <v>398.48857644967723</v>
      </c>
      <c r="H860">
        <v>565.39131397862661</v>
      </c>
      <c r="I860">
        <v>905.33332881985507</v>
      </c>
      <c r="J860">
        <v>1202.097024747781</v>
      </c>
      <c r="K860">
        <v>1375.622874887225</v>
      </c>
      <c r="L860">
        <v>1566.3400521735491</v>
      </c>
      <c r="M860">
        <v>1710.652659559998</v>
      </c>
      <c r="N860">
        <v>1822.6135093024409</v>
      </c>
      <c r="O860">
        <v>2065.4111672043782</v>
      </c>
      <c r="P860">
        <v>2411.220938322223</v>
      </c>
      <c r="Q860">
        <v>2717.144521577728</v>
      </c>
    </row>
    <row r="861" spans="1:17" x14ac:dyDescent="0.2">
      <c r="A861" t="s">
        <v>0</v>
      </c>
      <c r="B861" t="s">
        <v>630</v>
      </c>
      <c r="C861" t="s">
        <v>864</v>
      </c>
      <c r="D861" t="s">
        <v>875</v>
      </c>
      <c r="E861">
        <v>8.1224000000000043</v>
      </c>
      <c r="F861">
        <v>17.228534752000002</v>
      </c>
      <c r="G861">
        <v>35.518291139413009</v>
      </c>
      <c r="H861">
        <v>50.396725391394753</v>
      </c>
      <c r="I861">
        <v>80.67033795927864</v>
      </c>
      <c r="J861">
        <v>107.13585882649831</v>
      </c>
      <c r="K861">
        <v>122.5957950880241</v>
      </c>
      <c r="L861">
        <v>139.61153129203959</v>
      </c>
      <c r="M861">
        <v>152.45927741301981</v>
      </c>
      <c r="N861">
        <v>162.44274216883571</v>
      </c>
      <c r="O861">
        <v>184.00194740734389</v>
      </c>
      <c r="P861">
        <v>214.6649923278373</v>
      </c>
      <c r="Q861">
        <v>241.91434907949869</v>
      </c>
    </row>
    <row r="862" spans="1:17" x14ac:dyDescent="0.2">
      <c r="A862" t="s">
        <v>0</v>
      </c>
      <c r="B862" t="s">
        <v>630</v>
      </c>
      <c r="C862" t="s">
        <v>865</v>
      </c>
      <c r="D862" t="s">
        <v>875</v>
      </c>
      <c r="E862">
        <v>0.17040000000000011</v>
      </c>
      <c r="F862">
        <v>0.36143779199999998</v>
      </c>
      <c r="G862">
        <v>0.74832869805341973</v>
      </c>
      <c r="H862">
        <v>1.066535913456828</v>
      </c>
      <c r="I862">
        <v>1.715887555267871</v>
      </c>
      <c r="J862">
        <v>2.2871035877084762</v>
      </c>
      <c r="K862">
        <v>2.6219252351898752</v>
      </c>
      <c r="L862">
        <v>2.9335239371579491</v>
      </c>
      <c r="M862">
        <v>3.1663113803630361</v>
      </c>
      <c r="N862">
        <v>3.3423496751922519</v>
      </c>
      <c r="O862">
        <v>3.5194312498957672</v>
      </c>
      <c r="P862">
        <v>3.9981477446461708</v>
      </c>
      <c r="Q862">
        <v>4.5664510056969316</v>
      </c>
    </row>
    <row r="863" spans="1:17" x14ac:dyDescent="0.2">
      <c r="A863" t="s">
        <v>0</v>
      </c>
      <c r="B863" t="s">
        <v>590</v>
      </c>
      <c r="C863" t="s">
        <v>863</v>
      </c>
      <c r="D863" t="s">
        <v>875</v>
      </c>
      <c r="E863">
        <v>1657.7607239765391</v>
      </c>
      <c r="F863">
        <v>2661.093600648996</v>
      </c>
      <c r="G863">
        <v>4255.5053487419118</v>
      </c>
      <c r="H863">
        <v>7431.7208494874576</v>
      </c>
      <c r="I863">
        <v>7777.0466134940734</v>
      </c>
      <c r="J863">
        <v>11067.533435441959</v>
      </c>
      <c r="K863">
        <v>14189.853499996319</v>
      </c>
      <c r="L863">
        <v>16801.13041265947</v>
      </c>
      <c r="M863">
        <v>24043.97437893278</v>
      </c>
      <c r="N863">
        <v>26080.053788394282</v>
      </c>
      <c r="O863">
        <v>26376.034820914341</v>
      </c>
      <c r="P863">
        <v>25910.00622154618</v>
      </c>
      <c r="Q863">
        <v>27262.938727513261</v>
      </c>
    </row>
    <row r="864" spans="1:17" x14ac:dyDescent="0.2">
      <c r="A864" t="s">
        <v>0</v>
      </c>
      <c r="B864" t="s">
        <v>590</v>
      </c>
      <c r="C864" t="s">
        <v>864</v>
      </c>
      <c r="D864" t="s">
        <v>875</v>
      </c>
      <c r="E864">
        <v>147.73573510732089</v>
      </c>
      <c r="F864">
        <v>237.08579305951321</v>
      </c>
      <c r="G864">
        <v>379.0116974000257</v>
      </c>
      <c r="H864">
        <v>662.19235650264068</v>
      </c>
      <c r="I864">
        <v>692.95774275050258</v>
      </c>
      <c r="J864">
        <v>986.49902576302156</v>
      </c>
      <c r="K864">
        <v>1264.744631269099</v>
      </c>
      <c r="L864">
        <v>1497.690731400621</v>
      </c>
      <c r="M864">
        <v>2142.9127158490592</v>
      </c>
      <c r="N864">
        <v>2323.9409885724322</v>
      </c>
      <c r="O864">
        <v>2350.863403895692</v>
      </c>
      <c r="P864">
        <v>2308.3144055454782</v>
      </c>
      <c r="Q864">
        <v>2427.914641823495</v>
      </c>
    </row>
    <row r="865" spans="1:17" x14ac:dyDescent="0.2">
      <c r="A865" t="s">
        <v>0</v>
      </c>
      <c r="B865" t="s">
        <v>590</v>
      </c>
      <c r="C865" t="s">
        <v>865</v>
      </c>
      <c r="D865" t="s">
        <v>875</v>
      </c>
      <c r="E865">
        <v>2.925460101135068</v>
      </c>
      <c r="F865">
        <v>4.7065243792518574</v>
      </c>
      <c r="G865">
        <v>7.554535837589901</v>
      </c>
      <c r="H865">
        <v>13.294684332913169</v>
      </c>
      <c r="I865">
        <v>13.92254935837974</v>
      </c>
      <c r="J865">
        <v>19.974946946266741</v>
      </c>
      <c r="K865">
        <v>25.751672320095331</v>
      </c>
      <c r="L865">
        <v>30.638653441735649</v>
      </c>
      <c r="M865">
        <v>44.270103817406891</v>
      </c>
      <c r="N865">
        <v>48.300481555450219</v>
      </c>
      <c r="O865">
        <v>49.768261866495507</v>
      </c>
      <c r="P865">
        <v>45.648106468220028</v>
      </c>
      <c r="Q865">
        <v>45.5040382765701</v>
      </c>
    </row>
    <row r="866" spans="1:17" x14ac:dyDescent="0.2">
      <c r="A866" t="s">
        <v>0</v>
      </c>
      <c r="B866" t="s">
        <v>650</v>
      </c>
      <c r="C866" t="s">
        <v>863</v>
      </c>
      <c r="D866" t="s">
        <v>875</v>
      </c>
      <c r="E866">
        <v>8.2013706279999941</v>
      </c>
      <c r="H866">
        <v>8.2013706279999941</v>
      </c>
    </row>
    <row r="867" spans="1:17" x14ac:dyDescent="0.2">
      <c r="A867" t="s">
        <v>0</v>
      </c>
      <c r="B867" t="s">
        <v>650</v>
      </c>
      <c r="C867" t="s">
        <v>864</v>
      </c>
      <c r="D867" t="s">
        <v>875</v>
      </c>
      <c r="E867">
        <v>0.73243363599999944</v>
      </c>
      <c r="H867">
        <v>0.73243363599999944</v>
      </c>
    </row>
    <row r="868" spans="1:17" x14ac:dyDescent="0.2">
      <c r="A868" t="s">
        <v>0</v>
      </c>
      <c r="B868" t="s">
        <v>650</v>
      </c>
      <c r="C868" t="s">
        <v>865</v>
      </c>
      <c r="D868" t="s">
        <v>875</v>
      </c>
      <c r="E868">
        <v>1.5717459999999989E-2</v>
      </c>
      <c r="H868">
        <v>1.5717459999999989E-2</v>
      </c>
    </row>
    <row r="869" spans="1:17" x14ac:dyDescent="0.2">
      <c r="A869" t="s">
        <v>0</v>
      </c>
      <c r="B869" t="s">
        <v>610</v>
      </c>
      <c r="C869" t="s">
        <v>863</v>
      </c>
      <c r="D869" t="s">
        <v>875</v>
      </c>
    </row>
    <row r="870" spans="1:17" x14ac:dyDescent="0.2">
      <c r="A870" t="s">
        <v>0</v>
      </c>
      <c r="B870" t="s">
        <v>610</v>
      </c>
      <c r="C870" t="s">
        <v>864</v>
      </c>
      <c r="D870" t="s">
        <v>875</v>
      </c>
    </row>
    <row r="871" spans="1:17" x14ac:dyDescent="0.2">
      <c r="A871" t="s">
        <v>0</v>
      </c>
      <c r="B871" t="s">
        <v>610</v>
      </c>
      <c r="C871" t="s">
        <v>865</v>
      </c>
      <c r="D871" t="s">
        <v>875</v>
      </c>
    </row>
    <row r="872" spans="1:17" x14ac:dyDescent="0.2">
      <c r="A872" t="s">
        <v>0</v>
      </c>
      <c r="B872" t="s">
        <v>589</v>
      </c>
      <c r="C872" t="s">
        <v>863</v>
      </c>
      <c r="D872" t="s">
        <v>875</v>
      </c>
      <c r="P872">
        <v>575.41208065822332</v>
      </c>
      <c r="Q872">
        <v>575.41208065822332</v>
      </c>
    </row>
    <row r="873" spans="1:17" x14ac:dyDescent="0.2">
      <c r="A873" t="s">
        <v>0</v>
      </c>
      <c r="B873" t="s">
        <v>589</v>
      </c>
      <c r="C873" t="s">
        <v>864</v>
      </c>
      <c r="D873" t="s">
        <v>875</v>
      </c>
      <c r="P873">
        <v>51.30179996229942</v>
      </c>
      <c r="Q873">
        <v>51.301799962299427</v>
      </c>
    </row>
    <row r="874" spans="1:17" x14ac:dyDescent="0.2">
      <c r="A874" t="s">
        <v>0</v>
      </c>
      <c r="B874" t="s">
        <v>589</v>
      </c>
      <c r="C874" t="s">
        <v>865</v>
      </c>
      <c r="D874" t="s">
        <v>875</v>
      </c>
      <c r="P874">
        <v>1.0399013505871499</v>
      </c>
      <c r="Q874">
        <v>1.0399013505871499</v>
      </c>
    </row>
    <row r="875" spans="1:17" x14ac:dyDescent="0.2">
      <c r="A875" t="s">
        <v>0</v>
      </c>
      <c r="B875" t="s">
        <v>622</v>
      </c>
      <c r="C875" t="s">
        <v>863</v>
      </c>
      <c r="D875" t="s">
        <v>875</v>
      </c>
    </row>
    <row r="876" spans="1:17" x14ac:dyDescent="0.2">
      <c r="A876" t="s">
        <v>0</v>
      </c>
      <c r="B876" t="s">
        <v>622</v>
      </c>
      <c r="C876" t="s">
        <v>864</v>
      </c>
      <c r="D876" t="s">
        <v>875</v>
      </c>
    </row>
    <row r="877" spans="1:17" x14ac:dyDescent="0.2">
      <c r="A877" t="s">
        <v>0</v>
      </c>
      <c r="B877" t="s">
        <v>622</v>
      </c>
      <c r="C877" t="s">
        <v>865</v>
      </c>
      <c r="D877" t="s">
        <v>875</v>
      </c>
    </row>
    <row r="878" spans="1:17" x14ac:dyDescent="0.2">
      <c r="A878" t="s">
        <v>0</v>
      </c>
      <c r="B878" t="s">
        <v>641</v>
      </c>
      <c r="C878" t="s">
        <v>863</v>
      </c>
      <c r="D878" t="s">
        <v>875</v>
      </c>
    </row>
    <row r="879" spans="1:17" x14ac:dyDescent="0.2">
      <c r="A879" t="s">
        <v>0</v>
      </c>
      <c r="B879" t="s">
        <v>641</v>
      </c>
      <c r="C879" t="s">
        <v>864</v>
      </c>
      <c r="D879" t="s">
        <v>875</v>
      </c>
    </row>
    <row r="880" spans="1:17" x14ac:dyDescent="0.2">
      <c r="A880" t="s">
        <v>0</v>
      </c>
      <c r="B880" t="s">
        <v>641</v>
      </c>
      <c r="C880" t="s">
        <v>865</v>
      </c>
      <c r="D880" t="s">
        <v>875</v>
      </c>
    </row>
    <row r="881" spans="1:17" x14ac:dyDescent="0.2">
      <c r="A881" t="s">
        <v>0</v>
      </c>
      <c r="B881" t="s">
        <v>601</v>
      </c>
      <c r="C881" t="s">
        <v>863</v>
      </c>
      <c r="D881" t="s">
        <v>875</v>
      </c>
      <c r="P881">
        <v>160.54595654514841</v>
      </c>
      <c r="Q881">
        <v>3225.3447997905519</v>
      </c>
    </row>
    <row r="882" spans="1:17" x14ac:dyDescent="0.2">
      <c r="A882" t="s">
        <v>0</v>
      </c>
      <c r="B882" t="s">
        <v>601</v>
      </c>
      <c r="C882" t="s">
        <v>864</v>
      </c>
      <c r="D882" t="s">
        <v>875</v>
      </c>
      <c r="P882">
        <v>10.84971513112823</v>
      </c>
      <c r="Q882">
        <v>217.9209339282427</v>
      </c>
    </row>
    <row r="883" spans="1:17" x14ac:dyDescent="0.2">
      <c r="A883" t="s">
        <v>0</v>
      </c>
      <c r="B883" t="s">
        <v>601</v>
      </c>
      <c r="C883" t="s">
        <v>865</v>
      </c>
      <c r="D883" t="s">
        <v>875</v>
      </c>
      <c r="P883">
        <v>1.304948555290337</v>
      </c>
      <c r="Q883">
        <v>25.921806733968289</v>
      </c>
    </row>
    <row r="884" spans="1:17" x14ac:dyDescent="0.2">
      <c r="A884" t="s">
        <v>0</v>
      </c>
      <c r="B884" t="s">
        <v>623</v>
      </c>
      <c r="C884" t="s">
        <v>863</v>
      </c>
      <c r="D884" t="s">
        <v>875</v>
      </c>
    </row>
    <row r="885" spans="1:17" x14ac:dyDescent="0.2">
      <c r="A885" t="s">
        <v>0</v>
      </c>
      <c r="B885" t="s">
        <v>623</v>
      </c>
      <c r="C885" t="s">
        <v>864</v>
      </c>
      <c r="D885" t="s">
        <v>875</v>
      </c>
    </row>
    <row r="886" spans="1:17" x14ac:dyDescent="0.2">
      <c r="A886" t="s">
        <v>0</v>
      </c>
      <c r="B886" t="s">
        <v>623</v>
      </c>
      <c r="C886" t="s">
        <v>865</v>
      </c>
      <c r="D886" t="s">
        <v>875</v>
      </c>
    </row>
    <row r="887" spans="1:17" x14ac:dyDescent="0.2">
      <c r="A887" t="s">
        <v>0</v>
      </c>
      <c r="B887" t="s">
        <v>642</v>
      </c>
      <c r="C887" t="s">
        <v>863</v>
      </c>
      <c r="D887" t="s">
        <v>875</v>
      </c>
    </row>
    <row r="888" spans="1:17" x14ac:dyDescent="0.2">
      <c r="A888" t="s">
        <v>0</v>
      </c>
      <c r="B888" t="s">
        <v>642</v>
      </c>
      <c r="C888" t="s">
        <v>864</v>
      </c>
      <c r="D888" t="s">
        <v>875</v>
      </c>
    </row>
    <row r="889" spans="1:17" x14ac:dyDescent="0.2">
      <c r="A889" t="s">
        <v>0</v>
      </c>
      <c r="B889" t="s">
        <v>642</v>
      </c>
      <c r="C889" t="s">
        <v>865</v>
      </c>
      <c r="D889" t="s">
        <v>875</v>
      </c>
    </row>
    <row r="890" spans="1:17" x14ac:dyDescent="0.2">
      <c r="A890" t="s">
        <v>0</v>
      </c>
      <c r="B890" t="s">
        <v>602</v>
      </c>
      <c r="C890" t="s">
        <v>863</v>
      </c>
      <c r="D890" t="s">
        <v>875</v>
      </c>
    </row>
    <row r="891" spans="1:17" x14ac:dyDescent="0.2">
      <c r="A891" t="s">
        <v>0</v>
      </c>
      <c r="B891" t="s">
        <v>602</v>
      </c>
      <c r="C891" t="s">
        <v>864</v>
      </c>
      <c r="D891" t="s">
        <v>875</v>
      </c>
    </row>
    <row r="892" spans="1:17" x14ac:dyDescent="0.2">
      <c r="A892" t="s">
        <v>0</v>
      </c>
      <c r="B892" t="s">
        <v>602</v>
      </c>
      <c r="C892" t="s">
        <v>865</v>
      </c>
      <c r="D892" t="s">
        <v>875</v>
      </c>
    </row>
    <row r="893" spans="1:17" x14ac:dyDescent="0.2">
      <c r="A893" t="s">
        <v>0</v>
      </c>
      <c r="B893" t="s">
        <v>624</v>
      </c>
      <c r="C893" t="s">
        <v>863</v>
      </c>
      <c r="D893" t="s">
        <v>875</v>
      </c>
      <c r="N893">
        <v>5.0672443762375243</v>
      </c>
      <c r="O893">
        <v>5.0672443762375252</v>
      </c>
      <c r="P893">
        <v>2.5336221881187622</v>
      </c>
    </row>
    <row r="894" spans="1:17" x14ac:dyDescent="0.2">
      <c r="A894" t="s">
        <v>0</v>
      </c>
      <c r="B894" t="s">
        <v>624</v>
      </c>
      <c r="C894" t="s">
        <v>864</v>
      </c>
      <c r="D894" t="s">
        <v>875</v>
      </c>
      <c r="N894">
        <v>0.45060715737641238</v>
      </c>
      <c r="O894">
        <v>0.45060715737641233</v>
      </c>
      <c r="P894">
        <v>0.22530357868820619</v>
      </c>
    </row>
    <row r="895" spans="1:17" x14ac:dyDescent="0.2">
      <c r="A895" t="s">
        <v>0</v>
      </c>
      <c r="B895" t="s">
        <v>624</v>
      </c>
      <c r="C895" t="s">
        <v>865</v>
      </c>
      <c r="D895" t="s">
        <v>875</v>
      </c>
      <c r="N895">
        <v>8.3445769884520765E-3</v>
      </c>
      <c r="O895">
        <v>8.3445769884520783E-3</v>
      </c>
      <c r="P895">
        <v>4.1722884942260391E-3</v>
      </c>
    </row>
    <row r="896" spans="1:17" x14ac:dyDescent="0.2">
      <c r="A896" t="s">
        <v>0</v>
      </c>
      <c r="B896" t="s">
        <v>643</v>
      </c>
      <c r="C896" t="s">
        <v>863</v>
      </c>
      <c r="D896" t="s">
        <v>875</v>
      </c>
      <c r="Q896">
        <v>47.3679398978093</v>
      </c>
    </row>
    <row r="897" spans="1:17" x14ac:dyDescent="0.2">
      <c r="A897" t="s">
        <v>0</v>
      </c>
      <c r="B897" t="s">
        <v>643</v>
      </c>
      <c r="C897" t="s">
        <v>864</v>
      </c>
      <c r="D897" t="s">
        <v>875</v>
      </c>
      <c r="Q897">
        <v>4.2255866533915967</v>
      </c>
    </row>
    <row r="898" spans="1:17" x14ac:dyDescent="0.2">
      <c r="A898" t="s">
        <v>0</v>
      </c>
      <c r="B898" t="s">
        <v>643</v>
      </c>
      <c r="C898" t="s">
        <v>865</v>
      </c>
      <c r="D898" t="s">
        <v>875</v>
      </c>
      <c r="Q898">
        <v>8.864867105017335E-2</v>
      </c>
    </row>
    <row r="899" spans="1:17" x14ac:dyDescent="0.2">
      <c r="A899" t="s">
        <v>0</v>
      </c>
      <c r="B899" t="s">
        <v>603</v>
      </c>
      <c r="C899" t="s">
        <v>863</v>
      </c>
      <c r="D899" t="s">
        <v>875</v>
      </c>
      <c r="E899">
        <v>51.32710800000001</v>
      </c>
      <c r="F899">
        <v>549.38011437660089</v>
      </c>
      <c r="G899">
        <v>2645.511972239718</v>
      </c>
      <c r="H899">
        <v>2645.511972239718</v>
      </c>
      <c r="I899">
        <v>2645.511972239718</v>
      </c>
      <c r="J899">
        <v>2645.511972239718</v>
      </c>
      <c r="K899">
        <v>2645.511972239718</v>
      </c>
      <c r="L899">
        <v>2645.511972239718</v>
      </c>
      <c r="M899">
        <v>2645.511972239718</v>
      </c>
      <c r="N899">
        <v>4280.9770821909824</v>
      </c>
      <c r="O899">
        <v>3627.7972424144618</v>
      </c>
      <c r="P899">
        <v>2695.055953763509</v>
      </c>
      <c r="Q899">
        <v>682.52671831199177</v>
      </c>
    </row>
    <row r="900" spans="1:17" x14ac:dyDescent="0.2">
      <c r="A900" t="s">
        <v>0</v>
      </c>
      <c r="B900" t="s">
        <v>603</v>
      </c>
      <c r="C900" t="s">
        <v>864</v>
      </c>
      <c r="D900" t="s">
        <v>875</v>
      </c>
      <c r="E900">
        <v>4.5682290000000014</v>
      </c>
      <c r="F900">
        <v>48.89011661822574</v>
      </c>
      <c r="G900">
        <v>236.00177212782091</v>
      </c>
      <c r="H900">
        <v>236.00177212782091</v>
      </c>
      <c r="I900">
        <v>236.0017721278208</v>
      </c>
      <c r="J900">
        <v>236.00177212782091</v>
      </c>
      <c r="K900">
        <v>236.00177212782091</v>
      </c>
      <c r="L900">
        <v>236.0017721278208</v>
      </c>
      <c r="M900">
        <v>236.0017721278208</v>
      </c>
      <c r="N900">
        <v>382.02318720852321</v>
      </c>
      <c r="O900">
        <v>323.61313791152179</v>
      </c>
      <c r="P900">
        <v>240.36758414752549</v>
      </c>
      <c r="Q900">
        <v>60.886662956091591</v>
      </c>
    </row>
    <row r="901" spans="1:17" x14ac:dyDescent="0.2">
      <c r="A901" t="s">
        <v>0</v>
      </c>
      <c r="B901" t="s">
        <v>603</v>
      </c>
      <c r="C901" t="s">
        <v>865</v>
      </c>
      <c r="D901" t="s">
        <v>875</v>
      </c>
      <c r="E901">
        <v>8.7291000000000007E-2</v>
      </c>
      <c r="F901">
        <v>0.9396349926581874</v>
      </c>
      <c r="G901">
        <v>4.5495061600458726</v>
      </c>
      <c r="H901">
        <v>4.5495061600458744</v>
      </c>
      <c r="I901">
        <v>4.5495061600458744</v>
      </c>
      <c r="J901">
        <v>4.5495061600458744</v>
      </c>
      <c r="K901">
        <v>4.5495061600458744</v>
      </c>
      <c r="L901">
        <v>4.5495061600458744</v>
      </c>
      <c r="M901">
        <v>4.5495061600458744</v>
      </c>
      <c r="N901">
        <v>7.5083639132106406</v>
      </c>
      <c r="O901">
        <v>6.5370759715157956</v>
      </c>
      <c r="P901">
        <v>4.8609909964017737</v>
      </c>
      <c r="Q901">
        <v>1.277342579498425</v>
      </c>
    </row>
    <row r="902" spans="1:17" x14ac:dyDescent="0.2">
      <c r="A902" t="s">
        <v>0</v>
      </c>
      <c r="B902" t="s">
        <v>655</v>
      </c>
      <c r="C902" t="s">
        <v>863</v>
      </c>
      <c r="D902" t="s">
        <v>875</v>
      </c>
    </row>
    <row r="903" spans="1:17" x14ac:dyDescent="0.2">
      <c r="A903" t="s">
        <v>0</v>
      </c>
      <c r="B903" t="s">
        <v>655</v>
      </c>
      <c r="C903" t="s">
        <v>864</v>
      </c>
      <c r="D903" t="s">
        <v>875</v>
      </c>
    </row>
    <row r="904" spans="1:17" x14ac:dyDescent="0.2">
      <c r="A904" t="s">
        <v>0</v>
      </c>
      <c r="B904" t="s">
        <v>655</v>
      </c>
      <c r="C904" t="s">
        <v>865</v>
      </c>
      <c r="D904" t="s">
        <v>875</v>
      </c>
    </row>
    <row r="905" spans="1:17" x14ac:dyDescent="0.2">
      <c r="A905" t="s">
        <v>0</v>
      </c>
      <c r="B905" t="s">
        <v>615</v>
      </c>
      <c r="C905" t="s">
        <v>863</v>
      </c>
      <c r="D905" t="s">
        <v>875</v>
      </c>
    </row>
    <row r="906" spans="1:17" x14ac:dyDescent="0.2">
      <c r="A906" t="s">
        <v>0</v>
      </c>
      <c r="B906" t="s">
        <v>615</v>
      </c>
      <c r="C906" t="s">
        <v>864</v>
      </c>
      <c r="D906" t="s">
        <v>875</v>
      </c>
    </row>
    <row r="907" spans="1:17" x14ac:dyDescent="0.2">
      <c r="A907" t="s">
        <v>0</v>
      </c>
      <c r="B907" t="s">
        <v>615</v>
      </c>
      <c r="C907" t="s">
        <v>865</v>
      </c>
      <c r="D907" t="s">
        <v>875</v>
      </c>
    </row>
    <row r="908" spans="1:17" x14ac:dyDescent="0.2">
      <c r="A908" t="s">
        <v>0</v>
      </c>
      <c r="B908" t="s">
        <v>633</v>
      </c>
      <c r="C908" t="s">
        <v>863</v>
      </c>
      <c r="D908" t="s">
        <v>875</v>
      </c>
    </row>
    <row r="909" spans="1:17" x14ac:dyDescent="0.2">
      <c r="A909" t="s">
        <v>0</v>
      </c>
      <c r="B909" t="s">
        <v>633</v>
      </c>
      <c r="C909" t="s">
        <v>864</v>
      </c>
      <c r="D909" t="s">
        <v>875</v>
      </c>
    </row>
    <row r="910" spans="1:17" x14ac:dyDescent="0.2">
      <c r="A910" t="s">
        <v>0</v>
      </c>
      <c r="B910" t="s">
        <v>633</v>
      </c>
      <c r="C910" t="s">
        <v>865</v>
      </c>
      <c r="D910" t="s">
        <v>875</v>
      </c>
    </row>
    <row r="911" spans="1:17" x14ac:dyDescent="0.2">
      <c r="A911" t="s">
        <v>0</v>
      </c>
      <c r="B911" t="s">
        <v>594</v>
      </c>
      <c r="C911" t="s">
        <v>863</v>
      </c>
      <c r="D911" t="s">
        <v>875</v>
      </c>
    </row>
    <row r="912" spans="1:17" x14ac:dyDescent="0.2">
      <c r="A912" t="s">
        <v>0</v>
      </c>
      <c r="B912" t="s">
        <v>594</v>
      </c>
      <c r="C912" t="s">
        <v>864</v>
      </c>
      <c r="D912" t="s">
        <v>875</v>
      </c>
    </row>
    <row r="913" spans="1:17" x14ac:dyDescent="0.2">
      <c r="A913" t="s">
        <v>0</v>
      </c>
      <c r="B913" t="s">
        <v>594</v>
      </c>
      <c r="C913" t="s">
        <v>865</v>
      </c>
      <c r="D913" t="s">
        <v>875</v>
      </c>
    </row>
    <row r="914" spans="1:17" x14ac:dyDescent="0.2">
      <c r="A914" t="s">
        <v>0</v>
      </c>
      <c r="B914" t="s">
        <v>654</v>
      </c>
      <c r="C914" t="s">
        <v>863</v>
      </c>
      <c r="D914" t="s">
        <v>875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2">
      <c r="A915" t="s">
        <v>0</v>
      </c>
      <c r="B915" t="s">
        <v>654</v>
      </c>
      <c r="C915" t="s">
        <v>864</v>
      </c>
      <c r="D915" t="s">
        <v>875</v>
      </c>
      <c r="F915">
        <v>110.988963376</v>
      </c>
      <c r="G915">
        <v>215.99798378960011</v>
      </c>
      <c r="H915">
        <v>351.96453676959999</v>
      </c>
      <c r="I915">
        <v>640.45363846079977</v>
      </c>
      <c r="J915">
        <v>975.21402381679968</v>
      </c>
      <c r="K915">
        <v>1174.9722154168001</v>
      </c>
      <c r="L915">
        <v>1401.6848270168</v>
      </c>
      <c r="M915">
        <v>1470.1831404439999</v>
      </c>
      <c r="N915">
        <v>1693.0247048576</v>
      </c>
      <c r="O915">
        <v>2153.665362386399</v>
      </c>
      <c r="P915">
        <v>2153.6653623863999</v>
      </c>
      <c r="Q915">
        <v>2578.2383911309739</v>
      </c>
    </row>
    <row r="916" spans="1:17" x14ac:dyDescent="0.2">
      <c r="A916" t="s">
        <v>0</v>
      </c>
      <c r="B916" t="s">
        <v>654</v>
      </c>
      <c r="C916" t="s">
        <v>865</v>
      </c>
      <c r="D916" t="s">
        <v>875</v>
      </c>
      <c r="F916">
        <v>1.4761788</v>
      </c>
      <c r="G916">
        <v>2.8728229800000009</v>
      </c>
      <c r="H916">
        <v>4.6812094800000006</v>
      </c>
      <c r="I916">
        <v>8.5181810399999982</v>
      </c>
      <c r="J916">
        <v>12.970571339999999</v>
      </c>
      <c r="K916">
        <v>15.62740134</v>
      </c>
      <c r="L916">
        <v>18.642731340000001</v>
      </c>
      <c r="M916">
        <v>19.553774700000002</v>
      </c>
      <c r="N916">
        <v>22.517618880000001</v>
      </c>
      <c r="O916">
        <v>28.644245819999991</v>
      </c>
      <c r="P916">
        <v>28.644245819999991</v>
      </c>
      <c r="Q916">
        <v>34.291164982234967</v>
      </c>
    </row>
    <row r="917" spans="1:17" x14ac:dyDescent="0.2">
      <c r="A917" t="s">
        <v>0</v>
      </c>
      <c r="B917" t="s">
        <v>486</v>
      </c>
      <c r="C917" t="s">
        <v>863</v>
      </c>
      <c r="D917" t="s">
        <v>875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7" x14ac:dyDescent="0.2">
      <c r="A918" t="s">
        <v>0</v>
      </c>
      <c r="B918" t="s">
        <v>486</v>
      </c>
      <c r="C918" t="s">
        <v>864</v>
      </c>
      <c r="D918" t="s">
        <v>875</v>
      </c>
      <c r="E918">
        <v>920.30520000000001</v>
      </c>
      <c r="F918">
        <v>870.68090000000007</v>
      </c>
      <c r="G918">
        <v>766.92100000000005</v>
      </c>
      <c r="H918">
        <v>663.16110000000003</v>
      </c>
      <c r="I918">
        <v>563.91250000000014</v>
      </c>
      <c r="J918">
        <v>460.15260000000001</v>
      </c>
      <c r="K918">
        <v>357.74609000000009</v>
      </c>
      <c r="L918">
        <v>255.79070999999999</v>
      </c>
      <c r="M918">
        <v>153.38419999999999</v>
      </c>
    </row>
    <row r="919" spans="1:17" x14ac:dyDescent="0.2">
      <c r="A919" t="s">
        <v>0</v>
      </c>
      <c r="B919" t="s">
        <v>486</v>
      </c>
      <c r="C919" t="s">
        <v>865</v>
      </c>
      <c r="D919" t="s">
        <v>875</v>
      </c>
      <c r="E919">
        <v>12.280799999999999</v>
      </c>
      <c r="F919">
        <v>11.618600000000001</v>
      </c>
      <c r="G919">
        <v>10.234</v>
      </c>
      <c r="H919">
        <v>8.849400000000001</v>
      </c>
      <c r="I919">
        <v>7.5250000000000004</v>
      </c>
      <c r="J919">
        <v>6.1403999999999996</v>
      </c>
      <c r="K919">
        <v>4.77386</v>
      </c>
      <c r="L919">
        <v>3.4133399999999989</v>
      </c>
      <c r="M919">
        <v>2.0468000000000002</v>
      </c>
    </row>
    <row r="920" spans="1:17" x14ac:dyDescent="0.2">
      <c r="A920" t="s">
        <v>0</v>
      </c>
      <c r="B920" t="s">
        <v>614</v>
      </c>
      <c r="C920" t="s">
        <v>863</v>
      </c>
      <c r="D920" t="s">
        <v>875</v>
      </c>
      <c r="F920">
        <v>0</v>
      </c>
      <c r="I920">
        <v>0</v>
      </c>
    </row>
    <row r="921" spans="1:17" x14ac:dyDescent="0.2">
      <c r="A921" t="s">
        <v>0</v>
      </c>
      <c r="B921" t="s">
        <v>614</v>
      </c>
      <c r="C921" t="s">
        <v>864</v>
      </c>
      <c r="D921" t="s">
        <v>875</v>
      </c>
      <c r="F921">
        <v>11.61293507731636</v>
      </c>
      <c r="I921">
        <v>11.61293507731636</v>
      </c>
    </row>
    <row r="922" spans="1:17" x14ac:dyDescent="0.2">
      <c r="A922" t="s">
        <v>0</v>
      </c>
      <c r="B922" t="s">
        <v>614</v>
      </c>
      <c r="C922" t="s">
        <v>865</v>
      </c>
      <c r="D922" t="s">
        <v>875</v>
      </c>
      <c r="F922">
        <v>0.15496956278915691</v>
      </c>
      <c r="I922">
        <v>0.15496956278915691</v>
      </c>
    </row>
    <row r="923" spans="1:17" x14ac:dyDescent="0.2">
      <c r="A923" t="s">
        <v>0</v>
      </c>
      <c r="B923" t="s">
        <v>498</v>
      </c>
      <c r="C923" t="s">
        <v>863</v>
      </c>
      <c r="D923" t="s">
        <v>875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7" x14ac:dyDescent="0.2">
      <c r="A924" t="s">
        <v>0</v>
      </c>
      <c r="B924" t="s">
        <v>498</v>
      </c>
      <c r="C924" t="s">
        <v>864</v>
      </c>
      <c r="D924" t="s">
        <v>875</v>
      </c>
      <c r="E924">
        <v>178.572</v>
      </c>
      <c r="F924">
        <v>164.88148000000001</v>
      </c>
      <c r="G924">
        <v>137.50044</v>
      </c>
      <c r="H924">
        <v>110.1194</v>
      </c>
      <c r="I924">
        <v>82.14312000000001</v>
      </c>
      <c r="J924">
        <v>54.940651999999993</v>
      </c>
      <c r="K924">
        <v>27.500088000000002</v>
      </c>
    </row>
    <row r="925" spans="1:17" x14ac:dyDescent="0.2">
      <c r="A925" t="s">
        <v>0</v>
      </c>
      <c r="B925" t="s">
        <v>498</v>
      </c>
      <c r="C925" t="s">
        <v>865</v>
      </c>
      <c r="D925" t="s">
        <v>875</v>
      </c>
      <c r="E925">
        <v>2.382000000000001</v>
      </c>
      <c r="F925">
        <v>2.1993800000000001</v>
      </c>
      <c r="G925">
        <v>1.8341400000000001</v>
      </c>
      <c r="H925">
        <v>1.4689000000000001</v>
      </c>
      <c r="I925">
        <v>1.09572</v>
      </c>
      <c r="J925">
        <v>0.73286200000000001</v>
      </c>
      <c r="K925">
        <v>0.36682799999999999</v>
      </c>
    </row>
    <row r="926" spans="1:17" x14ac:dyDescent="0.2">
      <c r="A926" t="s">
        <v>0</v>
      </c>
      <c r="B926" t="s">
        <v>632</v>
      </c>
      <c r="C926" t="s">
        <v>863</v>
      </c>
      <c r="D926" t="s">
        <v>875</v>
      </c>
    </row>
    <row r="927" spans="1:17" x14ac:dyDescent="0.2">
      <c r="A927" t="s">
        <v>0</v>
      </c>
      <c r="B927" t="s">
        <v>632</v>
      </c>
      <c r="C927" t="s">
        <v>864</v>
      </c>
      <c r="D927" t="s">
        <v>875</v>
      </c>
    </row>
    <row r="928" spans="1:17" x14ac:dyDescent="0.2">
      <c r="A928" t="s">
        <v>0</v>
      </c>
      <c r="B928" t="s">
        <v>632</v>
      </c>
      <c r="C928" t="s">
        <v>865</v>
      </c>
      <c r="D928" t="s">
        <v>875</v>
      </c>
    </row>
    <row r="929" spans="1:15" x14ac:dyDescent="0.2">
      <c r="A929" t="s">
        <v>0</v>
      </c>
      <c r="B929" t="s">
        <v>474</v>
      </c>
      <c r="C929" t="s">
        <v>863</v>
      </c>
      <c r="D929" t="s">
        <v>875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5" x14ac:dyDescent="0.2">
      <c r="A930" t="s">
        <v>0</v>
      </c>
      <c r="B930" t="s">
        <v>474</v>
      </c>
      <c r="C930" t="s">
        <v>864</v>
      </c>
      <c r="D930" t="s">
        <v>875</v>
      </c>
      <c r="E930">
        <v>17257.824000000001</v>
      </c>
      <c r="F930">
        <v>16329.984</v>
      </c>
      <c r="G930">
        <v>14412.448</v>
      </c>
      <c r="H930">
        <v>12494.912</v>
      </c>
      <c r="I930">
        <v>10577.376</v>
      </c>
      <c r="J930">
        <v>8659.84</v>
      </c>
      <c r="K930">
        <v>6742.3039999999983</v>
      </c>
      <c r="L930">
        <v>4800.0255999999999</v>
      </c>
      <c r="M930">
        <v>2882.4895999999999</v>
      </c>
    </row>
    <row r="931" spans="1:15" x14ac:dyDescent="0.2">
      <c r="A931" t="s">
        <v>0</v>
      </c>
      <c r="B931" t="s">
        <v>474</v>
      </c>
      <c r="C931" t="s">
        <v>865</v>
      </c>
      <c r="D931" t="s">
        <v>875</v>
      </c>
      <c r="E931">
        <v>230.17500000000001</v>
      </c>
      <c r="F931">
        <v>217.8</v>
      </c>
      <c r="G931">
        <v>192.22499999999999</v>
      </c>
      <c r="H931">
        <v>166.65</v>
      </c>
      <c r="I931">
        <v>141.07499999999999</v>
      </c>
      <c r="J931">
        <v>115.5</v>
      </c>
      <c r="K931">
        <v>89.924999999999983</v>
      </c>
      <c r="L931">
        <v>64.019999999999982</v>
      </c>
      <c r="M931">
        <v>38.445000000000007</v>
      </c>
    </row>
    <row r="932" spans="1:15" x14ac:dyDescent="0.2">
      <c r="A932" t="s">
        <v>0</v>
      </c>
      <c r="B932" t="s">
        <v>593</v>
      </c>
      <c r="C932" t="s">
        <v>863</v>
      </c>
      <c r="D932" t="s">
        <v>875</v>
      </c>
      <c r="F932">
        <v>0</v>
      </c>
      <c r="G932">
        <v>0</v>
      </c>
      <c r="H932">
        <v>0</v>
      </c>
      <c r="I932">
        <v>0</v>
      </c>
    </row>
    <row r="933" spans="1:15" x14ac:dyDescent="0.2">
      <c r="A933" t="s">
        <v>0</v>
      </c>
      <c r="B933" t="s">
        <v>593</v>
      </c>
      <c r="C933" t="s">
        <v>864</v>
      </c>
      <c r="D933" t="s">
        <v>875</v>
      </c>
      <c r="F933">
        <v>772.34554423776569</v>
      </c>
      <c r="G933">
        <v>686.68367186004537</v>
      </c>
      <c r="H933">
        <v>695.22636146238426</v>
      </c>
      <c r="I933">
        <v>372.26748436972508</v>
      </c>
    </row>
    <row r="934" spans="1:15" x14ac:dyDescent="0.2">
      <c r="A934" t="s">
        <v>0</v>
      </c>
      <c r="B934" t="s">
        <v>593</v>
      </c>
      <c r="C934" t="s">
        <v>865</v>
      </c>
      <c r="D934" t="s">
        <v>875</v>
      </c>
      <c r="F934">
        <v>10.28861757067898</v>
      </c>
      <c r="G934">
        <v>9.1474933007740162</v>
      </c>
      <c r="H934">
        <v>9.2612927095997915</v>
      </c>
      <c r="I934">
        <v>4.9590728000622981</v>
      </c>
    </row>
    <row r="935" spans="1:15" x14ac:dyDescent="0.2">
      <c r="A935" t="s">
        <v>0</v>
      </c>
      <c r="B935" t="s">
        <v>512</v>
      </c>
      <c r="C935" t="s">
        <v>863</v>
      </c>
      <c r="D935" t="s">
        <v>875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15" x14ac:dyDescent="0.2">
      <c r="A936" t="s">
        <v>0</v>
      </c>
      <c r="B936" t="s">
        <v>512</v>
      </c>
      <c r="C936" t="s">
        <v>864</v>
      </c>
      <c r="D936" t="s">
        <v>875</v>
      </c>
      <c r="E936">
        <v>550.79999999999995</v>
      </c>
      <c r="F936">
        <v>489.6</v>
      </c>
      <c r="G936">
        <v>367.2000000000001</v>
      </c>
      <c r="H936">
        <v>244.8</v>
      </c>
      <c r="I936">
        <v>122.4</v>
      </c>
    </row>
    <row r="937" spans="1:15" x14ac:dyDescent="0.2">
      <c r="A937" t="s">
        <v>0</v>
      </c>
      <c r="B937" t="s">
        <v>512</v>
      </c>
      <c r="C937" t="s">
        <v>865</v>
      </c>
      <c r="D937" t="s">
        <v>875</v>
      </c>
      <c r="E937">
        <v>7.3440000000000003</v>
      </c>
      <c r="F937">
        <v>6.5279999999999987</v>
      </c>
      <c r="G937">
        <v>4.8960000000000008</v>
      </c>
      <c r="H937">
        <v>3.2639999999999989</v>
      </c>
      <c r="I937">
        <v>1.6319999999999999</v>
      </c>
    </row>
    <row r="938" spans="1:15" x14ac:dyDescent="0.2">
      <c r="A938" t="s">
        <v>0</v>
      </c>
      <c r="B938" t="s">
        <v>545</v>
      </c>
      <c r="C938" t="s">
        <v>863</v>
      </c>
      <c r="D938" t="s">
        <v>875</v>
      </c>
      <c r="E938">
        <v>213.46762847043351</v>
      </c>
      <c r="F938">
        <v>249.55983522012289</v>
      </c>
      <c r="G938">
        <v>249.55983522012289</v>
      </c>
      <c r="H938">
        <v>249.55983522012289</v>
      </c>
      <c r="I938">
        <v>515.77341163843607</v>
      </c>
      <c r="J938">
        <v>638.39088015232414</v>
      </c>
      <c r="K938">
        <v>638.39088015232414</v>
      </c>
      <c r="L938">
        <v>638.39088015232414</v>
      </c>
      <c r="M938">
        <v>638.39088015232414</v>
      </c>
      <c r="N938">
        <v>495.87342037018828</v>
      </c>
      <c r="O938">
        <v>180.05591167565811</v>
      </c>
    </row>
    <row r="939" spans="1:15" x14ac:dyDescent="0.2">
      <c r="A939" t="s">
        <v>0</v>
      </c>
      <c r="B939" t="s">
        <v>545</v>
      </c>
      <c r="C939" t="s">
        <v>864</v>
      </c>
      <c r="D939" t="s">
        <v>875</v>
      </c>
      <c r="E939">
        <v>14.409857463914779</v>
      </c>
      <c r="F939">
        <v>16.846215419206359</v>
      </c>
      <c r="G939">
        <v>16.846215419206359</v>
      </c>
      <c r="H939">
        <v>16.846215419206359</v>
      </c>
      <c r="I939">
        <v>34.801101326991343</v>
      </c>
      <c r="J939">
        <v>43.071087730723193</v>
      </c>
      <c r="K939">
        <v>43.071087730723193</v>
      </c>
      <c r="L939">
        <v>43.071087730723193</v>
      </c>
      <c r="M939">
        <v>43.071087730723193</v>
      </c>
      <c r="N939">
        <v>33.450630070257702</v>
      </c>
      <c r="O939">
        <v>12.14394620535311</v>
      </c>
    </row>
    <row r="940" spans="1:15" x14ac:dyDescent="0.2">
      <c r="A940" t="s">
        <v>0</v>
      </c>
      <c r="B940" t="s">
        <v>545</v>
      </c>
      <c r="C940" t="s">
        <v>865</v>
      </c>
      <c r="D940" t="s">
        <v>875</v>
      </c>
      <c r="E940">
        <v>1.729182895669773</v>
      </c>
      <c r="F940">
        <v>2.0215458503047619</v>
      </c>
      <c r="G940">
        <v>2.0215458503047619</v>
      </c>
      <c r="H940">
        <v>2.0215458503047619</v>
      </c>
      <c r="I940">
        <v>4.1687280825759574</v>
      </c>
      <c r="J940">
        <v>5.1577161473521373</v>
      </c>
      <c r="K940">
        <v>5.1577161473521373</v>
      </c>
      <c r="L940">
        <v>5.1577161473521373</v>
      </c>
      <c r="M940">
        <v>5.1577161473521373</v>
      </c>
      <c r="N940">
        <v>4.003261228096278</v>
      </c>
      <c r="O940">
        <v>1.4522657317741861</v>
      </c>
    </row>
    <row r="941" spans="1:15" x14ac:dyDescent="0.2">
      <c r="A941" t="s">
        <v>0</v>
      </c>
      <c r="B941" t="s">
        <v>510</v>
      </c>
      <c r="C941" t="s">
        <v>863</v>
      </c>
      <c r="D941" t="s">
        <v>875</v>
      </c>
      <c r="E941">
        <v>524.88809999999989</v>
      </c>
      <c r="F941">
        <v>467.41860000000003</v>
      </c>
      <c r="G941">
        <v>349.92540000000008</v>
      </c>
      <c r="H941">
        <v>233.70930000000001</v>
      </c>
      <c r="I941">
        <v>116.72694</v>
      </c>
    </row>
    <row r="942" spans="1:15" x14ac:dyDescent="0.2">
      <c r="A942" t="s">
        <v>0</v>
      </c>
      <c r="B942" t="s">
        <v>510</v>
      </c>
      <c r="C942" t="s">
        <v>864</v>
      </c>
      <c r="D942" t="s">
        <v>875</v>
      </c>
      <c r="E942">
        <v>35.428199999999997</v>
      </c>
      <c r="F942">
        <v>31.549199999999999</v>
      </c>
      <c r="G942">
        <v>23.6188</v>
      </c>
      <c r="H942">
        <v>15.7746</v>
      </c>
      <c r="I942">
        <v>7.8786799999999992</v>
      </c>
    </row>
    <row r="943" spans="1:15" x14ac:dyDescent="0.2">
      <c r="A943" t="s">
        <v>0</v>
      </c>
      <c r="B943" t="s">
        <v>510</v>
      </c>
      <c r="C943" t="s">
        <v>865</v>
      </c>
      <c r="D943" t="s">
        <v>875</v>
      </c>
      <c r="E943">
        <v>4.2333000000000016</v>
      </c>
      <c r="F943">
        <v>3.7698</v>
      </c>
      <c r="G943">
        <v>2.8222</v>
      </c>
      <c r="H943">
        <v>1.8849</v>
      </c>
      <c r="I943">
        <v>0.94142000000000003</v>
      </c>
    </row>
    <row r="944" spans="1:15" x14ac:dyDescent="0.2">
      <c r="A944" t="s">
        <v>0</v>
      </c>
      <c r="B944" t="s">
        <v>544</v>
      </c>
      <c r="C944" t="s">
        <v>863</v>
      </c>
      <c r="D944" t="s">
        <v>875</v>
      </c>
    </row>
    <row r="945" spans="1:17" x14ac:dyDescent="0.2">
      <c r="A945" t="s">
        <v>0</v>
      </c>
      <c r="B945" t="s">
        <v>544</v>
      </c>
      <c r="C945" t="s">
        <v>864</v>
      </c>
      <c r="D945" t="s">
        <v>875</v>
      </c>
    </row>
    <row r="946" spans="1:17" x14ac:dyDescent="0.2">
      <c r="A946" t="s">
        <v>0</v>
      </c>
      <c r="B946" t="s">
        <v>544</v>
      </c>
      <c r="C946" t="s">
        <v>865</v>
      </c>
      <c r="D946" t="s">
        <v>875</v>
      </c>
    </row>
    <row r="947" spans="1:17" x14ac:dyDescent="0.2">
      <c r="A947" t="s">
        <v>0</v>
      </c>
      <c r="B947" t="s">
        <v>509</v>
      </c>
      <c r="C947" t="s">
        <v>863</v>
      </c>
      <c r="D947" t="s">
        <v>875</v>
      </c>
      <c r="E947">
        <v>20.010000000000002</v>
      </c>
      <c r="F947">
        <v>19.209599999999998</v>
      </c>
      <c r="G947">
        <v>16.941800000000001</v>
      </c>
      <c r="H947">
        <v>14.673999999999999</v>
      </c>
      <c r="I947">
        <v>12.4062</v>
      </c>
      <c r="J947">
        <v>10.15174</v>
      </c>
      <c r="K947">
        <v>7.8972800000000003</v>
      </c>
      <c r="L947">
        <v>5.6428200000000004</v>
      </c>
      <c r="M947">
        <v>3.38836</v>
      </c>
    </row>
    <row r="948" spans="1:17" x14ac:dyDescent="0.2">
      <c r="A948" t="s">
        <v>0</v>
      </c>
      <c r="B948" t="s">
        <v>509</v>
      </c>
      <c r="C948" t="s">
        <v>864</v>
      </c>
      <c r="D948" t="s">
        <v>875</v>
      </c>
      <c r="E948">
        <v>1.2929999999999999</v>
      </c>
      <c r="F948">
        <v>1.2412799999999991</v>
      </c>
      <c r="G948">
        <v>1.09474</v>
      </c>
      <c r="H948">
        <v>0.94820000000000004</v>
      </c>
      <c r="I948">
        <v>0.80165999999999993</v>
      </c>
      <c r="J948">
        <v>0.65598199999999995</v>
      </c>
      <c r="K948">
        <v>0.51030399999999998</v>
      </c>
      <c r="L948">
        <v>0.36462600000000001</v>
      </c>
      <c r="M948">
        <v>0.21894799999999989</v>
      </c>
    </row>
    <row r="949" spans="1:17" x14ac:dyDescent="0.2">
      <c r="A949" t="s">
        <v>0</v>
      </c>
      <c r="B949" t="s">
        <v>509</v>
      </c>
      <c r="C949" t="s">
        <v>865</v>
      </c>
      <c r="D949" t="s">
        <v>875</v>
      </c>
      <c r="E949">
        <v>0.1545</v>
      </c>
      <c r="F949">
        <v>0.14832000000000001</v>
      </c>
      <c r="G949">
        <v>0.13081000000000001</v>
      </c>
      <c r="H949">
        <v>0.1133</v>
      </c>
      <c r="I949">
        <v>9.579E-2</v>
      </c>
      <c r="J949">
        <v>7.8383000000000008E-2</v>
      </c>
      <c r="K949">
        <v>6.0976000000000023E-2</v>
      </c>
      <c r="L949">
        <v>4.356900000000001E-2</v>
      </c>
      <c r="M949">
        <v>2.6162000000000001E-2</v>
      </c>
    </row>
    <row r="950" spans="1:17" x14ac:dyDescent="0.2">
      <c r="A950" t="s">
        <v>0</v>
      </c>
      <c r="B950" t="s">
        <v>549</v>
      </c>
      <c r="C950" t="s">
        <v>863</v>
      </c>
      <c r="D950" t="s">
        <v>875</v>
      </c>
    </row>
    <row r="951" spans="1:17" x14ac:dyDescent="0.2">
      <c r="A951" t="s">
        <v>0</v>
      </c>
      <c r="B951" t="s">
        <v>549</v>
      </c>
      <c r="C951" t="s">
        <v>864</v>
      </c>
      <c r="D951" t="s">
        <v>875</v>
      </c>
    </row>
    <row r="952" spans="1:17" x14ac:dyDescent="0.2">
      <c r="A952" t="s">
        <v>0</v>
      </c>
      <c r="B952" t="s">
        <v>549</v>
      </c>
      <c r="C952" t="s">
        <v>865</v>
      </c>
      <c r="D952" t="s">
        <v>875</v>
      </c>
    </row>
    <row r="953" spans="1:17" x14ac:dyDescent="0.2">
      <c r="A953" t="s">
        <v>0</v>
      </c>
      <c r="B953" t="s">
        <v>511</v>
      </c>
      <c r="C953" t="s">
        <v>863</v>
      </c>
      <c r="D953" t="s">
        <v>875</v>
      </c>
      <c r="E953">
        <v>338.72</v>
      </c>
      <c r="F953">
        <v>301.34400000000011</v>
      </c>
      <c r="G953">
        <v>226.59200000000001</v>
      </c>
      <c r="H953">
        <v>150.67200000000011</v>
      </c>
      <c r="I953">
        <v>75.336000000000013</v>
      </c>
    </row>
    <row r="954" spans="1:17" x14ac:dyDescent="0.2">
      <c r="A954" t="s">
        <v>0</v>
      </c>
      <c r="B954" t="s">
        <v>511</v>
      </c>
      <c r="C954" t="s">
        <v>864</v>
      </c>
      <c r="D954" t="s">
        <v>875</v>
      </c>
      <c r="E954">
        <v>26.853999999999999</v>
      </c>
      <c r="F954">
        <v>23.890799999999999</v>
      </c>
      <c r="G954">
        <v>17.964400000000001</v>
      </c>
      <c r="H954">
        <v>11.945399999999999</v>
      </c>
      <c r="I954">
        <v>5.9726999999999988</v>
      </c>
    </row>
    <row r="955" spans="1:17" x14ac:dyDescent="0.2">
      <c r="A955" t="s">
        <v>0</v>
      </c>
      <c r="B955" t="s">
        <v>511</v>
      </c>
      <c r="C955" t="s">
        <v>865</v>
      </c>
      <c r="D955" t="s">
        <v>875</v>
      </c>
      <c r="E955">
        <v>0.55100000000000005</v>
      </c>
      <c r="F955">
        <v>0.49020000000000008</v>
      </c>
      <c r="G955">
        <v>0.36859999999999998</v>
      </c>
      <c r="H955">
        <v>0.2451000000000001</v>
      </c>
      <c r="I955">
        <v>0.12255000000000001</v>
      </c>
    </row>
    <row r="956" spans="1:17" x14ac:dyDescent="0.2">
      <c r="A956" t="s">
        <v>0</v>
      </c>
      <c r="B956" t="s">
        <v>548</v>
      </c>
      <c r="C956" t="s">
        <v>863</v>
      </c>
      <c r="D956" t="s">
        <v>875</v>
      </c>
    </row>
    <row r="957" spans="1:17" x14ac:dyDescent="0.2">
      <c r="A957" t="s">
        <v>0</v>
      </c>
      <c r="B957" t="s">
        <v>548</v>
      </c>
      <c r="C957" t="s">
        <v>864</v>
      </c>
      <c r="D957" t="s">
        <v>875</v>
      </c>
    </row>
    <row r="958" spans="1:17" x14ac:dyDescent="0.2">
      <c r="A958" t="s">
        <v>0</v>
      </c>
      <c r="B958" t="s">
        <v>548</v>
      </c>
      <c r="C958" t="s">
        <v>865</v>
      </c>
      <c r="D958" t="s">
        <v>875</v>
      </c>
    </row>
    <row r="959" spans="1:17" x14ac:dyDescent="0.2">
      <c r="A959" t="s">
        <v>0</v>
      </c>
      <c r="B959" t="s">
        <v>547</v>
      </c>
      <c r="C959" t="s">
        <v>863</v>
      </c>
      <c r="D959" t="s">
        <v>875</v>
      </c>
      <c r="E959">
        <v>220.166073756679</v>
      </c>
      <c r="F959">
        <v>522.13662319043169</v>
      </c>
      <c r="G959">
        <v>1075.144062305724</v>
      </c>
      <c r="H959">
        <v>1640.964218161633</v>
      </c>
      <c r="I959">
        <v>2180.4045765818241</v>
      </c>
      <c r="J959">
        <v>2697.761799175054</v>
      </c>
      <c r="K959">
        <v>2768.829215350871</v>
      </c>
      <c r="L959">
        <v>2927.1160173325561</v>
      </c>
      <c r="M959">
        <v>2934.824837822141</v>
      </c>
      <c r="N959">
        <v>3107.0856407816368</v>
      </c>
      <c r="O959">
        <v>3295.7566242372409</v>
      </c>
      <c r="P959">
        <v>3461.253895949696</v>
      </c>
      <c r="Q959">
        <v>3433.4245853368939</v>
      </c>
    </row>
    <row r="960" spans="1:17" x14ac:dyDescent="0.2">
      <c r="A960" t="s">
        <v>0</v>
      </c>
      <c r="B960" t="s">
        <v>547</v>
      </c>
      <c r="C960" t="s">
        <v>864</v>
      </c>
      <c r="D960" t="s">
        <v>875</v>
      </c>
      <c r="E960">
        <v>19.622644719846608</v>
      </c>
      <c r="F960">
        <v>46.536240926063442</v>
      </c>
      <c r="G960">
        <v>95.823004044909254</v>
      </c>
      <c r="H960">
        <v>146.23243611207209</v>
      </c>
      <c r="I960">
        <v>194.2641184755368</v>
      </c>
      <c r="J960">
        <v>240.32952199265031</v>
      </c>
      <c r="K960">
        <v>246.6668277361741</v>
      </c>
      <c r="L960">
        <v>260.76836577534351</v>
      </c>
      <c r="M960">
        <v>261.45513323801288</v>
      </c>
      <c r="N960">
        <v>276.83564133591341</v>
      </c>
      <c r="O960">
        <v>293.84350271174168</v>
      </c>
      <c r="P960">
        <v>308.6515094835616</v>
      </c>
      <c r="Q960">
        <v>306.14085269578192</v>
      </c>
    </row>
    <row r="961" spans="1:17" x14ac:dyDescent="0.2">
      <c r="A961" t="s">
        <v>0</v>
      </c>
      <c r="B961" t="s">
        <v>547</v>
      </c>
      <c r="C961" t="s">
        <v>865</v>
      </c>
      <c r="D961" t="s">
        <v>875</v>
      </c>
      <c r="E961">
        <v>0.39245289439693209</v>
      </c>
      <c r="F961">
        <v>0.93072481852126865</v>
      </c>
      <c r="G961">
        <v>1.926417002740376</v>
      </c>
      <c r="H961">
        <v>2.9551809224783931</v>
      </c>
      <c r="I961">
        <v>3.945524888735398</v>
      </c>
      <c r="J961">
        <v>4.8953270231088712</v>
      </c>
      <c r="K961">
        <v>5.0270797412694508</v>
      </c>
      <c r="L961">
        <v>5.3233305404116642</v>
      </c>
      <c r="M961">
        <v>5.3377584282828696</v>
      </c>
      <c r="N961">
        <v>5.6100198726531456</v>
      </c>
      <c r="O961">
        <v>5.7265473437900489</v>
      </c>
      <c r="P961">
        <v>5.926498621238709</v>
      </c>
      <c r="Q961">
        <v>5.9840564651650512</v>
      </c>
    </row>
    <row r="962" spans="1:17" x14ac:dyDescent="0.2">
      <c r="A962" t="s">
        <v>0</v>
      </c>
      <c r="B962" t="s">
        <v>508</v>
      </c>
      <c r="C962" t="s">
        <v>863</v>
      </c>
      <c r="D962" t="s">
        <v>875</v>
      </c>
      <c r="E962">
        <v>2710.134</v>
      </c>
      <c r="F962">
        <v>2408.049</v>
      </c>
      <c r="G962">
        <v>1803.8789999999999</v>
      </c>
      <c r="H962">
        <v>1199.7090000000001</v>
      </c>
      <c r="I962">
        <v>601.58069999999998</v>
      </c>
    </row>
    <row r="963" spans="1:17" x14ac:dyDescent="0.2">
      <c r="A963" t="s">
        <v>0</v>
      </c>
      <c r="B963" t="s">
        <v>508</v>
      </c>
      <c r="C963" t="s">
        <v>864</v>
      </c>
      <c r="D963" t="s">
        <v>875</v>
      </c>
      <c r="E963">
        <v>241.46600000000001</v>
      </c>
      <c r="F963">
        <v>214.55099999999999</v>
      </c>
      <c r="G963">
        <v>160.721</v>
      </c>
      <c r="H963">
        <v>106.89100000000001</v>
      </c>
      <c r="I963">
        <v>53.599299999999992</v>
      </c>
    </row>
    <row r="964" spans="1:17" x14ac:dyDescent="0.2">
      <c r="A964" t="s">
        <v>0</v>
      </c>
      <c r="B964" t="s">
        <v>508</v>
      </c>
      <c r="C964" t="s">
        <v>865</v>
      </c>
      <c r="D964" t="s">
        <v>875</v>
      </c>
      <c r="E964">
        <v>4.71</v>
      </c>
      <c r="F964">
        <v>4.1849999999999996</v>
      </c>
      <c r="G964">
        <v>3.1349999999999998</v>
      </c>
      <c r="H964">
        <v>2.085</v>
      </c>
      <c r="I964">
        <v>1.0455000000000001</v>
      </c>
    </row>
    <row r="965" spans="1:17" x14ac:dyDescent="0.2">
      <c r="A965" t="s">
        <v>0</v>
      </c>
      <c r="B965" t="s">
        <v>546</v>
      </c>
      <c r="C965" t="s">
        <v>863</v>
      </c>
      <c r="D965" t="s">
        <v>875</v>
      </c>
    </row>
    <row r="966" spans="1:17" x14ac:dyDescent="0.2">
      <c r="A966" t="s">
        <v>0</v>
      </c>
      <c r="B966" t="s">
        <v>546</v>
      </c>
      <c r="C966" t="s">
        <v>864</v>
      </c>
      <c r="D966" t="s">
        <v>875</v>
      </c>
    </row>
    <row r="967" spans="1:17" x14ac:dyDescent="0.2">
      <c r="A967" t="s">
        <v>0</v>
      </c>
      <c r="B967" t="s">
        <v>546</v>
      </c>
      <c r="C967" t="s">
        <v>865</v>
      </c>
      <c r="D967" t="s">
        <v>875</v>
      </c>
    </row>
    <row r="968" spans="1:17" x14ac:dyDescent="0.2">
      <c r="A968" t="s">
        <v>0</v>
      </c>
      <c r="B968" t="s">
        <v>550</v>
      </c>
      <c r="C968" t="s">
        <v>863</v>
      </c>
      <c r="D968" t="s">
        <v>875</v>
      </c>
    </row>
    <row r="969" spans="1:17" x14ac:dyDescent="0.2">
      <c r="A969" t="s">
        <v>0</v>
      </c>
      <c r="B969" t="s">
        <v>550</v>
      </c>
      <c r="C969" t="s">
        <v>864</v>
      </c>
      <c r="D969" t="s">
        <v>875</v>
      </c>
    </row>
    <row r="970" spans="1:17" x14ac:dyDescent="0.2">
      <c r="A970" t="s">
        <v>0</v>
      </c>
      <c r="B970" t="s">
        <v>550</v>
      </c>
      <c r="C970" t="s">
        <v>865</v>
      </c>
      <c r="D970" t="s">
        <v>875</v>
      </c>
    </row>
    <row r="971" spans="1:17" x14ac:dyDescent="0.2">
      <c r="A971" t="s">
        <v>0</v>
      </c>
      <c r="B971" t="s">
        <v>693</v>
      </c>
      <c r="C971" t="s">
        <v>866</v>
      </c>
      <c r="D971" t="s">
        <v>876</v>
      </c>
      <c r="E971">
        <v>2353.0460800000001</v>
      </c>
      <c r="F971">
        <v>2329.6789520000002</v>
      </c>
      <c r="G971">
        <v>2306.9704240000001</v>
      </c>
      <c r="H971">
        <v>2284.5911959999989</v>
      </c>
      <c r="I971">
        <v>2262.5412679999999</v>
      </c>
      <c r="J971">
        <v>2309.88852</v>
      </c>
      <c r="K971">
        <v>2378.175408000001</v>
      </c>
      <c r="L971">
        <v>2450.121509999999</v>
      </c>
      <c r="M971">
        <v>2474.8748999999989</v>
      </c>
      <c r="N971">
        <v>2555.5264000000002</v>
      </c>
      <c r="O971">
        <v>2638.0056640000012</v>
      </c>
      <c r="P971">
        <v>2786.0044800000001</v>
      </c>
      <c r="Q971">
        <v>2947.417088000002</v>
      </c>
    </row>
    <row r="972" spans="1:17" x14ac:dyDescent="0.2">
      <c r="A972" t="s">
        <v>0</v>
      </c>
      <c r="B972" t="s">
        <v>693</v>
      </c>
      <c r="C972" t="s">
        <v>867</v>
      </c>
      <c r="D972" t="s">
        <v>876</v>
      </c>
      <c r="E972">
        <v>217.97684200000009</v>
      </c>
      <c r="F972">
        <v>215.97469799999999</v>
      </c>
      <c r="G972">
        <v>213.6498400000001</v>
      </c>
      <c r="H972">
        <v>211.66086799999991</v>
      </c>
      <c r="I972">
        <v>209.67848200000009</v>
      </c>
      <c r="J972">
        <v>214.07315600000001</v>
      </c>
      <c r="K972">
        <v>220.41532799999999</v>
      </c>
      <c r="L972">
        <v>227.03772000000001</v>
      </c>
      <c r="M972">
        <v>229.12739999999999</v>
      </c>
      <c r="N972">
        <v>236.842536</v>
      </c>
      <c r="O972">
        <v>244.237224</v>
      </c>
      <c r="P972">
        <v>258.2345600000001</v>
      </c>
      <c r="Q972">
        <v>272.83489600000007</v>
      </c>
    </row>
    <row r="973" spans="1:17" x14ac:dyDescent="0.2">
      <c r="A973" t="s">
        <v>0</v>
      </c>
      <c r="B973" t="s">
        <v>693</v>
      </c>
      <c r="C973" t="s">
        <v>868</v>
      </c>
      <c r="D973" t="s">
        <v>876</v>
      </c>
      <c r="E973">
        <v>201.37353600000009</v>
      </c>
      <c r="F973">
        <v>199.39115000000001</v>
      </c>
      <c r="G973">
        <v>197.4153499999999</v>
      </c>
      <c r="H973">
        <v>195.432964</v>
      </c>
      <c r="I973">
        <v>193.77987799999991</v>
      </c>
      <c r="J973">
        <v>197.68013600000009</v>
      </c>
      <c r="K973">
        <v>203.368032</v>
      </c>
      <c r="L973">
        <v>209.65399799999989</v>
      </c>
      <c r="M973">
        <v>211.92095</v>
      </c>
      <c r="N973">
        <v>218.87989200000001</v>
      </c>
      <c r="O973">
        <v>225.847048</v>
      </c>
      <c r="P973">
        <v>238.61663999999999</v>
      </c>
      <c r="Q973">
        <v>252.2418319999999</v>
      </c>
    </row>
    <row r="974" spans="1:17" x14ac:dyDescent="0.2">
      <c r="A974" t="s">
        <v>0</v>
      </c>
      <c r="B974" t="s">
        <v>694</v>
      </c>
      <c r="C974" t="s">
        <v>866</v>
      </c>
      <c r="D974" t="s">
        <v>876</v>
      </c>
      <c r="E974">
        <v>9831.25</v>
      </c>
      <c r="F974">
        <v>9733.625</v>
      </c>
      <c r="G974">
        <v>9638.7500000000018</v>
      </c>
      <c r="H974">
        <v>9545.25</v>
      </c>
      <c r="I974">
        <v>9453.125</v>
      </c>
      <c r="J974">
        <v>9649.77</v>
      </c>
      <c r="K974">
        <v>9935.385000000002</v>
      </c>
      <c r="L974">
        <v>10236.824000000001</v>
      </c>
      <c r="M974">
        <v>10338.56</v>
      </c>
      <c r="N974">
        <v>10679.5</v>
      </c>
      <c r="O974">
        <v>11021.634</v>
      </c>
      <c r="P974">
        <v>11637.495999999999</v>
      </c>
      <c r="Q974">
        <v>12315.16</v>
      </c>
    </row>
    <row r="975" spans="1:17" x14ac:dyDescent="0.2">
      <c r="A975" t="s">
        <v>0</v>
      </c>
      <c r="B975" t="s">
        <v>694</v>
      </c>
      <c r="C975" t="s">
        <v>867</v>
      </c>
      <c r="D975" t="s">
        <v>876</v>
      </c>
      <c r="E975">
        <v>760.375</v>
      </c>
      <c r="F975">
        <v>753.5</v>
      </c>
      <c r="G975">
        <v>745.25</v>
      </c>
      <c r="H975">
        <v>738.375</v>
      </c>
      <c r="I975">
        <v>731.50000000000011</v>
      </c>
      <c r="J975">
        <v>746.75899999999979</v>
      </c>
      <c r="K975">
        <v>768.90600000000006</v>
      </c>
      <c r="L975">
        <v>792.04399999999987</v>
      </c>
      <c r="M975">
        <v>799.03200000000015</v>
      </c>
      <c r="N975">
        <v>826.42899999999997</v>
      </c>
      <c r="O975">
        <v>851.83799999999974</v>
      </c>
      <c r="P975">
        <v>900.70500000000015</v>
      </c>
      <c r="Q975">
        <v>951.62599999999998</v>
      </c>
    </row>
    <row r="976" spans="1:17" x14ac:dyDescent="0.2">
      <c r="A976" t="s">
        <v>0</v>
      </c>
      <c r="B976" t="s">
        <v>694</v>
      </c>
      <c r="C976" t="s">
        <v>868</v>
      </c>
      <c r="D976" t="s">
        <v>876</v>
      </c>
      <c r="E976">
        <v>838.75</v>
      </c>
      <c r="F976">
        <v>830.5</v>
      </c>
      <c r="G976">
        <v>822.25000000000011</v>
      </c>
      <c r="H976">
        <v>814</v>
      </c>
      <c r="I976">
        <v>807.12499999999989</v>
      </c>
      <c r="J976">
        <v>823.27699999999993</v>
      </c>
      <c r="K976">
        <v>846.97500000000014</v>
      </c>
      <c r="L976">
        <v>873.2399999999999</v>
      </c>
      <c r="M976">
        <v>882.56</v>
      </c>
      <c r="N976">
        <v>911.86500000000001</v>
      </c>
      <c r="O976">
        <v>940.68</v>
      </c>
      <c r="P976">
        <v>993.68100000000004</v>
      </c>
      <c r="Q976">
        <v>1050.664</v>
      </c>
    </row>
    <row r="977" spans="1:17" x14ac:dyDescent="0.2">
      <c r="A977" t="s">
        <v>0</v>
      </c>
      <c r="B977" t="s">
        <v>695</v>
      </c>
      <c r="C977" t="s">
        <v>866</v>
      </c>
      <c r="D977" t="s">
        <v>876</v>
      </c>
      <c r="E977">
        <v>761.43959999999981</v>
      </c>
      <c r="F977">
        <v>750.26820000000021</v>
      </c>
      <c r="G977">
        <v>729.10480000000007</v>
      </c>
      <c r="H977">
        <v>713.77866000000006</v>
      </c>
      <c r="I977">
        <v>700.59113999999988</v>
      </c>
      <c r="J977">
        <v>708.22160000000008</v>
      </c>
      <c r="K977">
        <v>709.50500000000011</v>
      </c>
      <c r="L977">
        <v>718.03260000000012</v>
      </c>
      <c r="M977">
        <v>721.62900000000002</v>
      </c>
      <c r="N977">
        <v>723.35320000000002</v>
      </c>
      <c r="O977">
        <v>729.61309999999992</v>
      </c>
      <c r="P977">
        <v>730.07520000000011</v>
      </c>
      <c r="Q977">
        <v>725.93500000000017</v>
      </c>
    </row>
    <row r="978" spans="1:17" x14ac:dyDescent="0.2">
      <c r="A978" t="s">
        <v>0</v>
      </c>
      <c r="B978" t="s">
        <v>695</v>
      </c>
      <c r="C978" t="s">
        <v>867</v>
      </c>
      <c r="D978" t="s">
        <v>876</v>
      </c>
      <c r="E978">
        <v>13.569599999999999</v>
      </c>
      <c r="F978">
        <v>13.401300000000001</v>
      </c>
      <c r="G978">
        <v>12.951599999999999</v>
      </c>
      <c r="H978">
        <v>12.70528</v>
      </c>
      <c r="I978">
        <v>12.492990000000001</v>
      </c>
      <c r="J978">
        <v>12.650399999999999</v>
      </c>
      <c r="K978">
        <v>12.6075</v>
      </c>
      <c r="L978">
        <v>12.773400000000001</v>
      </c>
      <c r="M978">
        <v>12.850199999999999</v>
      </c>
      <c r="N978">
        <v>12.8996</v>
      </c>
      <c r="O978">
        <v>13.0268</v>
      </c>
      <c r="P978">
        <v>13.020300000000001</v>
      </c>
      <c r="Q978">
        <v>12.984999999999999</v>
      </c>
    </row>
    <row r="979" spans="1:17" x14ac:dyDescent="0.2">
      <c r="A979" t="s">
        <v>0</v>
      </c>
      <c r="B979" t="s">
        <v>695</v>
      </c>
      <c r="C979" t="s">
        <v>868</v>
      </c>
      <c r="D979" t="s">
        <v>876</v>
      </c>
      <c r="E979">
        <v>34.54079999999999</v>
      </c>
      <c r="F979">
        <v>34.065899999999999</v>
      </c>
      <c r="G979">
        <v>33.031599999999997</v>
      </c>
      <c r="H979">
        <v>32.358759999999997</v>
      </c>
      <c r="I979">
        <v>31.773510000000002</v>
      </c>
      <c r="J979">
        <v>32.128</v>
      </c>
      <c r="K979">
        <v>32.185000000000002</v>
      </c>
      <c r="L979">
        <v>32.561700000000009</v>
      </c>
      <c r="M979">
        <v>32.709600000000002</v>
      </c>
      <c r="N979">
        <v>32.845199999999991</v>
      </c>
      <c r="O979">
        <v>33.12850000000001</v>
      </c>
      <c r="P979">
        <v>33.078600000000002</v>
      </c>
      <c r="Q979">
        <v>32.952500000000001</v>
      </c>
    </row>
    <row r="980" spans="1:17" x14ac:dyDescent="0.2">
      <c r="A980" t="s">
        <v>0</v>
      </c>
      <c r="B980" t="s">
        <v>696</v>
      </c>
      <c r="C980" t="s">
        <v>866</v>
      </c>
      <c r="D980" t="s">
        <v>876</v>
      </c>
      <c r="E980">
        <v>11090.32588</v>
      </c>
      <c r="F980">
        <v>10876.3127</v>
      </c>
      <c r="G980">
        <v>10687.2192</v>
      </c>
      <c r="H980">
        <v>9850.5072</v>
      </c>
      <c r="I980">
        <v>9410.0625600000021</v>
      </c>
      <c r="J980">
        <v>9427.2440200000019</v>
      </c>
      <c r="K980">
        <v>9505.4215600000007</v>
      </c>
      <c r="L980">
        <v>9504.4532000000017</v>
      </c>
      <c r="M980">
        <v>9525.6623999999993</v>
      </c>
      <c r="N980">
        <v>9549.0143000000007</v>
      </c>
      <c r="O980">
        <v>9539.3256000000019</v>
      </c>
      <c r="P980">
        <v>9301.3045600000059</v>
      </c>
      <c r="Q980">
        <v>9192.6463999999996</v>
      </c>
    </row>
    <row r="981" spans="1:17" x14ac:dyDescent="0.2">
      <c r="A981" t="s">
        <v>0</v>
      </c>
      <c r="B981" t="s">
        <v>696</v>
      </c>
      <c r="C981" t="s">
        <v>867</v>
      </c>
      <c r="D981" t="s">
        <v>876</v>
      </c>
      <c r="E981">
        <v>119.3462</v>
      </c>
      <c r="F981">
        <v>117.6808</v>
      </c>
      <c r="G981">
        <v>115.2576</v>
      </c>
      <c r="H981">
        <v>106.4336</v>
      </c>
      <c r="I981">
        <v>101.4024</v>
      </c>
      <c r="J981">
        <v>101.84336</v>
      </c>
      <c r="K981">
        <v>102.88245999999999</v>
      </c>
      <c r="L981">
        <v>102.47296</v>
      </c>
      <c r="M981">
        <v>102.74352</v>
      </c>
      <c r="N981">
        <v>103.5741</v>
      </c>
      <c r="O981">
        <v>103.29588</v>
      </c>
      <c r="P981">
        <v>100.60216</v>
      </c>
      <c r="Q981">
        <v>99.139200000000017</v>
      </c>
    </row>
    <row r="982" spans="1:17" x14ac:dyDescent="0.2">
      <c r="A982" t="s">
        <v>0</v>
      </c>
      <c r="B982" t="s">
        <v>696</v>
      </c>
      <c r="C982" t="s">
        <v>868</v>
      </c>
      <c r="D982" t="s">
        <v>876</v>
      </c>
      <c r="E982">
        <v>455.93750000000011</v>
      </c>
      <c r="F982">
        <v>446.96740000000011</v>
      </c>
      <c r="G982">
        <v>439.17599999999999</v>
      </c>
      <c r="H982">
        <v>404.35520000000008</v>
      </c>
      <c r="I982">
        <v>386.29103999999978</v>
      </c>
      <c r="J982">
        <v>387.28282000000002</v>
      </c>
      <c r="K982">
        <v>390.26503999999989</v>
      </c>
      <c r="L982">
        <v>390.53456</v>
      </c>
      <c r="M982">
        <v>392.02992000000012</v>
      </c>
      <c r="N982">
        <v>392.47390000000001</v>
      </c>
      <c r="O982">
        <v>392.2908000000001</v>
      </c>
      <c r="P982">
        <v>382.67216000000002</v>
      </c>
      <c r="Q982">
        <v>377.26776000000012</v>
      </c>
    </row>
    <row r="983" spans="1:17" x14ac:dyDescent="0.2">
      <c r="A983" t="s">
        <v>0</v>
      </c>
      <c r="B983" t="s">
        <v>699</v>
      </c>
      <c r="C983" t="s">
        <v>866</v>
      </c>
      <c r="D983" t="s">
        <v>876</v>
      </c>
      <c r="E983">
        <v>238.50540000000001</v>
      </c>
      <c r="F983">
        <v>208.25810073</v>
      </c>
      <c r="G983">
        <v>146.88081000000011</v>
      </c>
      <c r="H983">
        <v>142.88103000000001</v>
      </c>
      <c r="I983">
        <v>139.77009000000001</v>
      </c>
      <c r="J983">
        <v>143.21434500000001</v>
      </c>
      <c r="K983">
        <v>146.21418</v>
      </c>
      <c r="L983">
        <v>149.32512</v>
      </c>
      <c r="M983">
        <v>151.436115</v>
      </c>
      <c r="N983">
        <v>154.65816000000001</v>
      </c>
      <c r="O983">
        <v>160.21341000000001</v>
      </c>
      <c r="P983">
        <v>167.43523500000001</v>
      </c>
      <c r="Q983">
        <v>174.87926999999999</v>
      </c>
    </row>
    <row r="984" spans="1:17" x14ac:dyDescent="0.2">
      <c r="A984" t="s">
        <v>0</v>
      </c>
      <c r="B984" t="s">
        <v>699</v>
      </c>
      <c r="C984" t="s">
        <v>867</v>
      </c>
      <c r="D984" t="s">
        <v>876</v>
      </c>
      <c r="E984">
        <v>4.2504000000000008</v>
      </c>
      <c r="F984">
        <v>3.7113634800000002</v>
      </c>
      <c r="G984">
        <v>2.617560000000001</v>
      </c>
      <c r="H984">
        <v>2.5462799999999999</v>
      </c>
      <c r="I984">
        <v>2.4908400000000008</v>
      </c>
      <c r="J984">
        <v>2.552220000000001</v>
      </c>
      <c r="K984">
        <v>2.60568</v>
      </c>
      <c r="L984">
        <v>2.6611199999999999</v>
      </c>
      <c r="M984">
        <v>2.6987400000000008</v>
      </c>
      <c r="N984">
        <v>2.7561599999999999</v>
      </c>
      <c r="O984">
        <v>2.8551600000000001</v>
      </c>
      <c r="P984">
        <v>2.9838600000000008</v>
      </c>
      <c r="Q984">
        <v>3.11652</v>
      </c>
    </row>
    <row r="985" spans="1:17" x14ac:dyDescent="0.2">
      <c r="A985" t="s">
        <v>0</v>
      </c>
      <c r="B985" t="s">
        <v>699</v>
      </c>
      <c r="C985" t="s">
        <v>868</v>
      </c>
      <c r="D985" t="s">
        <v>876</v>
      </c>
      <c r="E985">
        <v>10.8192</v>
      </c>
      <c r="F985">
        <v>9.4471070400000006</v>
      </c>
      <c r="G985">
        <v>6.6628800000000021</v>
      </c>
      <c r="H985">
        <v>6.4814400000000001</v>
      </c>
      <c r="I985">
        <v>6.3403200000000002</v>
      </c>
      <c r="J985">
        <v>6.4965600000000023</v>
      </c>
      <c r="K985">
        <v>6.6326400000000012</v>
      </c>
      <c r="L985">
        <v>6.773760000000002</v>
      </c>
      <c r="M985">
        <v>6.8695200000000014</v>
      </c>
      <c r="N985">
        <v>7.0156800000000006</v>
      </c>
      <c r="O985">
        <v>7.2676800000000004</v>
      </c>
      <c r="P985">
        <v>7.5952799999999998</v>
      </c>
      <c r="Q985">
        <v>7.9329599999999996</v>
      </c>
    </row>
    <row r="986" spans="1:17" x14ac:dyDescent="0.2">
      <c r="A986" t="s">
        <v>0</v>
      </c>
      <c r="B986" t="s">
        <v>700</v>
      </c>
      <c r="C986" t="s">
        <v>866</v>
      </c>
      <c r="D986" t="s">
        <v>876</v>
      </c>
      <c r="E986">
        <v>117.4809456</v>
      </c>
      <c r="F986">
        <v>102.608148834</v>
      </c>
      <c r="G986">
        <v>72.362686500000009</v>
      </c>
      <c r="H986">
        <v>70.385017500000032</v>
      </c>
      <c r="I986">
        <v>68.862879000000021</v>
      </c>
      <c r="J986">
        <v>70.551675000000017</v>
      </c>
      <c r="K986">
        <v>72.040481999999997</v>
      </c>
      <c r="L986">
        <v>73.584841500000024</v>
      </c>
      <c r="M986">
        <v>74.640339000000012</v>
      </c>
      <c r="N986">
        <v>76.218030000000013</v>
      </c>
      <c r="O986">
        <v>78.984544499999998</v>
      </c>
      <c r="P986">
        <v>82.528794000000005</v>
      </c>
      <c r="Q986">
        <v>86.206369500000022</v>
      </c>
    </row>
    <row r="987" spans="1:17" x14ac:dyDescent="0.2">
      <c r="A987" t="s">
        <v>0</v>
      </c>
      <c r="B987" t="s">
        <v>700</v>
      </c>
      <c r="C987" t="s">
        <v>867</v>
      </c>
      <c r="D987" t="s">
        <v>876</v>
      </c>
      <c r="E987">
        <v>2.0936256000000002</v>
      </c>
      <c r="F987">
        <v>1.8285777839999999</v>
      </c>
      <c r="G987">
        <v>1.2895740000000011</v>
      </c>
      <c r="H987">
        <v>1.2543300000000011</v>
      </c>
      <c r="I987">
        <v>1.2272040000000011</v>
      </c>
      <c r="J987">
        <v>1.2573000000000001</v>
      </c>
      <c r="K987">
        <v>1.2838320000000001</v>
      </c>
      <c r="L987">
        <v>1.3113539999999999</v>
      </c>
      <c r="M987">
        <v>1.3301639999999999</v>
      </c>
      <c r="N987">
        <v>1.3582799999999999</v>
      </c>
      <c r="O987">
        <v>1.4075820000000001</v>
      </c>
      <c r="P987">
        <v>1.4707440000000001</v>
      </c>
      <c r="Q987">
        <v>1.5362819999999999</v>
      </c>
    </row>
    <row r="988" spans="1:17" x14ac:dyDescent="0.2">
      <c r="A988" t="s">
        <v>0</v>
      </c>
      <c r="B988" t="s">
        <v>700</v>
      </c>
      <c r="C988" t="s">
        <v>868</v>
      </c>
      <c r="D988" t="s">
        <v>876</v>
      </c>
      <c r="E988">
        <v>5.3292287999999992</v>
      </c>
      <c r="F988">
        <v>4.6545616320000001</v>
      </c>
      <c r="G988">
        <v>3.2825520000000008</v>
      </c>
      <c r="H988">
        <v>3.1928400000000021</v>
      </c>
      <c r="I988">
        <v>3.1237920000000021</v>
      </c>
      <c r="J988">
        <v>3.2004000000000001</v>
      </c>
      <c r="K988">
        <v>3.2679360000000002</v>
      </c>
      <c r="L988">
        <v>3.3379919999999998</v>
      </c>
      <c r="M988">
        <v>3.385872</v>
      </c>
      <c r="N988">
        <v>3.457440000000001</v>
      </c>
      <c r="O988">
        <v>3.582936000000001</v>
      </c>
      <c r="P988">
        <v>3.7437119999999999</v>
      </c>
      <c r="Q988">
        <v>3.9105360000000018</v>
      </c>
    </row>
    <row r="989" spans="1:17" x14ac:dyDescent="0.2">
      <c r="A989" t="s">
        <v>0</v>
      </c>
      <c r="B989" t="s">
        <v>718</v>
      </c>
      <c r="C989" t="s">
        <v>866</v>
      </c>
      <c r="D989" t="s">
        <v>876</v>
      </c>
    </row>
    <row r="990" spans="1:17" x14ac:dyDescent="0.2">
      <c r="A990" t="s">
        <v>0</v>
      </c>
      <c r="B990" t="s">
        <v>718</v>
      </c>
      <c r="C990" t="s">
        <v>867</v>
      </c>
      <c r="D990" t="s">
        <v>876</v>
      </c>
    </row>
    <row r="991" spans="1:17" x14ac:dyDescent="0.2">
      <c r="A991" t="s">
        <v>0</v>
      </c>
      <c r="B991" t="s">
        <v>718</v>
      </c>
      <c r="C991" t="s">
        <v>868</v>
      </c>
      <c r="D991" t="s">
        <v>876</v>
      </c>
    </row>
    <row r="992" spans="1:17" x14ac:dyDescent="0.2">
      <c r="A992" t="s">
        <v>0</v>
      </c>
      <c r="B992" t="s">
        <v>717</v>
      </c>
      <c r="C992" t="s">
        <v>866</v>
      </c>
      <c r="D992" t="s">
        <v>876</v>
      </c>
      <c r="E992">
        <v>468.13140000000021</v>
      </c>
      <c r="F992">
        <v>788.82659999999998</v>
      </c>
      <c r="G992">
        <v>1313.5813000000001</v>
      </c>
      <c r="H992">
        <v>1918.3661999999999</v>
      </c>
      <c r="I992">
        <v>2544.6513</v>
      </c>
      <c r="J992">
        <v>3382.3793999999998</v>
      </c>
      <c r="K992">
        <v>4173.9973</v>
      </c>
      <c r="L992">
        <v>4929.5153499999997</v>
      </c>
      <c r="M992">
        <v>4937.1651499999998</v>
      </c>
      <c r="N992">
        <v>4939.2459366666662</v>
      </c>
      <c r="O992">
        <v>4880.416282666667</v>
      </c>
      <c r="P992">
        <v>4751.5967548000008</v>
      </c>
      <c r="Q992">
        <v>4792.0432127999993</v>
      </c>
    </row>
    <row r="993" spans="1:17" x14ac:dyDescent="0.2">
      <c r="A993" t="s">
        <v>0</v>
      </c>
      <c r="B993" t="s">
        <v>717</v>
      </c>
      <c r="C993" t="s">
        <v>867</v>
      </c>
      <c r="D993" t="s">
        <v>876</v>
      </c>
      <c r="E993">
        <v>46.77480000000002</v>
      </c>
      <c r="F993">
        <v>78.79140000000001</v>
      </c>
      <c r="G993">
        <v>131.20089999999999</v>
      </c>
      <c r="H993">
        <v>191.61940000000001</v>
      </c>
      <c r="I993">
        <v>254.14880000000011</v>
      </c>
      <c r="J993">
        <v>337.78730000000002</v>
      </c>
      <c r="K993">
        <v>416.84629999999993</v>
      </c>
      <c r="L993">
        <v>492.21454999999992</v>
      </c>
      <c r="M993">
        <v>492.97568333333328</v>
      </c>
      <c r="N993">
        <v>493.22134999999992</v>
      </c>
      <c r="O993">
        <v>487.14017200000012</v>
      </c>
      <c r="P993">
        <v>474.73687720000009</v>
      </c>
      <c r="Q993">
        <v>478.63929760000008</v>
      </c>
    </row>
    <row r="994" spans="1:17" x14ac:dyDescent="0.2">
      <c r="A994" t="s">
        <v>0</v>
      </c>
      <c r="B994" t="s">
        <v>717</v>
      </c>
      <c r="C994" t="s">
        <v>868</v>
      </c>
      <c r="D994" t="s">
        <v>876</v>
      </c>
      <c r="E994">
        <v>44.602200000000011</v>
      </c>
      <c r="F994">
        <v>75.163499999999999</v>
      </c>
      <c r="G994">
        <v>125.1541</v>
      </c>
      <c r="H994">
        <v>182.74449999999999</v>
      </c>
      <c r="I994">
        <v>242.39070000000009</v>
      </c>
      <c r="J994">
        <v>322.12200000000001</v>
      </c>
      <c r="K994">
        <v>397.54135000000002</v>
      </c>
      <c r="L994">
        <v>469.55169999999998</v>
      </c>
      <c r="M994">
        <v>470.3064333333333</v>
      </c>
      <c r="N994">
        <v>470.50333999999998</v>
      </c>
      <c r="O994">
        <v>465.05126400000012</v>
      </c>
      <c r="P994">
        <v>452.81286800000009</v>
      </c>
      <c r="Q994">
        <v>456.61220986666672</v>
      </c>
    </row>
    <row r="995" spans="1:17" x14ac:dyDescent="0.2">
      <c r="A995" t="s">
        <v>0</v>
      </c>
      <c r="B995" t="s">
        <v>720</v>
      </c>
      <c r="C995" t="s">
        <v>866</v>
      </c>
      <c r="D995" t="s">
        <v>876</v>
      </c>
    </row>
    <row r="996" spans="1:17" x14ac:dyDescent="0.2">
      <c r="A996" t="s">
        <v>0</v>
      </c>
      <c r="B996" t="s">
        <v>720</v>
      </c>
      <c r="C996" t="s">
        <v>867</v>
      </c>
      <c r="D996" t="s">
        <v>876</v>
      </c>
    </row>
    <row r="997" spans="1:17" x14ac:dyDescent="0.2">
      <c r="A997" t="s">
        <v>0</v>
      </c>
      <c r="B997" t="s">
        <v>720</v>
      </c>
      <c r="C997" t="s">
        <v>868</v>
      </c>
      <c r="D997" t="s">
        <v>876</v>
      </c>
    </row>
    <row r="998" spans="1:17" x14ac:dyDescent="0.2">
      <c r="A998" t="s">
        <v>0</v>
      </c>
      <c r="B998" t="s">
        <v>702</v>
      </c>
      <c r="C998" t="s">
        <v>866</v>
      </c>
      <c r="D998" t="s">
        <v>876</v>
      </c>
      <c r="E998">
        <v>4672.0976000000001</v>
      </c>
      <c r="F998">
        <v>4315.9925999999996</v>
      </c>
      <c r="G998">
        <v>3589.5383999999999</v>
      </c>
      <c r="H998">
        <v>2877.3283999999999</v>
      </c>
      <c r="I998">
        <v>2150.8742000000002</v>
      </c>
      <c r="J998">
        <v>1438.6641999999999</v>
      </c>
      <c r="K998">
        <v>719.33210000000008</v>
      </c>
    </row>
    <row r="999" spans="1:17" x14ac:dyDescent="0.2">
      <c r="A999" t="s">
        <v>0</v>
      </c>
      <c r="B999" t="s">
        <v>702</v>
      </c>
      <c r="C999" t="s">
        <v>867</v>
      </c>
      <c r="D999" t="s">
        <v>876</v>
      </c>
      <c r="E999">
        <v>83.246399999999994</v>
      </c>
      <c r="F999">
        <v>76.901399999999995</v>
      </c>
      <c r="G999">
        <v>63.957599999999999</v>
      </c>
      <c r="H999">
        <v>51.267600000000002</v>
      </c>
      <c r="I999">
        <v>38.323799999999991</v>
      </c>
      <c r="J999">
        <v>25.633800000000001</v>
      </c>
      <c r="K999">
        <v>12.8169</v>
      </c>
    </row>
    <row r="1000" spans="1:17" x14ac:dyDescent="0.2">
      <c r="A1000" t="s">
        <v>0</v>
      </c>
      <c r="B1000" t="s">
        <v>702</v>
      </c>
      <c r="C1000" t="s">
        <v>868</v>
      </c>
      <c r="D1000" t="s">
        <v>876</v>
      </c>
      <c r="E1000">
        <v>211.95359999999999</v>
      </c>
      <c r="F1000">
        <v>195.79860000000011</v>
      </c>
      <c r="G1000">
        <v>162.8424</v>
      </c>
      <c r="H1000">
        <v>130.5324</v>
      </c>
      <c r="I1000">
        <v>97.5762</v>
      </c>
      <c r="J1000">
        <v>65.266200000000012</v>
      </c>
      <c r="K1000">
        <v>32.633100000000013</v>
      </c>
    </row>
    <row r="1001" spans="1:17" x14ac:dyDescent="0.2">
      <c r="A1001" t="s">
        <v>0</v>
      </c>
      <c r="B1001" t="s">
        <v>722</v>
      </c>
      <c r="C1001" t="s">
        <v>866</v>
      </c>
      <c r="D1001" t="s">
        <v>876</v>
      </c>
      <c r="E1001">
        <v>488.47635060000027</v>
      </c>
      <c r="F1001">
        <v>784.55943020000086</v>
      </c>
      <c r="G1001">
        <v>1126.7455081999999</v>
      </c>
      <c r="H1001">
        <v>1674.2392634</v>
      </c>
      <c r="I1001">
        <v>2252.0851006999992</v>
      </c>
      <c r="J1001">
        <v>3008.8487886000012</v>
      </c>
      <c r="K1001">
        <v>3766.58471573</v>
      </c>
      <c r="L1001">
        <v>4513.9588392900014</v>
      </c>
      <c r="M1001">
        <v>4521.4424212900012</v>
      </c>
      <c r="N1001">
        <v>4565.3930488766682</v>
      </c>
      <c r="O1001">
        <v>4604.5388209156663</v>
      </c>
      <c r="P1001">
        <v>4748.2523766200002</v>
      </c>
      <c r="Q1001">
        <v>3491.4453418500002</v>
      </c>
    </row>
    <row r="1002" spans="1:17" x14ac:dyDescent="0.2">
      <c r="A1002" t="s">
        <v>0</v>
      </c>
      <c r="B1002" t="s">
        <v>722</v>
      </c>
      <c r="C1002" t="s">
        <v>867</v>
      </c>
      <c r="D1002" t="s">
        <v>876</v>
      </c>
      <c r="E1002">
        <v>8.7035634000000037</v>
      </c>
      <c r="F1002">
        <v>13.97944380000002</v>
      </c>
      <c r="G1002">
        <v>20.0783244</v>
      </c>
      <c r="H1002">
        <v>29.834566000000009</v>
      </c>
      <c r="I1002">
        <v>40.13411889999999</v>
      </c>
      <c r="J1002">
        <v>53.620709220000023</v>
      </c>
      <c r="K1002">
        <v>67.125582420000001</v>
      </c>
      <c r="L1002">
        <v>80.442846080000024</v>
      </c>
      <c r="M1002">
        <v>80.577907780000004</v>
      </c>
      <c r="N1002">
        <v>81.36346109000003</v>
      </c>
      <c r="O1002">
        <v>82.064471566999998</v>
      </c>
      <c r="P1002">
        <v>84.61666972499998</v>
      </c>
      <c r="Q1002">
        <v>62.216726022499977</v>
      </c>
    </row>
    <row r="1003" spans="1:17" x14ac:dyDescent="0.2">
      <c r="A1003" t="s">
        <v>0</v>
      </c>
      <c r="B1003" t="s">
        <v>722</v>
      </c>
      <c r="C1003" t="s">
        <v>868</v>
      </c>
      <c r="D1003" t="s">
        <v>876</v>
      </c>
      <c r="E1003">
        <v>22.160136600000019</v>
      </c>
      <c r="F1003">
        <v>35.59117660000004</v>
      </c>
      <c r="G1003">
        <v>51.114474399999992</v>
      </c>
      <c r="H1003">
        <v>75.951852000000017</v>
      </c>
      <c r="I1003">
        <v>102.1665213</v>
      </c>
      <c r="J1003">
        <v>136.49233100000001</v>
      </c>
      <c r="K1003">
        <v>170.86460256999999</v>
      </c>
      <c r="L1003">
        <v>204.76796267000009</v>
      </c>
      <c r="M1003">
        <v>205.10512700333339</v>
      </c>
      <c r="N1003">
        <v>207.09344370000011</v>
      </c>
      <c r="O1003">
        <v>208.86463909599999</v>
      </c>
      <c r="P1003">
        <v>215.3848683025</v>
      </c>
      <c r="Q1003">
        <v>158.37547878500001</v>
      </c>
    </row>
    <row r="1004" spans="1:17" x14ac:dyDescent="0.2">
      <c r="A1004" t="s">
        <v>0</v>
      </c>
      <c r="B1004" t="s">
        <v>721</v>
      </c>
      <c r="C1004" t="s">
        <v>866</v>
      </c>
      <c r="D1004" t="s">
        <v>876</v>
      </c>
    </row>
    <row r="1005" spans="1:17" x14ac:dyDescent="0.2">
      <c r="A1005" t="s">
        <v>0</v>
      </c>
      <c r="B1005" t="s">
        <v>721</v>
      </c>
      <c r="C1005" t="s">
        <v>867</v>
      </c>
      <c r="D1005" t="s">
        <v>876</v>
      </c>
    </row>
    <row r="1006" spans="1:17" x14ac:dyDescent="0.2">
      <c r="A1006" t="s">
        <v>0</v>
      </c>
      <c r="B1006" t="s">
        <v>721</v>
      </c>
      <c r="C1006" t="s">
        <v>868</v>
      </c>
      <c r="D1006" t="s">
        <v>876</v>
      </c>
    </row>
    <row r="1007" spans="1:17" x14ac:dyDescent="0.2">
      <c r="A1007" t="s">
        <v>0</v>
      </c>
      <c r="B1007" t="s">
        <v>726</v>
      </c>
      <c r="C1007" t="s">
        <v>866</v>
      </c>
      <c r="D1007" t="s">
        <v>876</v>
      </c>
    </row>
    <row r="1008" spans="1:17" x14ac:dyDescent="0.2">
      <c r="A1008" t="s">
        <v>0</v>
      </c>
      <c r="B1008" t="s">
        <v>726</v>
      </c>
      <c r="C1008" t="s">
        <v>867</v>
      </c>
      <c r="D1008" t="s">
        <v>876</v>
      </c>
    </row>
    <row r="1009" spans="1:17" x14ac:dyDescent="0.2">
      <c r="A1009" t="s">
        <v>0</v>
      </c>
      <c r="B1009" t="s">
        <v>726</v>
      </c>
      <c r="C1009" t="s">
        <v>868</v>
      </c>
      <c r="D1009" t="s">
        <v>876</v>
      </c>
    </row>
    <row r="1010" spans="1:17" x14ac:dyDescent="0.2">
      <c r="A1010" t="s">
        <v>0</v>
      </c>
      <c r="B1010" t="s">
        <v>723</v>
      </c>
      <c r="C1010" t="s">
        <v>866</v>
      </c>
      <c r="D1010" t="s">
        <v>876</v>
      </c>
    </row>
    <row r="1011" spans="1:17" x14ac:dyDescent="0.2">
      <c r="A1011" t="s">
        <v>0</v>
      </c>
      <c r="B1011" t="s">
        <v>723</v>
      </c>
      <c r="C1011" t="s">
        <v>867</v>
      </c>
      <c r="D1011" t="s">
        <v>876</v>
      </c>
    </row>
    <row r="1012" spans="1:17" x14ac:dyDescent="0.2">
      <c r="A1012" t="s">
        <v>0</v>
      </c>
      <c r="B1012" t="s">
        <v>723</v>
      </c>
      <c r="C1012" t="s">
        <v>868</v>
      </c>
      <c r="D1012" t="s">
        <v>876</v>
      </c>
    </row>
    <row r="1013" spans="1:17" x14ac:dyDescent="0.2">
      <c r="A1013" t="s">
        <v>0</v>
      </c>
      <c r="B1013" t="s">
        <v>703</v>
      </c>
      <c r="C1013" t="s">
        <v>866</v>
      </c>
      <c r="D1013" t="s">
        <v>876</v>
      </c>
      <c r="E1013">
        <v>51.671200000000013</v>
      </c>
      <c r="F1013">
        <v>47.685136</v>
      </c>
      <c r="G1013">
        <v>39.713007999999988</v>
      </c>
      <c r="H1013">
        <v>31.74087999999999</v>
      </c>
      <c r="I1013">
        <v>23.916384000000001</v>
      </c>
      <c r="J1013">
        <v>15.944255999999999</v>
      </c>
      <c r="K1013">
        <v>7.9426016000000006</v>
      </c>
    </row>
    <row r="1014" spans="1:17" x14ac:dyDescent="0.2">
      <c r="A1014" t="s">
        <v>0</v>
      </c>
      <c r="B1014" t="s">
        <v>703</v>
      </c>
      <c r="C1014" t="s">
        <v>867</v>
      </c>
      <c r="D1014" t="s">
        <v>876</v>
      </c>
      <c r="E1014">
        <v>1.01325</v>
      </c>
      <c r="F1014">
        <v>0.93508500000000006</v>
      </c>
      <c r="G1014">
        <v>0.77875499999999986</v>
      </c>
      <c r="H1014">
        <v>0.62242500000000001</v>
      </c>
      <c r="I1014">
        <v>0.46899000000000002</v>
      </c>
      <c r="J1014">
        <v>0.31265999999999999</v>
      </c>
      <c r="K1014">
        <v>0.155751</v>
      </c>
    </row>
    <row r="1015" spans="1:17" x14ac:dyDescent="0.2">
      <c r="A1015" t="s">
        <v>0</v>
      </c>
      <c r="B1015" t="s">
        <v>703</v>
      </c>
      <c r="C1015" t="s">
        <v>868</v>
      </c>
      <c r="D1015" t="s">
        <v>876</v>
      </c>
      <c r="E1015">
        <v>0.92120000000000002</v>
      </c>
      <c r="F1015">
        <v>0.85013600000000011</v>
      </c>
      <c r="G1015">
        <v>0.70800800000000008</v>
      </c>
      <c r="H1015">
        <v>0.56588000000000005</v>
      </c>
      <c r="I1015">
        <v>0.42638399999999999</v>
      </c>
      <c r="J1015">
        <v>0.28425600000000001</v>
      </c>
      <c r="K1015">
        <v>0.14160159999999999</v>
      </c>
    </row>
    <row r="1016" spans="1:17" x14ac:dyDescent="0.2">
      <c r="A1016" t="s">
        <v>0</v>
      </c>
      <c r="B1016" t="s">
        <v>724</v>
      </c>
      <c r="C1016" t="s">
        <v>866</v>
      </c>
      <c r="D1016" t="s">
        <v>876</v>
      </c>
      <c r="G1016">
        <v>134.765027</v>
      </c>
      <c r="H1016">
        <v>143.99038500000009</v>
      </c>
      <c r="I1016">
        <v>153.0910760000001</v>
      </c>
      <c r="J1016">
        <v>161.06976399999999</v>
      </c>
      <c r="K1016">
        <v>170.3200554</v>
      </c>
      <c r="L1016">
        <v>179.52047999999999</v>
      </c>
      <c r="M1016">
        <v>180.76714999999999</v>
      </c>
      <c r="N1016">
        <v>182.01382000000001</v>
      </c>
      <c r="O1016">
        <v>184.50716</v>
      </c>
      <c r="P1016">
        <v>184.50716</v>
      </c>
      <c r="Q1016">
        <v>184.50716</v>
      </c>
    </row>
    <row r="1017" spans="1:17" x14ac:dyDescent="0.2">
      <c r="A1017" t="s">
        <v>0</v>
      </c>
      <c r="B1017" t="s">
        <v>724</v>
      </c>
      <c r="C1017" t="s">
        <v>867</v>
      </c>
      <c r="D1017" t="s">
        <v>876</v>
      </c>
      <c r="G1017">
        <v>2.6419640000000011</v>
      </c>
      <c r="H1017">
        <v>2.822820000000001</v>
      </c>
      <c r="I1017">
        <v>3.0012320000000008</v>
      </c>
      <c r="J1017">
        <v>3.1576480000000009</v>
      </c>
      <c r="K1017">
        <v>3.3389928000000011</v>
      </c>
      <c r="L1017">
        <v>3.5193600000000012</v>
      </c>
      <c r="M1017">
        <v>3.5438000000000009</v>
      </c>
      <c r="N1017">
        <v>3.568239999999999</v>
      </c>
      <c r="O1017">
        <v>3.6171199999999999</v>
      </c>
      <c r="P1017">
        <v>3.6171199999999999</v>
      </c>
      <c r="Q1017">
        <v>3.6171199999999999</v>
      </c>
    </row>
    <row r="1018" spans="1:17" x14ac:dyDescent="0.2">
      <c r="A1018" t="s">
        <v>0</v>
      </c>
      <c r="B1018" t="s">
        <v>724</v>
      </c>
      <c r="C1018" t="s">
        <v>868</v>
      </c>
      <c r="D1018" t="s">
        <v>876</v>
      </c>
      <c r="G1018">
        <v>2.401981999999999</v>
      </c>
      <c r="H1018">
        <v>2.5664099999999999</v>
      </c>
      <c r="I1018">
        <v>2.7286160000000002</v>
      </c>
      <c r="J1018">
        <v>2.8708239999999989</v>
      </c>
      <c r="K1018">
        <v>3.0356963999999991</v>
      </c>
      <c r="L1018">
        <v>3.199679999999999</v>
      </c>
      <c r="M1018">
        <v>3.2218999999999989</v>
      </c>
      <c r="N1018">
        <v>3.2441199999999988</v>
      </c>
      <c r="O1018">
        <v>3.288559999999999</v>
      </c>
      <c r="P1018">
        <v>3.288559999999999</v>
      </c>
      <c r="Q1018">
        <v>3.288559999999999</v>
      </c>
    </row>
    <row r="1019" spans="1:17" x14ac:dyDescent="0.2">
      <c r="A1019" t="s">
        <v>0</v>
      </c>
      <c r="B1019" t="s">
        <v>705</v>
      </c>
      <c r="C1019" t="s">
        <v>866</v>
      </c>
      <c r="D1019" t="s">
        <v>876</v>
      </c>
      <c r="E1019">
        <v>20461</v>
      </c>
      <c r="F1019">
        <v>18885.503000000001</v>
      </c>
      <c r="G1019">
        <v>15734.509</v>
      </c>
      <c r="H1019">
        <v>12583.514999999999</v>
      </c>
      <c r="I1019">
        <v>9452.982</v>
      </c>
      <c r="J1019">
        <v>6301.9879999999994</v>
      </c>
      <c r="K1019">
        <v>3150.9940000000001</v>
      </c>
    </row>
    <row r="1020" spans="1:17" x14ac:dyDescent="0.2">
      <c r="A1020" t="s">
        <v>0</v>
      </c>
      <c r="B1020" t="s">
        <v>705</v>
      </c>
      <c r="C1020" t="s">
        <v>867</v>
      </c>
      <c r="D1020" t="s">
        <v>876</v>
      </c>
      <c r="E1020">
        <v>364.99999999999989</v>
      </c>
      <c r="F1020">
        <v>336.89499999999998</v>
      </c>
      <c r="G1020">
        <v>280.685</v>
      </c>
      <c r="H1020">
        <v>224.47499999999999</v>
      </c>
      <c r="I1020">
        <v>168.63</v>
      </c>
      <c r="J1020">
        <v>112.42</v>
      </c>
      <c r="K1020">
        <v>56.21</v>
      </c>
    </row>
    <row r="1021" spans="1:17" x14ac:dyDescent="0.2">
      <c r="A1021" t="s">
        <v>0</v>
      </c>
      <c r="B1021" t="s">
        <v>705</v>
      </c>
      <c r="C1021" t="s">
        <v>868</v>
      </c>
      <c r="D1021" t="s">
        <v>876</v>
      </c>
      <c r="E1021">
        <v>927.99999999999977</v>
      </c>
      <c r="F1021">
        <v>856.54399999999987</v>
      </c>
      <c r="G1021">
        <v>713.63199999999983</v>
      </c>
      <c r="H1021">
        <v>570.71999999999991</v>
      </c>
      <c r="I1021">
        <v>428.73599999999999</v>
      </c>
      <c r="J1021">
        <v>285.82400000000001</v>
      </c>
      <c r="K1021">
        <v>142.91200000000001</v>
      </c>
    </row>
    <row r="1022" spans="1:17" x14ac:dyDescent="0.2">
      <c r="A1022" t="s">
        <v>0</v>
      </c>
      <c r="B1022" t="s">
        <v>728</v>
      </c>
      <c r="C1022" t="s">
        <v>866</v>
      </c>
      <c r="D1022" t="s">
        <v>876</v>
      </c>
      <c r="E1022">
        <v>3583.802740044157</v>
      </c>
      <c r="F1022">
        <v>5138.769718655305</v>
      </c>
      <c r="G1022">
        <v>6624.2262752531442</v>
      </c>
      <c r="H1022">
        <v>9405.9756036273866</v>
      </c>
      <c r="I1022">
        <v>12199.705177592081</v>
      </c>
      <c r="J1022">
        <v>15659.69857771772</v>
      </c>
      <c r="K1022">
        <v>19039.062695413679</v>
      </c>
      <c r="L1022">
        <v>22086.69381484258</v>
      </c>
      <c r="M1022">
        <v>22088.959482785322</v>
      </c>
      <c r="N1022">
        <v>21941.750473319229</v>
      </c>
      <c r="O1022">
        <v>21472.944592436201</v>
      </c>
      <c r="P1022">
        <v>21297.990262503328</v>
      </c>
      <c r="Q1022">
        <v>19892.94688527174</v>
      </c>
    </row>
    <row r="1023" spans="1:17" x14ac:dyDescent="0.2">
      <c r="A1023" t="s">
        <v>0</v>
      </c>
      <c r="B1023" t="s">
        <v>728</v>
      </c>
      <c r="C1023" t="s">
        <v>867</v>
      </c>
      <c r="D1023" t="s">
        <v>876</v>
      </c>
      <c r="E1023">
        <v>63.866877505849693</v>
      </c>
      <c r="F1023">
        <v>91.554582610059668</v>
      </c>
      <c r="G1023">
        <v>118.0196132161131</v>
      </c>
      <c r="H1023">
        <v>167.54233582229449</v>
      </c>
      <c r="I1023">
        <v>217.3705004719321</v>
      </c>
      <c r="J1023">
        <v>278.95676635468902</v>
      </c>
      <c r="K1023">
        <v>339.31486807825968</v>
      </c>
      <c r="L1023">
        <v>393.76217297376797</v>
      </c>
      <c r="M1023">
        <v>393.80541677421212</v>
      </c>
      <c r="N1023">
        <v>391.11075810387621</v>
      </c>
      <c r="O1023">
        <v>382.24103875396349</v>
      </c>
      <c r="P1023">
        <v>379.11177083945643</v>
      </c>
      <c r="Q1023">
        <v>354.26835056207773</v>
      </c>
    </row>
    <row r="1024" spans="1:17" x14ac:dyDescent="0.2">
      <c r="A1024" t="s">
        <v>0</v>
      </c>
      <c r="B1024" t="s">
        <v>728</v>
      </c>
      <c r="C1024" t="s">
        <v>868</v>
      </c>
      <c r="D1024" t="s">
        <v>876</v>
      </c>
      <c r="E1024">
        <v>162.5702336512538</v>
      </c>
      <c r="F1024">
        <v>233.14205671859361</v>
      </c>
      <c r="G1024">
        <v>300.50758917036597</v>
      </c>
      <c r="H1024">
        <v>426.61950739871992</v>
      </c>
      <c r="I1024">
        <v>553.3994247947395</v>
      </c>
      <c r="J1024">
        <v>710.44440279576963</v>
      </c>
      <c r="K1024">
        <v>863.70912450595017</v>
      </c>
      <c r="L1024">
        <v>1001.837883877008</v>
      </c>
      <c r="M1024">
        <v>1001.955659898538</v>
      </c>
      <c r="N1024">
        <v>995.28111657097281</v>
      </c>
      <c r="O1024">
        <v>974.3216719844163</v>
      </c>
      <c r="P1024">
        <v>966.31622327724176</v>
      </c>
      <c r="Q1024">
        <v>902.4827503921706</v>
      </c>
    </row>
    <row r="1025" spans="1:17" x14ac:dyDescent="0.2">
      <c r="A1025" t="s">
        <v>0</v>
      </c>
      <c r="B1025" t="s">
        <v>706</v>
      </c>
      <c r="C1025" t="s">
        <v>866</v>
      </c>
      <c r="D1025" t="s">
        <v>876</v>
      </c>
      <c r="E1025">
        <v>30361.87</v>
      </c>
      <c r="F1025">
        <v>28044.170000000009</v>
      </c>
      <c r="G1025">
        <v>23408.77</v>
      </c>
      <c r="H1025">
        <v>18680.662</v>
      </c>
      <c r="I1025">
        <v>14022.084999999999</v>
      </c>
      <c r="J1025">
        <v>9340.3310000000001</v>
      </c>
      <c r="K1025">
        <v>4681.7539999999999</v>
      </c>
    </row>
    <row r="1026" spans="1:17" x14ac:dyDescent="0.2">
      <c r="A1026" t="s">
        <v>0</v>
      </c>
      <c r="B1026" t="s">
        <v>706</v>
      </c>
      <c r="C1026" t="s">
        <v>867</v>
      </c>
      <c r="D1026" t="s">
        <v>876</v>
      </c>
      <c r="E1026">
        <v>3031.34</v>
      </c>
      <c r="F1026">
        <v>2799.940000000001</v>
      </c>
      <c r="G1026">
        <v>2337.14</v>
      </c>
      <c r="H1026">
        <v>1865.0840000000001</v>
      </c>
      <c r="I1026">
        <v>1399.97</v>
      </c>
      <c r="J1026">
        <v>932.54200000000037</v>
      </c>
      <c r="K1026">
        <v>467.42800000000011</v>
      </c>
    </row>
    <row r="1027" spans="1:17" x14ac:dyDescent="0.2">
      <c r="A1027" t="s">
        <v>0</v>
      </c>
      <c r="B1027" t="s">
        <v>706</v>
      </c>
      <c r="C1027" t="s">
        <v>868</v>
      </c>
      <c r="D1027" t="s">
        <v>876</v>
      </c>
      <c r="E1027">
        <v>2891.170000000001</v>
      </c>
      <c r="F1027">
        <v>2670.47</v>
      </c>
      <c r="G1027">
        <v>2229.0700000000002</v>
      </c>
      <c r="H1027">
        <v>1778.8420000000001</v>
      </c>
      <c r="I1027">
        <v>1335.2349999999999</v>
      </c>
      <c r="J1027">
        <v>889.42100000000005</v>
      </c>
      <c r="K1027">
        <v>445.81400000000002</v>
      </c>
    </row>
    <row r="1028" spans="1:17" x14ac:dyDescent="0.2">
      <c r="A1028" t="s">
        <v>0</v>
      </c>
      <c r="B1028" t="s">
        <v>727</v>
      </c>
      <c r="C1028" t="s">
        <v>866</v>
      </c>
      <c r="D1028" t="s">
        <v>876</v>
      </c>
      <c r="E1028">
        <v>885.42674673382692</v>
      </c>
      <c r="F1028">
        <v>2816.5305509426789</v>
      </c>
      <c r="G1028">
        <v>6263.1599774642382</v>
      </c>
      <c r="H1028">
        <v>10014.24539869605</v>
      </c>
      <c r="I1028">
        <v>13733.662074980009</v>
      </c>
      <c r="J1028">
        <v>18183.348480579582</v>
      </c>
      <c r="K1028">
        <v>22521.310584014231</v>
      </c>
      <c r="L1028">
        <v>26520.593679070509</v>
      </c>
      <c r="M1028">
        <v>26505.334075489151</v>
      </c>
      <c r="N1028">
        <v>26378.003222306699</v>
      </c>
      <c r="O1028">
        <v>25908.567504669161</v>
      </c>
      <c r="P1028">
        <v>25716.25577983242</v>
      </c>
      <c r="Q1028">
        <v>25630.226387489911</v>
      </c>
    </row>
    <row r="1029" spans="1:17" x14ac:dyDescent="0.2">
      <c r="A1029" t="s">
        <v>0</v>
      </c>
      <c r="B1029" t="s">
        <v>727</v>
      </c>
      <c r="C1029" t="s">
        <v>867</v>
      </c>
      <c r="D1029" t="s">
        <v>876</v>
      </c>
      <c r="E1029">
        <v>88.418704531344162</v>
      </c>
      <c r="F1029">
        <v>281.26491206519682</v>
      </c>
      <c r="G1029">
        <v>625.36559869345024</v>
      </c>
      <c r="H1029">
        <v>999.93827147074148</v>
      </c>
      <c r="I1029">
        <v>1371.2649801077271</v>
      </c>
      <c r="J1029">
        <v>1815.681413369892</v>
      </c>
      <c r="K1029">
        <v>2248.9584893990282</v>
      </c>
      <c r="L1029">
        <v>2648.2911322546202</v>
      </c>
      <c r="M1029">
        <v>2646.9191227076408</v>
      </c>
      <c r="N1029">
        <v>2634.044782727266</v>
      </c>
      <c r="O1029">
        <v>2587.46278310461</v>
      </c>
      <c r="P1029">
        <v>2567.8992558989321</v>
      </c>
      <c r="Q1029">
        <v>2558.932276360526</v>
      </c>
    </row>
    <row r="1030" spans="1:17" x14ac:dyDescent="0.2">
      <c r="A1030" t="s">
        <v>0</v>
      </c>
      <c r="B1030" t="s">
        <v>727</v>
      </c>
      <c r="C1030" t="s">
        <v>868</v>
      </c>
      <c r="D1030" t="s">
        <v>876</v>
      </c>
      <c r="E1030">
        <v>84.339686954592878</v>
      </c>
      <c r="F1030">
        <v>268.29207395834538</v>
      </c>
      <c r="G1030">
        <v>596.48894733907446</v>
      </c>
      <c r="H1030">
        <v>953.73517793258065</v>
      </c>
      <c r="I1030">
        <v>1307.8792088683911</v>
      </c>
      <c r="J1030">
        <v>1731.753530652732</v>
      </c>
      <c r="K1030">
        <v>2144.7938723652119</v>
      </c>
      <c r="L1030">
        <v>2525.7589909250501</v>
      </c>
      <c r="M1030">
        <v>2524.3010165219548</v>
      </c>
      <c r="N1030">
        <v>2512.0070193019269</v>
      </c>
      <c r="O1030">
        <v>2467.6678670769961</v>
      </c>
      <c r="P1030">
        <v>2448.627099517917</v>
      </c>
      <c r="Q1030">
        <v>2440.850166673798</v>
      </c>
    </row>
    <row r="1031" spans="1:17" x14ac:dyDescent="0.2">
      <c r="A1031" t="s">
        <v>0</v>
      </c>
      <c r="B1031" t="s">
        <v>732</v>
      </c>
      <c r="C1031" t="s">
        <v>866</v>
      </c>
      <c r="D1031" t="s">
        <v>876</v>
      </c>
    </row>
    <row r="1032" spans="1:17" x14ac:dyDescent="0.2">
      <c r="A1032" t="s">
        <v>0</v>
      </c>
      <c r="B1032" t="s">
        <v>732</v>
      </c>
      <c r="C1032" t="s">
        <v>867</v>
      </c>
      <c r="D1032" t="s">
        <v>876</v>
      </c>
    </row>
    <row r="1033" spans="1:17" x14ac:dyDescent="0.2">
      <c r="A1033" t="s">
        <v>0</v>
      </c>
      <c r="B1033" t="s">
        <v>732</v>
      </c>
      <c r="C1033" t="s">
        <v>868</v>
      </c>
      <c r="D1033" t="s">
        <v>876</v>
      </c>
    </row>
    <row r="1034" spans="1:17" x14ac:dyDescent="0.2">
      <c r="A1034" t="s">
        <v>0</v>
      </c>
      <c r="B1034" t="s">
        <v>707</v>
      </c>
      <c r="C1034" t="s">
        <v>866</v>
      </c>
      <c r="D1034" t="s">
        <v>876</v>
      </c>
      <c r="E1034">
        <v>2655.536000000001</v>
      </c>
      <c r="F1034">
        <v>2451.2640000000001</v>
      </c>
      <c r="G1034">
        <v>2042.72</v>
      </c>
      <c r="H1034">
        <v>1634.1759999999999</v>
      </c>
      <c r="I1034">
        <v>1225.6320000000001</v>
      </c>
      <c r="J1034">
        <v>817.08800000000008</v>
      </c>
      <c r="K1034">
        <v>408.54399999999998</v>
      </c>
    </row>
    <row r="1035" spans="1:17" x14ac:dyDescent="0.2">
      <c r="A1035" t="s">
        <v>0</v>
      </c>
      <c r="B1035" t="s">
        <v>707</v>
      </c>
      <c r="C1035" t="s">
        <v>867</v>
      </c>
      <c r="D1035" t="s">
        <v>876</v>
      </c>
      <c r="E1035">
        <v>49.712000000000018</v>
      </c>
      <c r="F1035">
        <v>45.888000000000012</v>
      </c>
      <c r="G1035">
        <v>38.24</v>
      </c>
      <c r="H1035">
        <v>30.592000000000009</v>
      </c>
      <c r="I1035">
        <v>22.943999999999999</v>
      </c>
      <c r="J1035">
        <v>15.295999999999999</v>
      </c>
      <c r="K1035">
        <v>7.6480000000000006</v>
      </c>
    </row>
    <row r="1036" spans="1:17" x14ac:dyDescent="0.2">
      <c r="A1036" t="s">
        <v>0</v>
      </c>
      <c r="B1036" t="s">
        <v>707</v>
      </c>
      <c r="C1036" t="s">
        <v>868</v>
      </c>
      <c r="D1036" t="s">
        <v>876</v>
      </c>
      <c r="E1036">
        <v>378.97600000000011</v>
      </c>
      <c r="F1036">
        <v>349.82400000000001</v>
      </c>
      <c r="G1036">
        <v>291.52</v>
      </c>
      <c r="H1036">
        <v>233.21600000000001</v>
      </c>
      <c r="I1036">
        <v>174.91200000000001</v>
      </c>
      <c r="J1036">
        <v>116.608</v>
      </c>
      <c r="K1036">
        <v>58.304000000000002</v>
      </c>
    </row>
    <row r="1037" spans="1:17" x14ac:dyDescent="0.2">
      <c r="A1037" t="s">
        <v>0</v>
      </c>
      <c r="B1037" t="s">
        <v>729</v>
      </c>
      <c r="C1037" t="s">
        <v>866</v>
      </c>
      <c r="D1037" t="s">
        <v>876</v>
      </c>
      <c r="G1037">
        <v>31.534774999997769</v>
      </c>
      <c r="H1037">
        <v>31.534774999997769</v>
      </c>
      <c r="I1037">
        <v>31.534774999997769</v>
      </c>
      <c r="J1037">
        <v>31.534774999997769</v>
      </c>
      <c r="K1037">
        <v>31.534774999997769</v>
      </c>
      <c r="L1037">
        <v>31.534774999997769</v>
      </c>
      <c r="Q1037">
        <v>579.49936730768979</v>
      </c>
    </row>
    <row r="1038" spans="1:17" x14ac:dyDescent="0.2">
      <c r="A1038" t="s">
        <v>0</v>
      </c>
      <c r="B1038" t="s">
        <v>729</v>
      </c>
      <c r="C1038" t="s">
        <v>867</v>
      </c>
      <c r="D1038" t="s">
        <v>876</v>
      </c>
      <c r="G1038">
        <v>0.58974999999995836</v>
      </c>
      <c r="H1038">
        <v>0.58974999999995836</v>
      </c>
      <c r="I1038">
        <v>0.58974999999995836</v>
      </c>
      <c r="J1038">
        <v>0.58974999999995836</v>
      </c>
      <c r="K1038">
        <v>0.58974999999995836</v>
      </c>
      <c r="L1038">
        <v>0.58974999999995836</v>
      </c>
      <c r="Q1038">
        <v>10.83755161943315</v>
      </c>
    </row>
    <row r="1039" spans="1:17" x14ac:dyDescent="0.2">
      <c r="A1039" t="s">
        <v>0</v>
      </c>
      <c r="B1039" t="s">
        <v>729</v>
      </c>
      <c r="C1039" t="s">
        <v>868</v>
      </c>
      <c r="D1039" t="s">
        <v>876</v>
      </c>
      <c r="G1039">
        <v>4.5006349999996829</v>
      </c>
      <c r="H1039">
        <v>4.5006349999996829</v>
      </c>
      <c r="I1039">
        <v>4.5006349999996829</v>
      </c>
      <c r="J1039">
        <v>4.5006349999996829</v>
      </c>
      <c r="K1039">
        <v>4.5006349999996829</v>
      </c>
      <c r="L1039">
        <v>4.5006349999996829</v>
      </c>
      <c r="Q1039">
        <v>82.706001072874159</v>
      </c>
    </row>
    <row r="1040" spans="1:17" x14ac:dyDescent="0.2">
      <c r="A1040" t="s">
        <v>0</v>
      </c>
      <c r="B1040" t="s">
        <v>708</v>
      </c>
      <c r="C1040" t="s">
        <v>866</v>
      </c>
      <c r="D1040" t="s">
        <v>876</v>
      </c>
      <c r="E1040">
        <v>810.77040000000022</v>
      </c>
      <c r="F1040">
        <v>749.34839999999997</v>
      </c>
      <c r="G1040">
        <v>624.45699999999999</v>
      </c>
      <c r="H1040">
        <v>499.56560000000002</v>
      </c>
      <c r="I1040">
        <v>374.67419999999998</v>
      </c>
      <c r="J1040">
        <v>249.78280000000001</v>
      </c>
      <c r="K1040">
        <v>124.68666</v>
      </c>
    </row>
    <row r="1041" spans="1:17" x14ac:dyDescent="0.2">
      <c r="A1041" t="s">
        <v>0</v>
      </c>
      <c r="B1041" t="s">
        <v>708</v>
      </c>
      <c r="C1041" t="s">
        <v>867</v>
      </c>
      <c r="D1041" t="s">
        <v>876</v>
      </c>
      <c r="E1041">
        <v>15.8796</v>
      </c>
      <c r="F1041">
        <v>14.676600000000001</v>
      </c>
      <c r="G1041">
        <v>12.230499999999999</v>
      </c>
      <c r="H1041">
        <v>9.7844000000000015</v>
      </c>
      <c r="I1041">
        <v>7.3383000000000003</v>
      </c>
      <c r="J1041">
        <v>4.8922000000000008</v>
      </c>
      <c r="K1041">
        <v>2.4420899999999999</v>
      </c>
    </row>
    <row r="1042" spans="1:17" x14ac:dyDescent="0.2">
      <c r="A1042" t="s">
        <v>0</v>
      </c>
      <c r="B1042" t="s">
        <v>708</v>
      </c>
      <c r="C1042" t="s">
        <v>868</v>
      </c>
      <c r="D1042" t="s">
        <v>876</v>
      </c>
      <c r="E1042">
        <v>14.454000000000001</v>
      </c>
      <c r="F1042">
        <v>13.359</v>
      </c>
      <c r="G1042">
        <v>11.1325</v>
      </c>
      <c r="H1042">
        <v>8.9059999999999988</v>
      </c>
      <c r="I1042">
        <v>6.6795</v>
      </c>
      <c r="J1042">
        <v>4.4529999999999994</v>
      </c>
      <c r="K1042">
        <v>2.2228500000000002</v>
      </c>
    </row>
    <row r="1043" spans="1:17" x14ac:dyDescent="0.2">
      <c r="A1043" t="s">
        <v>0</v>
      </c>
      <c r="B1043" t="s">
        <v>730</v>
      </c>
      <c r="C1043" t="s">
        <v>866</v>
      </c>
      <c r="D1043" t="s">
        <v>876</v>
      </c>
      <c r="E1043">
        <v>61.278922313868833</v>
      </c>
      <c r="F1043">
        <v>61.278922313868833</v>
      </c>
      <c r="G1043">
        <v>978.98220000000003</v>
      </c>
      <c r="H1043">
        <v>1088.9802</v>
      </c>
      <c r="I1043">
        <v>1200.5496000000001</v>
      </c>
      <c r="J1043">
        <v>1310.5476000000001</v>
      </c>
      <c r="K1043">
        <v>1420.7027399999999</v>
      </c>
      <c r="L1043">
        <v>1532.115</v>
      </c>
      <c r="M1043">
        <v>1547.829</v>
      </c>
      <c r="N1043">
        <v>1571.4</v>
      </c>
      <c r="O1043">
        <v>1602.828</v>
      </c>
      <c r="P1043">
        <v>1602.828</v>
      </c>
      <c r="Q1043">
        <v>1602.828</v>
      </c>
    </row>
    <row r="1044" spans="1:17" x14ac:dyDescent="0.2">
      <c r="A1044" t="s">
        <v>0</v>
      </c>
      <c r="B1044" t="s">
        <v>730</v>
      </c>
      <c r="C1044" t="s">
        <v>867</v>
      </c>
      <c r="D1044" t="s">
        <v>876</v>
      </c>
      <c r="E1044">
        <v>1.2010887153284711</v>
      </c>
      <c r="F1044">
        <v>1.2010887153284711</v>
      </c>
      <c r="G1044">
        <v>19.188400000000001</v>
      </c>
      <c r="H1044">
        <v>21.3444</v>
      </c>
      <c r="I1044">
        <v>23.531199999999998</v>
      </c>
      <c r="J1044">
        <v>25.687200000000001</v>
      </c>
      <c r="K1044">
        <v>27.84628</v>
      </c>
      <c r="L1044">
        <v>30.03</v>
      </c>
      <c r="M1044">
        <v>30.338000000000001</v>
      </c>
      <c r="N1044">
        <v>30.8</v>
      </c>
      <c r="O1044">
        <v>31.416</v>
      </c>
      <c r="P1044">
        <v>31.416</v>
      </c>
      <c r="Q1044">
        <v>31.416</v>
      </c>
    </row>
    <row r="1045" spans="1:17" x14ac:dyDescent="0.2">
      <c r="A1045" t="s">
        <v>0</v>
      </c>
      <c r="B1045" t="s">
        <v>730</v>
      </c>
      <c r="C1045" t="s">
        <v>868</v>
      </c>
      <c r="D1045" t="s">
        <v>876</v>
      </c>
      <c r="E1045">
        <v>1.091898832116792</v>
      </c>
      <c r="F1045">
        <v>1.091898832116792</v>
      </c>
      <c r="G1045">
        <v>17.443999999999999</v>
      </c>
      <c r="H1045">
        <v>19.404</v>
      </c>
      <c r="I1045">
        <v>21.391999999999999</v>
      </c>
      <c r="J1045">
        <v>23.352</v>
      </c>
      <c r="K1045">
        <v>25.314800000000002</v>
      </c>
      <c r="L1045">
        <v>27.3</v>
      </c>
      <c r="M1045">
        <v>27.58</v>
      </c>
      <c r="N1045">
        <v>28</v>
      </c>
      <c r="O1045">
        <v>28.56</v>
      </c>
      <c r="P1045">
        <v>28.559999999999992</v>
      </c>
      <c r="Q1045">
        <v>28.56</v>
      </c>
    </row>
    <row r="1046" spans="1:17" x14ac:dyDescent="0.2">
      <c r="A1046" t="s">
        <v>0</v>
      </c>
      <c r="B1046" t="s">
        <v>733</v>
      </c>
      <c r="C1046" t="s">
        <v>866</v>
      </c>
      <c r="D1046" t="s">
        <v>876</v>
      </c>
    </row>
    <row r="1047" spans="1:17" x14ac:dyDescent="0.2">
      <c r="A1047" t="s">
        <v>0</v>
      </c>
      <c r="B1047" t="s">
        <v>733</v>
      </c>
      <c r="C1047" t="s">
        <v>867</v>
      </c>
      <c r="D1047" t="s">
        <v>876</v>
      </c>
    </row>
    <row r="1048" spans="1:17" x14ac:dyDescent="0.2">
      <c r="A1048" t="s">
        <v>0</v>
      </c>
      <c r="B1048" t="s">
        <v>733</v>
      </c>
      <c r="C1048" t="s">
        <v>868</v>
      </c>
      <c r="D1048" t="s">
        <v>876</v>
      </c>
    </row>
    <row r="1049" spans="1:17" x14ac:dyDescent="0.2">
      <c r="A1049" t="s">
        <v>0</v>
      </c>
      <c r="B1049" t="s">
        <v>710</v>
      </c>
      <c r="C1049" t="s">
        <v>866</v>
      </c>
      <c r="D1049" t="s">
        <v>876</v>
      </c>
      <c r="E1049">
        <v>18270.599999999999</v>
      </c>
      <c r="F1049">
        <v>16789.2</v>
      </c>
      <c r="G1049">
        <v>14056.84</v>
      </c>
      <c r="H1049">
        <v>11242.18</v>
      </c>
      <c r="I1049">
        <v>8427.5200000000023</v>
      </c>
      <c r="J1049">
        <v>5629.32</v>
      </c>
      <c r="K1049">
        <v>2814.66</v>
      </c>
    </row>
    <row r="1050" spans="1:17" x14ac:dyDescent="0.2">
      <c r="A1050" t="s">
        <v>0</v>
      </c>
      <c r="B1050" t="s">
        <v>710</v>
      </c>
      <c r="C1050" t="s">
        <v>867</v>
      </c>
      <c r="D1050" t="s">
        <v>876</v>
      </c>
      <c r="E1050">
        <v>325.56299999999999</v>
      </c>
      <c r="F1050">
        <v>299.16599999999988</v>
      </c>
      <c r="G1050">
        <v>250.47819999999999</v>
      </c>
      <c r="H1050">
        <v>200.32390000000001</v>
      </c>
      <c r="I1050">
        <v>150.1696</v>
      </c>
      <c r="J1050">
        <v>100.3086</v>
      </c>
      <c r="K1050">
        <v>50.154299999999992</v>
      </c>
    </row>
    <row r="1051" spans="1:17" x14ac:dyDescent="0.2">
      <c r="A1051" t="s">
        <v>0</v>
      </c>
      <c r="B1051" t="s">
        <v>710</v>
      </c>
      <c r="C1051" t="s">
        <v>868</v>
      </c>
      <c r="D1051" t="s">
        <v>876</v>
      </c>
      <c r="E1051">
        <v>828.83699999999999</v>
      </c>
      <c r="F1051">
        <v>761.63400000000001</v>
      </c>
      <c r="G1051">
        <v>637.68179999999995</v>
      </c>
      <c r="H1051">
        <v>509.99610000000013</v>
      </c>
      <c r="I1051">
        <v>382.31040000000002</v>
      </c>
      <c r="J1051">
        <v>255.37139999999999</v>
      </c>
      <c r="K1051">
        <v>127.6857</v>
      </c>
    </row>
    <row r="1052" spans="1:17" x14ac:dyDescent="0.2">
      <c r="A1052" t="s">
        <v>0</v>
      </c>
      <c r="B1052" t="s">
        <v>735</v>
      </c>
      <c r="C1052" t="s">
        <v>866</v>
      </c>
      <c r="D1052" t="s">
        <v>876</v>
      </c>
      <c r="E1052">
        <v>2010.7148010000001</v>
      </c>
      <c r="F1052">
        <v>3366.722736000002</v>
      </c>
      <c r="G1052">
        <v>4674.0799289908919</v>
      </c>
      <c r="H1052">
        <v>7063.1511289908894</v>
      </c>
      <c r="I1052">
        <v>9585.7955809908908</v>
      </c>
      <c r="J1052">
        <v>12567.724615638661</v>
      </c>
      <c r="K1052">
        <v>15644.50302337955</v>
      </c>
      <c r="L1052">
        <v>18676.289674711541</v>
      </c>
      <c r="M1052">
        <v>18790.220104711541</v>
      </c>
      <c r="N1052">
        <v>18206.80588658516</v>
      </c>
      <c r="O1052">
        <v>7971.0923464175421</v>
      </c>
    </row>
    <row r="1053" spans="1:17" x14ac:dyDescent="0.2">
      <c r="A1053" t="s">
        <v>0</v>
      </c>
      <c r="B1053" t="s">
        <v>735</v>
      </c>
      <c r="C1053" t="s">
        <v>867</v>
      </c>
      <c r="D1053" t="s">
        <v>876</v>
      </c>
      <c r="E1053">
        <v>35.836994999999987</v>
      </c>
      <c r="F1053">
        <v>60.000545000000038</v>
      </c>
      <c r="G1053">
        <v>83.301862864372495</v>
      </c>
      <c r="H1053">
        <v>125.87244686437241</v>
      </c>
      <c r="I1053">
        <v>170.82177686437251</v>
      </c>
      <c r="J1053">
        <v>223.9647955445343</v>
      </c>
      <c r="K1053">
        <v>278.80408454858292</v>
      </c>
      <c r="L1053">
        <v>332.83346511538463</v>
      </c>
      <c r="M1053">
        <v>334.85578411538461</v>
      </c>
      <c r="N1053">
        <v>324.46253355735479</v>
      </c>
      <c r="O1053">
        <v>142.0534223589743</v>
      </c>
    </row>
    <row r="1054" spans="1:17" x14ac:dyDescent="0.2">
      <c r="A1054" t="s">
        <v>0</v>
      </c>
      <c r="B1054" t="s">
        <v>735</v>
      </c>
      <c r="C1054" t="s">
        <v>868</v>
      </c>
      <c r="D1054" t="s">
        <v>876</v>
      </c>
      <c r="E1054">
        <v>91.207004999999981</v>
      </c>
      <c r="F1054">
        <v>152.71946900000009</v>
      </c>
      <c r="G1054">
        <v>212.0228839544535</v>
      </c>
      <c r="H1054">
        <v>320.39516395445332</v>
      </c>
      <c r="I1054">
        <v>434.83487995445341</v>
      </c>
      <c r="J1054">
        <v>570.10490754149782</v>
      </c>
      <c r="K1054">
        <v>709.67951155769219</v>
      </c>
      <c r="L1054">
        <v>847.20229489372468</v>
      </c>
      <c r="M1054">
        <v>852.38245956039145</v>
      </c>
      <c r="N1054">
        <v>825.91441414304973</v>
      </c>
      <c r="O1054">
        <v>361.5884463353575</v>
      </c>
    </row>
    <row r="1055" spans="1:17" x14ac:dyDescent="0.2">
      <c r="A1055" t="s">
        <v>0</v>
      </c>
      <c r="B1055" t="s">
        <v>734</v>
      </c>
      <c r="C1055" t="s">
        <v>866</v>
      </c>
      <c r="D1055" t="s">
        <v>876</v>
      </c>
    </row>
    <row r="1056" spans="1:17" x14ac:dyDescent="0.2">
      <c r="A1056" t="s">
        <v>0</v>
      </c>
      <c r="B1056" t="s">
        <v>734</v>
      </c>
      <c r="C1056" t="s">
        <v>867</v>
      </c>
      <c r="D1056" t="s">
        <v>876</v>
      </c>
    </row>
    <row r="1057" spans="1:17" x14ac:dyDescent="0.2">
      <c r="A1057" t="s">
        <v>0</v>
      </c>
      <c r="B1057" t="s">
        <v>734</v>
      </c>
      <c r="C1057" t="s">
        <v>868</v>
      </c>
      <c r="D1057" t="s">
        <v>876</v>
      </c>
    </row>
    <row r="1058" spans="1:17" x14ac:dyDescent="0.2">
      <c r="A1058" t="s">
        <v>0</v>
      </c>
      <c r="B1058" t="s">
        <v>739</v>
      </c>
      <c r="C1058" t="s">
        <v>866</v>
      </c>
      <c r="D1058" t="s">
        <v>876</v>
      </c>
      <c r="O1058">
        <v>10415.60831279999</v>
      </c>
      <c r="P1058">
        <v>17402.61942953699</v>
      </c>
      <c r="Q1058">
        <v>12194.815273136999</v>
      </c>
    </row>
    <row r="1059" spans="1:17" x14ac:dyDescent="0.2">
      <c r="A1059" t="s">
        <v>0</v>
      </c>
      <c r="B1059" t="s">
        <v>739</v>
      </c>
      <c r="C1059" t="s">
        <v>867</v>
      </c>
      <c r="D1059" t="s">
        <v>876</v>
      </c>
      <c r="O1059">
        <v>185.59893119999981</v>
      </c>
      <c r="P1059">
        <v>310.1382548715797</v>
      </c>
      <c r="Q1059">
        <v>217.3387892715798</v>
      </c>
    </row>
    <row r="1060" spans="1:17" x14ac:dyDescent="0.2">
      <c r="A1060" t="s">
        <v>0</v>
      </c>
      <c r="B1060" t="s">
        <v>739</v>
      </c>
      <c r="C1060" t="s">
        <v>868</v>
      </c>
      <c r="D1060" t="s">
        <v>876</v>
      </c>
      <c r="O1060">
        <v>472.48508399999952</v>
      </c>
      <c r="P1060">
        <v>789.40185714184361</v>
      </c>
      <c r="Q1060">
        <v>553.15931514184388</v>
      </c>
    </row>
    <row r="1061" spans="1:17" x14ac:dyDescent="0.2">
      <c r="A1061" t="s">
        <v>0</v>
      </c>
      <c r="B1061" t="s">
        <v>736</v>
      </c>
      <c r="C1061" t="s">
        <v>866</v>
      </c>
      <c r="D1061" t="s">
        <v>876</v>
      </c>
      <c r="G1061">
        <v>523.40758856275511</v>
      </c>
      <c r="H1061">
        <v>523.40758856275511</v>
      </c>
      <c r="I1061">
        <v>523.40758856275511</v>
      </c>
      <c r="J1061">
        <v>900.42319585020516</v>
      </c>
      <c r="K1061">
        <v>1271.1318031376561</v>
      </c>
      <c r="L1061">
        <v>1648.147410425101</v>
      </c>
      <c r="M1061">
        <v>1648.147410425101</v>
      </c>
      <c r="N1061">
        <v>2605.2148712550652</v>
      </c>
      <c r="O1061">
        <v>1817.896995951422</v>
      </c>
    </row>
    <row r="1062" spans="1:17" x14ac:dyDescent="0.2">
      <c r="A1062" t="s">
        <v>0</v>
      </c>
      <c r="B1062" t="s">
        <v>736</v>
      </c>
      <c r="C1062" t="s">
        <v>867</v>
      </c>
      <c r="D1062" t="s">
        <v>876</v>
      </c>
      <c r="G1062">
        <v>9.791381692813804</v>
      </c>
      <c r="H1062">
        <v>9.7913816928138022</v>
      </c>
      <c r="I1062">
        <v>9.7913816928138022</v>
      </c>
      <c r="J1062">
        <v>16.844209729251059</v>
      </c>
      <c r="K1062">
        <v>23.779052765688331</v>
      </c>
      <c r="L1062">
        <v>30.8318808021255</v>
      </c>
      <c r="M1062">
        <v>30.8318808021255</v>
      </c>
      <c r="N1062">
        <v>48.735734356275373</v>
      </c>
      <c r="O1062">
        <v>34.007384979757177</v>
      </c>
    </row>
    <row r="1063" spans="1:17" x14ac:dyDescent="0.2">
      <c r="A1063" t="s">
        <v>0</v>
      </c>
      <c r="B1063" t="s">
        <v>736</v>
      </c>
      <c r="C1063" t="s">
        <v>868</v>
      </c>
      <c r="D1063" t="s">
        <v>876</v>
      </c>
      <c r="G1063">
        <v>74.688694407895042</v>
      </c>
      <c r="H1063">
        <v>74.688694407895014</v>
      </c>
      <c r="I1063">
        <v>74.688694407895014</v>
      </c>
      <c r="J1063">
        <v>128.48769177631621</v>
      </c>
      <c r="K1063">
        <v>181.38669914473741</v>
      </c>
      <c r="L1063">
        <v>235.18569651315781</v>
      </c>
      <c r="M1063">
        <v>235.18569651315781</v>
      </c>
      <c r="N1063">
        <v>371.75635515789531</v>
      </c>
      <c r="O1063">
        <v>259.40845368421122</v>
      </c>
    </row>
    <row r="1064" spans="1:17" x14ac:dyDescent="0.2">
      <c r="A1064" t="s">
        <v>0</v>
      </c>
      <c r="B1064" t="s">
        <v>737</v>
      </c>
      <c r="C1064" t="s">
        <v>866</v>
      </c>
      <c r="D1064" t="s">
        <v>876</v>
      </c>
    </row>
    <row r="1065" spans="1:17" x14ac:dyDescent="0.2">
      <c r="A1065" t="s">
        <v>0</v>
      </c>
      <c r="B1065" t="s">
        <v>737</v>
      </c>
      <c r="C1065" t="s">
        <v>867</v>
      </c>
      <c r="D1065" t="s">
        <v>876</v>
      </c>
    </row>
    <row r="1066" spans="1:17" x14ac:dyDescent="0.2">
      <c r="A1066" t="s">
        <v>0</v>
      </c>
      <c r="B1066" t="s">
        <v>737</v>
      </c>
      <c r="C1066" t="s">
        <v>868</v>
      </c>
      <c r="D1066" t="s">
        <v>876</v>
      </c>
    </row>
    <row r="1067" spans="1:17" x14ac:dyDescent="0.2">
      <c r="A1067" t="s">
        <v>0</v>
      </c>
      <c r="B1067" t="s">
        <v>712</v>
      </c>
      <c r="C1067" t="s">
        <v>866</v>
      </c>
      <c r="D1067" t="s">
        <v>876</v>
      </c>
      <c r="E1067">
        <v>18973.758999999998</v>
      </c>
      <c r="F1067">
        <v>17524.561000000002</v>
      </c>
      <c r="G1067">
        <v>14599.328</v>
      </c>
      <c r="H1067">
        <v>11674.094999999999</v>
      </c>
      <c r="I1067">
        <v>8748.862000000001</v>
      </c>
      <c r="J1067">
        <v>5850.4659999999994</v>
      </c>
      <c r="K1067">
        <v>2925.2330000000002</v>
      </c>
    </row>
    <row r="1068" spans="1:17" x14ac:dyDescent="0.2">
      <c r="A1068" t="s">
        <v>0</v>
      </c>
      <c r="B1068" t="s">
        <v>712</v>
      </c>
      <c r="C1068" t="s">
        <v>867</v>
      </c>
      <c r="D1068" t="s">
        <v>876</v>
      </c>
      <c r="E1068">
        <v>337.94600000000003</v>
      </c>
      <c r="F1068">
        <v>312.13400000000001</v>
      </c>
      <c r="G1068">
        <v>260.03199999999998</v>
      </c>
      <c r="H1068">
        <v>207.93</v>
      </c>
      <c r="I1068">
        <v>155.828</v>
      </c>
      <c r="J1068">
        <v>104.20399999999999</v>
      </c>
      <c r="K1068">
        <v>52.101999999999997</v>
      </c>
    </row>
    <row r="1069" spans="1:17" x14ac:dyDescent="0.2">
      <c r="A1069" t="s">
        <v>0</v>
      </c>
      <c r="B1069" t="s">
        <v>712</v>
      </c>
      <c r="C1069" t="s">
        <v>868</v>
      </c>
      <c r="D1069" t="s">
        <v>876</v>
      </c>
      <c r="E1069">
        <v>860.41899999999998</v>
      </c>
      <c r="F1069">
        <v>794.70099999999991</v>
      </c>
      <c r="G1069">
        <v>662.048</v>
      </c>
      <c r="H1069">
        <v>529.39499999999998</v>
      </c>
      <c r="I1069">
        <v>396.74200000000008</v>
      </c>
      <c r="J1069">
        <v>265.30599999999998</v>
      </c>
      <c r="K1069">
        <v>132.65299999999999</v>
      </c>
    </row>
    <row r="1070" spans="1:17" x14ac:dyDescent="0.2">
      <c r="A1070" t="s">
        <v>0</v>
      </c>
      <c r="B1070" t="s">
        <v>741</v>
      </c>
      <c r="C1070" t="s">
        <v>866</v>
      </c>
      <c r="D1070" t="s">
        <v>876</v>
      </c>
      <c r="E1070">
        <v>1903.516799999999</v>
      </c>
      <c r="F1070">
        <v>3128.520599999998</v>
      </c>
      <c r="G1070">
        <v>5011.8711500000027</v>
      </c>
      <c r="H1070">
        <v>7335.8815499999982</v>
      </c>
      <c r="I1070">
        <v>9771.8623499999976</v>
      </c>
      <c r="J1070">
        <v>12991.1137</v>
      </c>
      <c r="K1070">
        <v>16184.07625</v>
      </c>
      <c r="L1070">
        <v>19173.697690000001</v>
      </c>
      <c r="M1070">
        <v>19347.929606666668</v>
      </c>
      <c r="N1070">
        <v>19585.03402266667</v>
      </c>
      <c r="O1070">
        <v>19870.23732066666</v>
      </c>
      <c r="P1070">
        <v>20531.937340159999</v>
      </c>
      <c r="Q1070">
        <v>21711.04706725333</v>
      </c>
    </row>
    <row r="1071" spans="1:17" x14ac:dyDescent="0.2">
      <c r="A1071" t="s">
        <v>0</v>
      </c>
      <c r="B1071" t="s">
        <v>741</v>
      </c>
      <c r="C1071" t="s">
        <v>867</v>
      </c>
      <c r="D1071" t="s">
        <v>876</v>
      </c>
      <c r="E1071">
        <v>33.90149999999997</v>
      </c>
      <c r="F1071">
        <v>55.731899999999968</v>
      </c>
      <c r="G1071">
        <v>89.313400000000058</v>
      </c>
      <c r="H1071">
        <v>130.7364</v>
      </c>
      <c r="I1071">
        <v>174.19476</v>
      </c>
      <c r="J1071">
        <v>231.50271000000009</v>
      </c>
      <c r="K1071">
        <v>288.45206999999999</v>
      </c>
      <c r="L1071">
        <v>341.64499999999998</v>
      </c>
      <c r="M1071">
        <v>344.68383333333333</v>
      </c>
      <c r="N1071">
        <v>348.78318133333329</v>
      </c>
      <c r="O1071">
        <v>353.72113733333327</v>
      </c>
      <c r="P1071">
        <v>366.16089591999997</v>
      </c>
      <c r="Q1071">
        <v>387.29970784</v>
      </c>
    </row>
    <row r="1072" spans="1:17" x14ac:dyDescent="0.2">
      <c r="A1072" t="s">
        <v>0</v>
      </c>
      <c r="B1072" t="s">
        <v>741</v>
      </c>
      <c r="C1072" t="s">
        <v>868</v>
      </c>
      <c r="D1072" t="s">
        <v>876</v>
      </c>
      <c r="E1072">
        <v>86.326499999999939</v>
      </c>
      <c r="F1072">
        <v>141.9030599999999</v>
      </c>
      <c r="G1072">
        <v>227.35726000000011</v>
      </c>
      <c r="H1072">
        <v>332.80581000000001</v>
      </c>
      <c r="I1072">
        <v>443.33073000000002</v>
      </c>
      <c r="J1072">
        <v>589.39453000000015</v>
      </c>
      <c r="K1072">
        <v>734.30962</v>
      </c>
      <c r="L1072">
        <v>869.84341000000006</v>
      </c>
      <c r="M1072">
        <v>877.71102666666661</v>
      </c>
      <c r="N1072">
        <v>888.41793733333316</v>
      </c>
      <c r="O1072">
        <v>901.1065549333332</v>
      </c>
      <c r="P1072">
        <v>931.38808400000028</v>
      </c>
      <c r="Q1072">
        <v>984.82569781333336</v>
      </c>
    </row>
    <row r="1073" spans="1:11" x14ac:dyDescent="0.2">
      <c r="A1073" t="s">
        <v>0</v>
      </c>
      <c r="B1073" t="s">
        <v>713</v>
      </c>
      <c r="C1073" t="s">
        <v>866</v>
      </c>
      <c r="D1073" t="s">
        <v>876</v>
      </c>
      <c r="E1073">
        <v>1072.5615</v>
      </c>
      <c r="F1073">
        <v>989.17200000000003</v>
      </c>
      <c r="G1073">
        <v>825.26850000000013</v>
      </c>
      <c r="H1073">
        <v>661.3649999999999</v>
      </c>
      <c r="I1073">
        <v>494.58600000000001</v>
      </c>
      <c r="J1073">
        <v>330.68249999999989</v>
      </c>
      <c r="K1073">
        <v>165.05369999999999</v>
      </c>
    </row>
    <row r="1074" spans="1:11" x14ac:dyDescent="0.2">
      <c r="A1074" t="s">
        <v>0</v>
      </c>
      <c r="B1074" t="s">
        <v>713</v>
      </c>
      <c r="C1074" t="s">
        <v>867</v>
      </c>
      <c r="D1074" t="s">
        <v>876</v>
      </c>
      <c r="E1074">
        <v>107.0883</v>
      </c>
      <c r="F1074">
        <v>98.7624</v>
      </c>
      <c r="G1074">
        <v>82.3977</v>
      </c>
      <c r="H1074">
        <v>66.033000000000001</v>
      </c>
      <c r="I1074">
        <v>49.381199999999993</v>
      </c>
      <c r="J1074">
        <v>33.016500000000001</v>
      </c>
      <c r="K1074">
        <v>16.47954</v>
      </c>
    </row>
    <row r="1075" spans="1:11" x14ac:dyDescent="0.2">
      <c r="A1075" t="s">
        <v>0</v>
      </c>
      <c r="B1075" t="s">
        <v>713</v>
      </c>
      <c r="C1075" t="s">
        <v>868</v>
      </c>
      <c r="D1075" t="s">
        <v>876</v>
      </c>
      <c r="E1075">
        <v>102.1647</v>
      </c>
      <c r="F1075">
        <v>94.221599999999995</v>
      </c>
      <c r="G1075">
        <v>78.609300000000005</v>
      </c>
      <c r="H1075">
        <v>62.997000000000007</v>
      </c>
      <c r="I1075">
        <v>47.110799999999998</v>
      </c>
      <c r="J1075">
        <v>31.4985</v>
      </c>
      <c r="K1075">
        <v>15.72186</v>
      </c>
    </row>
    <row r="1076" spans="1:11" x14ac:dyDescent="0.2">
      <c r="A1076" t="s">
        <v>0</v>
      </c>
      <c r="B1076" t="s">
        <v>740</v>
      </c>
      <c r="C1076" t="s">
        <v>866</v>
      </c>
      <c r="D1076" t="s">
        <v>876</v>
      </c>
    </row>
    <row r="1077" spans="1:11" x14ac:dyDescent="0.2">
      <c r="A1077" t="s">
        <v>0</v>
      </c>
      <c r="B1077" t="s">
        <v>740</v>
      </c>
      <c r="C1077" t="s">
        <v>867</v>
      </c>
      <c r="D1077" t="s">
        <v>876</v>
      </c>
    </row>
    <row r="1078" spans="1:11" x14ac:dyDescent="0.2">
      <c r="A1078" t="s">
        <v>0</v>
      </c>
      <c r="B1078" t="s">
        <v>740</v>
      </c>
      <c r="C1078" t="s">
        <v>868</v>
      </c>
      <c r="D1078" t="s">
        <v>876</v>
      </c>
    </row>
    <row r="1079" spans="1:11" x14ac:dyDescent="0.2">
      <c r="A1079" t="s">
        <v>0</v>
      </c>
      <c r="B1079" t="s">
        <v>745</v>
      </c>
      <c r="C1079" t="s">
        <v>866</v>
      </c>
      <c r="D1079" t="s">
        <v>876</v>
      </c>
    </row>
    <row r="1080" spans="1:11" x14ac:dyDescent="0.2">
      <c r="A1080" t="s">
        <v>0</v>
      </c>
      <c r="B1080" t="s">
        <v>745</v>
      </c>
      <c r="C1080" t="s">
        <v>867</v>
      </c>
      <c r="D1080" t="s">
        <v>876</v>
      </c>
    </row>
    <row r="1081" spans="1:11" x14ac:dyDescent="0.2">
      <c r="A1081" t="s">
        <v>0</v>
      </c>
      <c r="B1081" t="s">
        <v>745</v>
      </c>
      <c r="C1081" t="s">
        <v>868</v>
      </c>
      <c r="D1081" t="s">
        <v>876</v>
      </c>
    </row>
    <row r="1082" spans="1:11" x14ac:dyDescent="0.2">
      <c r="A1082" t="s">
        <v>0</v>
      </c>
      <c r="B1082" t="s">
        <v>742</v>
      </c>
      <c r="C1082" t="s">
        <v>866</v>
      </c>
      <c r="D1082" t="s">
        <v>876</v>
      </c>
    </row>
    <row r="1083" spans="1:11" x14ac:dyDescent="0.2">
      <c r="A1083" t="s">
        <v>0</v>
      </c>
      <c r="B1083" t="s">
        <v>742</v>
      </c>
      <c r="C1083" t="s">
        <v>867</v>
      </c>
      <c r="D1083" t="s">
        <v>876</v>
      </c>
    </row>
    <row r="1084" spans="1:11" x14ac:dyDescent="0.2">
      <c r="A1084" t="s">
        <v>0</v>
      </c>
      <c r="B1084" t="s">
        <v>742</v>
      </c>
      <c r="C1084" t="s">
        <v>868</v>
      </c>
      <c r="D1084" t="s">
        <v>876</v>
      </c>
    </row>
    <row r="1085" spans="1:11" x14ac:dyDescent="0.2">
      <c r="A1085" t="s">
        <v>0</v>
      </c>
      <c r="B1085" t="s">
        <v>743</v>
      </c>
      <c r="C1085" t="s">
        <v>866</v>
      </c>
      <c r="D1085" t="s">
        <v>876</v>
      </c>
    </row>
    <row r="1086" spans="1:11" x14ac:dyDescent="0.2">
      <c r="A1086" t="s">
        <v>0</v>
      </c>
      <c r="B1086" t="s">
        <v>743</v>
      </c>
      <c r="C1086" t="s">
        <v>867</v>
      </c>
      <c r="D1086" t="s">
        <v>876</v>
      </c>
    </row>
    <row r="1087" spans="1:11" x14ac:dyDescent="0.2">
      <c r="A1087" t="s">
        <v>0</v>
      </c>
      <c r="B1087" t="s">
        <v>743</v>
      </c>
      <c r="C1087" t="s">
        <v>868</v>
      </c>
      <c r="D1087" t="s">
        <v>876</v>
      </c>
    </row>
    <row r="1088" spans="1:11" x14ac:dyDescent="0.2">
      <c r="A1088" t="s">
        <v>0</v>
      </c>
      <c r="B1088" t="s">
        <v>746</v>
      </c>
      <c r="C1088" t="s">
        <v>866</v>
      </c>
      <c r="D1088" t="s">
        <v>876</v>
      </c>
    </row>
    <row r="1089" spans="1:16" x14ac:dyDescent="0.2">
      <c r="A1089" t="s">
        <v>0</v>
      </c>
      <c r="B1089" t="s">
        <v>746</v>
      </c>
      <c r="C1089" t="s">
        <v>867</v>
      </c>
      <c r="D1089" t="s">
        <v>876</v>
      </c>
    </row>
    <row r="1090" spans="1:16" x14ac:dyDescent="0.2">
      <c r="A1090" t="s">
        <v>0</v>
      </c>
      <c r="B1090" t="s">
        <v>746</v>
      </c>
      <c r="C1090" t="s">
        <v>868</v>
      </c>
      <c r="D1090" t="s">
        <v>876</v>
      </c>
    </row>
    <row r="1091" spans="1:16" x14ac:dyDescent="0.2">
      <c r="A1091" t="s">
        <v>0</v>
      </c>
      <c r="B1091" t="s">
        <v>715</v>
      </c>
      <c r="C1091" t="s">
        <v>866</v>
      </c>
      <c r="D1091" t="s">
        <v>876</v>
      </c>
      <c r="E1091">
        <v>2879.5839999999998</v>
      </c>
      <c r="F1091">
        <v>2657.56</v>
      </c>
      <c r="G1091">
        <v>2213.5120000000002</v>
      </c>
      <c r="H1091">
        <v>1769.4639999999999</v>
      </c>
      <c r="I1091">
        <v>1332.144</v>
      </c>
      <c r="J1091">
        <v>888.09599999999978</v>
      </c>
      <c r="K1091">
        <v>442.70240000000013</v>
      </c>
    </row>
    <row r="1092" spans="1:16" x14ac:dyDescent="0.2">
      <c r="A1092" t="s">
        <v>0</v>
      </c>
      <c r="B1092" t="s">
        <v>715</v>
      </c>
      <c r="C1092" t="s">
        <v>867</v>
      </c>
      <c r="D1092" t="s">
        <v>876</v>
      </c>
      <c r="E1092">
        <v>287.61599999999999</v>
      </c>
      <c r="F1092">
        <v>265.44</v>
      </c>
      <c r="G1092">
        <v>221.08799999999999</v>
      </c>
      <c r="H1092">
        <v>176.73599999999999</v>
      </c>
      <c r="I1092">
        <v>133.05600000000001</v>
      </c>
      <c r="J1092">
        <v>88.703999999999994</v>
      </c>
      <c r="K1092">
        <v>44.217599999999997</v>
      </c>
    </row>
    <row r="1093" spans="1:16" x14ac:dyDescent="0.2">
      <c r="A1093" t="s">
        <v>0</v>
      </c>
      <c r="B1093" t="s">
        <v>715</v>
      </c>
      <c r="C1093" t="s">
        <v>868</v>
      </c>
      <c r="D1093" t="s">
        <v>876</v>
      </c>
      <c r="E1093">
        <v>274.34800000000001</v>
      </c>
      <c r="F1093">
        <v>253.19499999999999</v>
      </c>
      <c r="G1093">
        <v>210.88900000000001</v>
      </c>
      <c r="H1093">
        <v>168.583</v>
      </c>
      <c r="I1093">
        <v>126.91800000000001</v>
      </c>
      <c r="J1093">
        <v>84.611999999999995</v>
      </c>
      <c r="K1093">
        <v>42.177799999999998</v>
      </c>
    </row>
    <row r="1094" spans="1:16" x14ac:dyDescent="0.2">
      <c r="A1094" t="s">
        <v>0</v>
      </c>
      <c r="B1094" t="s">
        <v>714</v>
      </c>
      <c r="C1094" t="s">
        <v>866</v>
      </c>
      <c r="D1094" t="s">
        <v>876</v>
      </c>
      <c r="E1094">
        <v>1364.82</v>
      </c>
      <c r="F1094">
        <v>1259.02</v>
      </c>
      <c r="G1094">
        <v>1047.42</v>
      </c>
      <c r="H1094">
        <v>841.11</v>
      </c>
      <c r="I1094">
        <v>629.5100000000001</v>
      </c>
      <c r="J1094">
        <v>420.02600000000012</v>
      </c>
      <c r="K1094">
        <v>210.01300000000001</v>
      </c>
    </row>
    <row r="1095" spans="1:16" x14ac:dyDescent="0.2">
      <c r="A1095" t="s">
        <v>0</v>
      </c>
      <c r="B1095" t="s">
        <v>714</v>
      </c>
      <c r="C1095" t="s">
        <v>867</v>
      </c>
      <c r="D1095" t="s">
        <v>876</v>
      </c>
      <c r="E1095">
        <v>136.22399999999999</v>
      </c>
      <c r="F1095">
        <v>125.664</v>
      </c>
      <c r="G1095">
        <v>104.544</v>
      </c>
      <c r="H1095">
        <v>83.951999999999998</v>
      </c>
      <c r="I1095">
        <v>62.832000000000008</v>
      </c>
      <c r="J1095">
        <v>41.923200000000008</v>
      </c>
      <c r="K1095">
        <v>20.961600000000001</v>
      </c>
    </row>
    <row r="1096" spans="1:16" x14ac:dyDescent="0.2">
      <c r="A1096" t="s">
        <v>0</v>
      </c>
      <c r="B1096" t="s">
        <v>714</v>
      </c>
      <c r="C1096" t="s">
        <v>868</v>
      </c>
      <c r="D1096" t="s">
        <v>876</v>
      </c>
      <c r="E1096">
        <v>130.03200000000001</v>
      </c>
      <c r="F1096">
        <v>119.952</v>
      </c>
      <c r="G1096">
        <v>99.792000000000002</v>
      </c>
      <c r="H1096">
        <v>80.135999999999996</v>
      </c>
      <c r="I1096">
        <v>59.976000000000013</v>
      </c>
      <c r="J1096">
        <v>40.017600000000002</v>
      </c>
      <c r="K1096">
        <v>20.008800000000001</v>
      </c>
    </row>
    <row r="1097" spans="1:16" x14ac:dyDescent="0.2">
      <c r="A1097" t="s">
        <v>0</v>
      </c>
      <c r="B1097" t="s">
        <v>716</v>
      </c>
      <c r="C1097" t="s">
        <v>866</v>
      </c>
      <c r="D1097" t="s">
        <v>876</v>
      </c>
      <c r="E1097">
        <v>7727.9700000000012</v>
      </c>
      <c r="F1097">
        <v>7135.4099999999989</v>
      </c>
      <c r="G1097">
        <v>5942.06</v>
      </c>
      <c r="H1097">
        <v>4756.9400000000014</v>
      </c>
      <c r="I1097">
        <v>3563.5900000000011</v>
      </c>
      <c r="J1097">
        <v>2378.4700000000012</v>
      </c>
      <c r="K1097">
        <v>1185.1199999999999</v>
      </c>
    </row>
    <row r="1098" spans="1:16" x14ac:dyDescent="0.2">
      <c r="A1098" t="s">
        <v>0</v>
      </c>
      <c r="B1098" t="s">
        <v>716</v>
      </c>
      <c r="C1098" t="s">
        <v>867</v>
      </c>
      <c r="D1098" t="s">
        <v>876</v>
      </c>
      <c r="E1098">
        <v>137.75129999999999</v>
      </c>
      <c r="F1098">
        <v>127.1889</v>
      </c>
      <c r="G1098">
        <v>105.9174</v>
      </c>
      <c r="H1098">
        <v>84.792600000000007</v>
      </c>
      <c r="I1098">
        <v>63.521099999999997</v>
      </c>
      <c r="J1098">
        <v>42.396299999999997</v>
      </c>
      <c r="K1098">
        <v>21.1248</v>
      </c>
    </row>
    <row r="1099" spans="1:16" x14ac:dyDescent="0.2">
      <c r="A1099" t="s">
        <v>0</v>
      </c>
      <c r="B1099" t="s">
        <v>716</v>
      </c>
      <c r="C1099" t="s">
        <v>868</v>
      </c>
      <c r="D1099" t="s">
        <v>876</v>
      </c>
      <c r="E1099">
        <v>350.52870000000001</v>
      </c>
      <c r="F1099">
        <v>323.65109999999999</v>
      </c>
      <c r="G1099">
        <v>269.52260000000001</v>
      </c>
      <c r="H1099">
        <v>215.76740000000001</v>
      </c>
      <c r="I1099">
        <v>161.63890000000001</v>
      </c>
      <c r="J1099">
        <v>107.8837</v>
      </c>
      <c r="K1099">
        <v>53.755199999999988</v>
      </c>
    </row>
    <row r="1100" spans="1:16" x14ac:dyDescent="0.2">
      <c r="A1100" t="s">
        <v>0</v>
      </c>
      <c r="B1100" t="s">
        <v>748</v>
      </c>
      <c r="C1100" t="s">
        <v>866</v>
      </c>
      <c r="D1100" t="s">
        <v>876</v>
      </c>
      <c r="E1100">
        <v>765.67000000000007</v>
      </c>
      <c r="F1100">
        <v>1234.7800000000011</v>
      </c>
      <c r="G1100">
        <v>1234.7800000000011</v>
      </c>
      <c r="H1100">
        <v>1734.9750290688271</v>
      </c>
      <c r="I1100">
        <v>2298.0451479352241</v>
      </c>
      <c r="J1100">
        <v>3526.2526479352241</v>
      </c>
      <c r="K1100">
        <v>4780.257747935224</v>
      </c>
      <c r="L1100">
        <v>6009.680487935223</v>
      </c>
      <c r="M1100">
        <v>6033.6967779352244</v>
      </c>
      <c r="N1100">
        <v>7115.8662807206474</v>
      </c>
      <c r="O1100">
        <v>6658.0671272672098</v>
      </c>
      <c r="P1100">
        <v>1560.6822651336049</v>
      </c>
    </row>
    <row r="1101" spans="1:16" x14ac:dyDescent="0.2">
      <c r="A1101" t="s">
        <v>0</v>
      </c>
      <c r="B1101" t="s">
        <v>748</v>
      </c>
      <c r="C1101" t="s">
        <v>867</v>
      </c>
      <c r="D1101" t="s">
        <v>876</v>
      </c>
      <c r="E1101">
        <v>13.643599999999999</v>
      </c>
      <c r="F1101">
        <v>22.005500000000019</v>
      </c>
      <c r="G1101">
        <v>22.005500000000019</v>
      </c>
      <c r="H1101">
        <v>30.9178305263158</v>
      </c>
      <c r="I1101">
        <v>40.952324453441321</v>
      </c>
      <c r="J1101">
        <v>62.841074453441308</v>
      </c>
      <c r="K1101">
        <v>85.188674453441308</v>
      </c>
      <c r="L1101">
        <v>107.0960944534413</v>
      </c>
      <c r="M1101">
        <v>107.5309544534413</v>
      </c>
      <c r="N1101">
        <v>126.8132133522267</v>
      </c>
      <c r="O1101">
        <v>118.669892214575</v>
      </c>
      <c r="P1101">
        <v>27.821014607287491</v>
      </c>
    </row>
    <row r="1102" spans="1:16" x14ac:dyDescent="0.2">
      <c r="A1102" t="s">
        <v>0</v>
      </c>
      <c r="B1102" t="s">
        <v>748</v>
      </c>
      <c r="C1102" t="s">
        <v>868</v>
      </c>
      <c r="D1102" t="s">
        <v>876</v>
      </c>
      <c r="E1102">
        <v>34.729999999999997</v>
      </c>
      <c r="F1102">
        <v>56.008100000000042</v>
      </c>
      <c r="G1102">
        <v>56.008100000000042</v>
      </c>
      <c r="H1102">
        <v>78.695186396761159</v>
      </c>
      <c r="I1102">
        <v>104.2375345748989</v>
      </c>
      <c r="J1102">
        <v>159.9587845748988</v>
      </c>
      <c r="K1102">
        <v>216.8435845748989</v>
      </c>
      <c r="L1102">
        <v>272.61100457489891</v>
      </c>
      <c r="M1102">
        <v>273.70206457489883</v>
      </c>
      <c r="N1102">
        <v>322.79424310121448</v>
      </c>
      <c r="O1102">
        <v>302.01646323481799</v>
      </c>
      <c r="P1102">
        <v>70.792533117409008</v>
      </c>
    </row>
    <row r="1103" spans="1:16" x14ac:dyDescent="0.2">
      <c r="A1103" t="s">
        <v>0</v>
      </c>
      <c r="B1103" t="s">
        <v>747</v>
      </c>
      <c r="C1103" t="s">
        <v>866</v>
      </c>
      <c r="D1103" t="s">
        <v>876</v>
      </c>
    </row>
    <row r="1104" spans="1:16" x14ac:dyDescent="0.2">
      <c r="A1104" t="s">
        <v>0</v>
      </c>
      <c r="B1104" t="s">
        <v>747</v>
      </c>
      <c r="C1104" t="s">
        <v>867</v>
      </c>
      <c r="D1104" t="s">
        <v>876</v>
      </c>
    </row>
    <row r="1105" spans="1:17" x14ac:dyDescent="0.2">
      <c r="A1105" t="s">
        <v>0</v>
      </c>
      <c r="B1105" t="s">
        <v>747</v>
      </c>
      <c r="C1105" t="s">
        <v>868</v>
      </c>
      <c r="D1105" t="s">
        <v>876</v>
      </c>
    </row>
    <row r="1106" spans="1:17" x14ac:dyDescent="0.2">
      <c r="A1106" t="s">
        <v>0</v>
      </c>
      <c r="B1106" t="s">
        <v>752</v>
      </c>
      <c r="C1106" t="s">
        <v>866</v>
      </c>
      <c r="D1106" t="s">
        <v>876</v>
      </c>
      <c r="P1106">
        <v>3390.6941399028319</v>
      </c>
      <c r="Q1106">
        <v>5533.2160119028322</v>
      </c>
    </row>
    <row r="1107" spans="1:17" x14ac:dyDescent="0.2">
      <c r="A1107" t="s">
        <v>0</v>
      </c>
      <c r="B1107" t="s">
        <v>752</v>
      </c>
      <c r="C1107" t="s">
        <v>867</v>
      </c>
      <c r="D1107" t="s">
        <v>876</v>
      </c>
      <c r="P1107">
        <v>60.411040113360293</v>
      </c>
      <c r="Q1107">
        <v>98.598768113360293</v>
      </c>
    </row>
    <row r="1108" spans="1:17" x14ac:dyDescent="0.2">
      <c r="A1108" t="s">
        <v>0</v>
      </c>
      <c r="B1108" t="s">
        <v>752</v>
      </c>
      <c r="C1108" t="s">
        <v>868</v>
      </c>
      <c r="D1108" t="s">
        <v>876</v>
      </c>
      <c r="P1108">
        <v>153.8108441295546</v>
      </c>
      <c r="Q1108">
        <v>251.00124412955461</v>
      </c>
    </row>
    <row r="1109" spans="1:17" x14ac:dyDescent="0.2">
      <c r="A1109" t="s">
        <v>0</v>
      </c>
      <c r="B1109" t="s">
        <v>749</v>
      </c>
      <c r="C1109" t="s">
        <v>866</v>
      </c>
      <c r="D1109" t="s">
        <v>876</v>
      </c>
      <c r="G1109">
        <v>700.86981999999966</v>
      </c>
      <c r="H1109">
        <v>1077.8878183805671</v>
      </c>
      <c r="I1109">
        <v>1448.598776761133</v>
      </c>
      <c r="J1109">
        <v>1448.598776761133</v>
      </c>
      <c r="K1109">
        <v>1448.598776761133</v>
      </c>
      <c r="L1109">
        <v>1448.598776761133</v>
      </c>
      <c r="M1109">
        <v>1448.598776761133</v>
      </c>
      <c r="N1109">
        <v>447.37596605667989</v>
      </c>
      <c r="O1109">
        <v>1159.014354655865</v>
      </c>
      <c r="P1109">
        <v>2976.9228800000001</v>
      </c>
      <c r="Q1109">
        <v>2397.4157026720668</v>
      </c>
    </row>
    <row r="1110" spans="1:17" x14ac:dyDescent="0.2">
      <c r="A1110" t="s">
        <v>0</v>
      </c>
      <c r="B1110" t="s">
        <v>749</v>
      </c>
      <c r="C1110" t="s">
        <v>867</v>
      </c>
      <c r="D1110" t="s">
        <v>876</v>
      </c>
      <c r="G1110">
        <v>13.112749999999989</v>
      </c>
      <c r="H1110">
        <v>20.166474696356271</v>
      </c>
      <c r="I1110">
        <v>27.102199392712539</v>
      </c>
      <c r="J1110">
        <v>27.102199392712539</v>
      </c>
      <c r="K1110">
        <v>27.102199392712539</v>
      </c>
      <c r="L1110">
        <v>27.102199392712539</v>
      </c>
      <c r="M1110">
        <v>27.102199392712539</v>
      </c>
      <c r="N1110">
        <v>8.370069635627523</v>
      </c>
      <c r="O1110">
        <v>21.684291497975611</v>
      </c>
      <c r="P1110">
        <v>55.695999999999998</v>
      </c>
      <c r="Q1110">
        <v>44.853854251012187</v>
      </c>
    </row>
    <row r="1111" spans="1:17" x14ac:dyDescent="0.2">
      <c r="A1111" t="s">
        <v>0</v>
      </c>
      <c r="B1111" t="s">
        <v>749</v>
      </c>
      <c r="C1111" t="s">
        <v>868</v>
      </c>
      <c r="D1111" t="s">
        <v>876</v>
      </c>
      <c r="G1111">
        <v>100.0124999999999</v>
      </c>
      <c r="H1111">
        <v>153.81209514170041</v>
      </c>
      <c r="I1111">
        <v>206.71169028340071</v>
      </c>
      <c r="J1111">
        <v>206.71169028340071</v>
      </c>
      <c r="K1111">
        <v>206.71169028340071</v>
      </c>
      <c r="L1111">
        <v>206.71169028340071</v>
      </c>
      <c r="M1111">
        <v>206.71169028340071</v>
      </c>
      <c r="N1111">
        <v>63.839514170040452</v>
      </c>
      <c r="O1111">
        <v>165.38866396761071</v>
      </c>
      <c r="P1111">
        <v>424.8</v>
      </c>
      <c r="Q1111">
        <v>342.10566801619473</v>
      </c>
    </row>
    <row r="1112" spans="1:17" x14ac:dyDescent="0.2">
      <c r="A1112" t="s">
        <v>0</v>
      </c>
      <c r="B1112" t="s">
        <v>750</v>
      </c>
      <c r="C1112" t="s">
        <v>866</v>
      </c>
      <c r="D1112" t="s">
        <v>876</v>
      </c>
    </row>
    <row r="1113" spans="1:17" x14ac:dyDescent="0.2">
      <c r="A1113" t="s">
        <v>0</v>
      </c>
      <c r="B1113" t="s">
        <v>750</v>
      </c>
      <c r="C1113" t="s">
        <v>867</v>
      </c>
      <c r="D1113" t="s">
        <v>876</v>
      </c>
    </row>
    <row r="1114" spans="1:17" x14ac:dyDescent="0.2">
      <c r="A1114" t="s">
        <v>0</v>
      </c>
      <c r="B1114" t="s">
        <v>750</v>
      </c>
      <c r="C1114" t="s">
        <v>868</v>
      </c>
      <c r="D1114" t="s">
        <v>876</v>
      </c>
    </row>
    <row r="1115" spans="1:17" x14ac:dyDescent="0.2">
      <c r="A1115" t="s">
        <v>0</v>
      </c>
      <c r="B1115" t="s">
        <v>829</v>
      </c>
      <c r="C1115" t="s">
        <v>848</v>
      </c>
      <c r="D1115" t="s">
        <v>877</v>
      </c>
    </row>
    <row r="1116" spans="1:17" x14ac:dyDescent="0.2">
      <c r="A1116" t="s">
        <v>0</v>
      </c>
      <c r="B1116" t="s">
        <v>829</v>
      </c>
      <c r="C1116" t="s">
        <v>869</v>
      </c>
      <c r="D1116" t="s">
        <v>877</v>
      </c>
    </row>
    <row r="1117" spans="1:17" x14ac:dyDescent="0.2">
      <c r="A1117" t="s">
        <v>0</v>
      </c>
      <c r="B1117" t="s">
        <v>829</v>
      </c>
      <c r="C1117" t="s">
        <v>870</v>
      </c>
      <c r="D1117" t="s">
        <v>877</v>
      </c>
    </row>
    <row r="1118" spans="1:17" x14ac:dyDescent="0.2">
      <c r="A1118" t="s">
        <v>0</v>
      </c>
      <c r="B1118" t="s">
        <v>832</v>
      </c>
      <c r="C1118" t="s">
        <v>848</v>
      </c>
      <c r="D1118" t="s">
        <v>877</v>
      </c>
      <c r="E1118">
        <v>141.9782850000004</v>
      </c>
      <c r="F1118">
        <v>115.2352754673977</v>
      </c>
      <c r="G1118">
        <v>103.1924054703788</v>
      </c>
      <c r="H1118">
        <v>90.511494322843831</v>
      </c>
      <c r="I1118">
        <v>81.542180244108323</v>
      </c>
      <c r="J1118">
        <v>66.768026311900385</v>
      </c>
      <c r="K1118">
        <v>58.04586333168232</v>
      </c>
      <c r="L1118">
        <v>43.426582510865167</v>
      </c>
      <c r="M1118">
        <v>50.159219725497422</v>
      </c>
      <c r="N1118">
        <v>46.067071315765993</v>
      </c>
      <c r="O1118">
        <v>42.071528038055781</v>
      </c>
      <c r="P1118">
        <v>45.948386037784303</v>
      </c>
      <c r="Q1118">
        <v>50.749963056702519</v>
      </c>
    </row>
    <row r="1119" spans="1:17" x14ac:dyDescent="0.2">
      <c r="A1119" t="s">
        <v>0</v>
      </c>
      <c r="B1119" t="s">
        <v>832</v>
      </c>
      <c r="C1119" t="s">
        <v>869</v>
      </c>
      <c r="D1119" t="s">
        <v>877</v>
      </c>
      <c r="E1119">
        <v>1.3783175000000041</v>
      </c>
      <c r="F1119">
        <v>1.118697812091721</v>
      </c>
      <c r="G1119">
        <v>1.001786282507348</v>
      </c>
      <c r="H1119">
        <v>0.8786806839956286</v>
      </c>
      <c r="I1119">
        <v>0.7916070687754031</v>
      </c>
      <c r="J1119">
        <v>0.64818038269833123</v>
      </c>
      <c r="K1119">
        <v>0.56350609695465792</v>
      </c>
      <c r="L1119">
        <v>0.4215829106536918</v>
      </c>
      <c r="M1119">
        <v>0.48694298803509489</v>
      </c>
      <c r="N1119">
        <v>0.44721663293980679</v>
      </c>
      <c r="O1119">
        <v>0.40842811523320588</v>
      </c>
      <c r="P1119">
        <v>0.44606444269018858</v>
      </c>
      <c r="Q1119">
        <v>0.49267789229463199</v>
      </c>
    </row>
    <row r="1120" spans="1:17" x14ac:dyDescent="0.2">
      <c r="A1120" t="s">
        <v>0</v>
      </c>
      <c r="B1120" t="s">
        <v>832</v>
      </c>
      <c r="C1120" t="s">
        <v>870</v>
      </c>
      <c r="D1120" t="s">
        <v>877</v>
      </c>
      <c r="E1120">
        <v>1.9342775000000061</v>
      </c>
      <c r="F1120">
        <v>1.56993726570855</v>
      </c>
      <c r="G1120">
        <v>1.4058681443590519</v>
      </c>
      <c r="H1120">
        <v>1.2331065061115121</v>
      </c>
      <c r="I1120">
        <v>1.1109107603822881</v>
      </c>
      <c r="J1120">
        <v>0.90963129336656567</v>
      </c>
      <c r="K1120">
        <v>0.7908026738775451</v>
      </c>
      <c r="L1120">
        <v>0.59163316032913049</v>
      </c>
      <c r="M1120">
        <v>0.68335696640219212</v>
      </c>
      <c r="N1120">
        <v>0.62760653530208188</v>
      </c>
      <c r="O1120">
        <v>0.5731722289407174</v>
      </c>
      <c r="P1120">
        <v>0.62598959604421434</v>
      </c>
      <c r="Q1120">
        <v>0.6914051093546516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296"/>
  <sheetViews>
    <sheetView topLeftCell="A120" workbookViewId="0"/>
  </sheetViews>
  <sheetFormatPr baseColWidth="10" defaultColWidth="8.83203125" defaultRowHeight="15" x14ac:dyDescent="0.2"/>
  <cols>
    <col min="1" max="3" width="10.6640625" customWidth="1"/>
    <col min="4" max="4" width="30.6640625" customWidth="1"/>
  </cols>
  <sheetData>
    <row r="1" spans="1:6" ht="16" x14ac:dyDescent="0.2">
      <c r="A1" s="1" t="s">
        <v>11</v>
      </c>
      <c r="B1" s="1" t="s">
        <v>12</v>
      </c>
      <c r="C1" s="1" t="s">
        <v>879</v>
      </c>
      <c r="D1" s="1" t="s">
        <v>883</v>
      </c>
      <c r="E1" s="1" t="s">
        <v>884</v>
      </c>
      <c r="F1" s="1" t="s">
        <v>885</v>
      </c>
    </row>
    <row r="2" spans="1:6" x14ac:dyDescent="0.2">
      <c r="A2" t="s">
        <v>0</v>
      </c>
      <c r="B2" t="s">
        <v>18</v>
      </c>
      <c r="C2" t="s">
        <v>872</v>
      </c>
      <c r="D2" t="s">
        <v>880</v>
      </c>
      <c r="E2">
        <v>2007</v>
      </c>
      <c r="F2">
        <v>691.0357648890606</v>
      </c>
    </row>
    <row r="3" spans="1:6" x14ac:dyDescent="0.2">
      <c r="A3" t="s">
        <v>0</v>
      </c>
      <c r="B3" t="s">
        <v>18</v>
      </c>
      <c r="C3" t="s">
        <v>872</v>
      </c>
      <c r="D3" t="s">
        <v>880</v>
      </c>
      <c r="E3">
        <v>2008</v>
      </c>
      <c r="F3">
        <v>474.66321819543742</v>
      </c>
    </row>
    <row r="4" spans="1:6" x14ac:dyDescent="0.2">
      <c r="A4" t="s">
        <v>0</v>
      </c>
      <c r="B4" t="s">
        <v>18</v>
      </c>
      <c r="C4" t="s">
        <v>872</v>
      </c>
      <c r="D4" t="s">
        <v>880</v>
      </c>
      <c r="E4">
        <v>2010</v>
      </c>
      <c r="F4">
        <v>750.14765813635211</v>
      </c>
    </row>
    <row r="5" spans="1:6" x14ac:dyDescent="0.2">
      <c r="A5" t="s">
        <v>0</v>
      </c>
      <c r="B5" t="s">
        <v>24</v>
      </c>
      <c r="C5" t="s">
        <v>872</v>
      </c>
      <c r="D5" t="s">
        <v>880</v>
      </c>
      <c r="E5">
        <v>2010</v>
      </c>
      <c r="F5">
        <v>0.14613252708490829</v>
      </c>
    </row>
    <row r="6" spans="1:6" x14ac:dyDescent="0.2">
      <c r="A6" t="s">
        <v>0</v>
      </c>
      <c r="B6" t="s">
        <v>24</v>
      </c>
      <c r="C6" t="s">
        <v>872</v>
      </c>
      <c r="D6" t="s">
        <v>880</v>
      </c>
      <c r="E6">
        <v>2012</v>
      </c>
      <c r="F6">
        <v>0.165454608819256</v>
      </c>
    </row>
    <row r="7" spans="1:6" x14ac:dyDescent="0.2">
      <c r="A7" t="s">
        <v>0</v>
      </c>
      <c r="B7" t="s">
        <v>24</v>
      </c>
      <c r="C7" t="s">
        <v>872</v>
      </c>
      <c r="D7" t="s">
        <v>880</v>
      </c>
      <c r="E7">
        <v>2014</v>
      </c>
      <c r="F7">
        <v>0.14924307932732539</v>
      </c>
    </row>
    <row r="8" spans="1:6" x14ac:dyDescent="0.2">
      <c r="A8" t="s">
        <v>0</v>
      </c>
      <c r="B8" t="s">
        <v>24</v>
      </c>
      <c r="C8" t="s">
        <v>872</v>
      </c>
      <c r="D8" t="s">
        <v>880</v>
      </c>
      <c r="E8">
        <v>2016</v>
      </c>
      <c r="F8">
        <v>0.12859947878545061</v>
      </c>
    </row>
    <row r="9" spans="1:6" x14ac:dyDescent="0.2">
      <c r="A9" t="s">
        <v>0</v>
      </c>
      <c r="B9" t="s">
        <v>24</v>
      </c>
      <c r="C9" t="s">
        <v>872</v>
      </c>
      <c r="D9" t="s">
        <v>880</v>
      </c>
      <c r="E9">
        <v>2018</v>
      </c>
      <c r="F9">
        <v>0.1116639995606914</v>
      </c>
    </row>
    <row r="10" spans="1:6" x14ac:dyDescent="0.2">
      <c r="A10" t="s">
        <v>0</v>
      </c>
      <c r="B10" t="s">
        <v>24</v>
      </c>
      <c r="C10" t="s">
        <v>872</v>
      </c>
      <c r="D10" t="s">
        <v>880</v>
      </c>
      <c r="E10">
        <v>2020</v>
      </c>
      <c r="F10">
        <v>0.10802645912644659</v>
      </c>
    </row>
    <row r="11" spans="1:6" x14ac:dyDescent="0.2">
      <c r="A11" t="s">
        <v>0</v>
      </c>
      <c r="B11" t="s">
        <v>24</v>
      </c>
      <c r="C11" t="s">
        <v>872</v>
      </c>
      <c r="D11" t="s">
        <v>880</v>
      </c>
      <c r="E11">
        <v>2022</v>
      </c>
      <c r="F11">
        <v>9.7478114928135073E-2</v>
      </c>
    </row>
    <row r="12" spans="1:6" x14ac:dyDescent="0.2">
      <c r="A12" t="s">
        <v>0</v>
      </c>
      <c r="B12" t="s">
        <v>24</v>
      </c>
      <c r="C12" t="s">
        <v>872</v>
      </c>
      <c r="D12" t="s">
        <v>880</v>
      </c>
      <c r="E12">
        <v>2025</v>
      </c>
      <c r="F12">
        <v>0.12652603940714849</v>
      </c>
    </row>
    <row r="13" spans="1:6" x14ac:dyDescent="0.2">
      <c r="A13" t="s">
        <v>0</v>
      </c>
      <c r="B13" t="s">
        <v>24</v>
      </c>
      <c r="C13" t="s">
        <v>872</v>
      </c>
      <c r="D13" t="s">
        <v>880</v>
      </c>
      <c r="E13">
        <v>2030</v>
      </c>
      <c r="F13">
        <v>0.18951397186662119</v>
      </c>
    </row>
    <row r="14" spans="1:6" x14ac:dyDescent="0.2">
      <c r="A14" t="s">
        <v>0</v>
      </c>
      <c r="B14" t="s">
        <v>24</v>
      </c>
      <c r="C14" t="s">
        <v>872</v>
      </c>
      <c r="D14" t="s">
        <v>880</v>
      </c>
      <c r="E14">
        <v>2040</v>
      </c>
      <c r="F14">
        <v>0.13812068870144151</v>
      </c>
    </row>
    <row r="15" spans="1:6" x14ac:dyDescent="0.2">
      <c r="A15" t="s">
        <v>0</v>
      </c>
      <c r="B15" t="s">
        <v>24</v>
      </c>
      <c r="C15" t="s">
        <v>872</v>
      </c>
      <c r="D15" t="s">
        <v>880</v>
      </c>
      <c r="E15">
        <v>2050</v>
      </c>
      <c r="F15">
        <v>2.0777095898763989E-2</v>
      </c>
    </row>
    <row r="16" spans="1:6" x14ac:dyDescent="0.2">
      <c r="A16" t="s">
        <v>0</v>
      </c>
      <c r="B16" t="s">
        <v>27</v>
      </c>
      <c r="C16" t="s">
        <v>872</v>
      </c>
      <c r="D16" t="s">
        <v>880</v>
      </c>
      <c r="E16">
        <v>2022</v>
      </c>
      <c r="F16">
        <v>0.28565705587481349</v>
      </c>
    </row>
    <row r="17" spans="1:6" x14ac:dyDescent="0.2">
      <c r="A17" t="s">
        <v>0</v>
      </c>
      <c r="B17" t="s">
        <v>27</v>
      </c>
      <c r="C17" t="s">
        <v>872</v>
      </c>
      <c r="D17" t="s">
        <v>880</v>
      </c>
      <c r="E17">
        <v>2025</v>
      </c>
      <c r="F17">
        <v>0.9446169520666412</v>
      </c>
    </row>
    <row r="18" spans="1:6" x14ac:dyDescent="0.2">
      <c r="A18" t="s">
        <v>0</v>
      </c>
      <c r="B18" t="s">
        <v>27</v>
      </c>
      <c r="C18" t="s">
        <v>872</v>
      </c>
      <c r="D18" t="s">
        <v>880</v>
      </c>
      <c r="E18">
        <v>2040</v>
      </c>
      <c r="F18">
        <v>2.1964232736055211</v>
      </c>
    </row>
    <row r="19" spans="1:6" x14ac:dyDescent="0.2">
      <c r="A19" t="s">
        <v>0</v>
      </c>
      <c r="B19" t="s">
        <v>27</v>
      </c>
      <c r="C19" t="s">
        <v>872</v>
      </c>
      <c r="D19" t="s">
        <v>880</v>
      </c>
      <c r="E19">
        <v>2050</v>
      </c>
      <c r="F19">
        <v>0.2414604220782883</v>
      </c>
    </row>
    <row r="20" spans="1:6" x14ac:dyDescent="0.2">
      <c r="A20" t="s">
        <v>0</v>
      </c>
      <c r="B20" t="s">
        <v>64</v>
      </c>
      <c r="C20" t="s">
        <v>872</v>
      </c>
      <c r="D20" t="s">
        <v>880</v>
      </c>
      <c r="E20">
        <v>2007</v>
      </c>
      <c r="F20">
        <v>258.62760000000009</v>
      </c>
    </row>
    <row r="21" spans="1:6" x14ac:dyDescent="0.2">
      <c r="A21" t="s">
        <v>0</v>
      </c>
      <c r="B21" t="s">
        <v>64</v>
      </c>
      <c r="C21" t="s">
        <v>872</v>
      </c>
      <c r="D21" t="s">
        <v>880</v>
      </c>
      <c r="E21">
        <v>2008</v>
      </c>
      <c r="F21">
        <v>223.1459999999999</v>
      </c>
    </row>
    <row r="22" spans="1:6" x14ac:dyDescent="0.2">
      <c r="A22" t="s">
        <v>0</v>
      </c>
      <c r="B22" t="s">
        <v>64</v>
      </c>
      <c r="C22" t="s">
        <v>872</v>
      </c>
      <c r="D22" t="s">
        <v>880</v>
      </c>
      <c r="E22">
        <v>2010</v>
      </c>
      <c r="F22">
        <v>420.39216326530578</v>
      </c>
    </row>
    <row r="23" spans="1:6" x14ac:dyDescent="0.2">
      <c r="A23" t="s">
        <v>0</v>
      </c>
      <c r="B23" t="s">
        <v>64</v>
      </c>
      <c r="C23" t="s">
        <v>872</v>
      </c>
      <c r="D23" t="s">
        <v>880</v>
      </c>
      <c r="E23">
        <v>2012</v>
      </c>
      <c r="F23">
        <v>639.66621315192765</v>
      </c>
    </row>
    <row r="24" spans="1:6" x14ac:dyDescent="0.2">
      <c r="A24" t="s">
        <v>0</v>
      </c>
      <c r="B24" t="s">
        <v>64</v>
      </c>
      <c r="C24" t="s">
        <v>872</v>
      </c>
      <c r="D24" t="s">
        <v>880</v>
      </c>
      <c r="E24">
        <v>2014</v>
      </c>
      <c r="F24">
        <v>569.95255923956199</v>
      </c>
    </row>
    <row r="25" spans="1:6" x14ac:dyDescent="0.2">
      <c r="A25" t="s">
        <v>0</v>
      </c>
      <c r="B25" t="s">
        <v>64</v>
      </c>
      <c r="C25" t="s">
        <v>872</v>
      </c>
      <c r="D25" t="s">
        <v>880</v>
      </c>
      <c r="E25">
        <v>2016</v>
      </c>
      <c r="F25">
        <v>734.53715613703594</v>
      </c>
    </row>
    <row r="26" spans="1:6" x14ac:dyDescent="0.2">
      <c r="A26" t="s">
        <v>0</v>
      </c>
      <c r="B26" t="s">
        <v>64</v>
      </c>
      <c r="C26" t="s">
        <v>872</v>
      </c>
      <c r="D26" t="s">
        <v>880</v>
      </c>
      <c r="E26">
        <v>2018</v>
      </c>
      <c r="F26">
        <v>534.62182002702616</v>
      </c>
    </row>
    <row r="27" spans="1:6" x14ac:dyDescent="0.2">
      <c r="A27" t="s">
        <v>0</v>
      </c>
      <c r="B27" t="s">
        <v>64</v>
      </c>
      <c r="C27" t="s">
        <v>872</v>
      </c>
      <c r="D27" t="s">
        <v>880</v>
      </c>
      <c r="E27">
        <v>2020</v>
      </c>
      <c r="F27">
        <v>573.24097428232358</v>
      </c>
    </row>
    <row r="28" spans="1:6" x14ac:dyDescent="0.2">
      <c r="A28" t="s">
        <v>0</v>
      </c>
      <c r="B28" t="s">
        <v>64</v>
      </c>
      <c r="C28" t="s">
        <v>872</v>
      </c>
      <c r="D28" t="s">
        <v>880</v>
      </c>
      <c r="E28">
        <v>2022</v>
      </c>
      <c r="F28">
        <v>599.68571658545432</v>
      </c>
    </row>
    <row r="29" spans="1:6" x14ac:dyDescent="0.2">
      <c r="A29" t="s">
        <v>0</v>
      </c>
      <c r="B29" t="s">
        <v>64</v>
      </c>
      <c r="C29" t="s">
        <v>872</v>
      </c>
      <c r="D29" t="s">
        <v>880</v>
      </c>
      <c r="E29">
        <v>2025</v>
      </c>
      <c r="F29">
        <v>930.50099269980524</v>
      </c>
    </row>
    <row r="30" spans="1:6" x14ac:dyDescent="0.2">
      <c r="A30" t="s">
        <v>0</v>
      </c>
      <c r="B30" t="s">
        <v>64</v>
      </c>
      <c r="C30" t="s">
        <v>872</v>
      </c>
      <c r="D30" t="s">
        <v>880</v>
      </c>
      <c r="E30">
        <v>2030</v>
      </c>
      <c r="F30">
        <v>1904.9625088286521</v>
      </c>
    </row>
    <row r="31" spans="1:6" x14ac:dyDescent="0.2">
      <c r="A31" t="s">
        <v>0</v>
      </c>
      <c r="B31" t="s">
        <v>64</v>
      </c>
      <c r="C31" t="s">
        <v>872</v>
      </c>
      <c r="D31" t="s">
        <v>880</v>
      </c>
      <c r="E31">
        <v>2040</v>
      </c>
      <c r="F31">
        <v>1271.7033440865739</v>
      </c>
    </row>
    <row r="32" spans="1:6" x14ac:dyDescent="0.2">
      <c r="A32" t="s">
        <v>0</v>
      </c>
      <c r="B32" t="s">
        <v>64</v>
      </c>
      <c r="C32" t="s">
        <v>872</v>
      </c>
      <c r="D32" t="s">
        <v>880</v>
      </c>
      <c r="E32">
        <v>2050</v>
      </c>
      <c r="F32">
        <v>267.10149194760669</v>
      </c>
    </row>
    <row r="33" spans="1:6" x14ac:dyDescent="0.2">
      <c r="A33" t="s">
        <v>0</v>
      </c>
      <c r="B33" t="s">
        <v>69</v>
      </c>
      <c r="C33" t="s">
        <v>872</v>
      </c>
      <c r="D33" t="s">
        <v>880</v>
      </c>
      <c r="E33">
        <v>2007</v>
      </c>
      <c r="F33">
        <v>28.807400769230771</v>
      </c>
    </row>
    <row r="34" spans="1:6" x14ac:dyDescent="0.2">
      <c r="A34" t="s">
        <v>0</v>
      </c>
      <c r="B34" t="s">
        <v>69</v>
      </c>
      <c r="C34" t="s">
        <v>872</v>
      </c>
      <c r="D34" t="s">
        <v>880</v>
      </c>
      <c r="E34">
        <v>2008</v>
      </c>
      <c r="F34">
        <v>34.240924238674182</v>
      </c>
    </row>
    <row r="35" spans="1:6" x14ac:dyDescent="0.2">
      <c r="A35" t="s">
        <v>0</v>
      </c>
      <c r="B35" t="s">
        <v>71</v>
      </c>
      <c r="C35" t="s">
        <v>872</v>
      </c>
      <c r="D35" t="s">
        <v>880</v>
      </c>
      <c r="E35">
        <v>2007</v>
      </c>
      <c r="F35">
        <v>13.39503662702465</v>
      </c>
    </row>
    <row r="36" spans="1:6" x14ac:dyDescent="0.2">
      <c r="A36" t="s">
        <v>0</v>
      </c>
      <c r="B36" t="s">
        <v>73</v>
      </c>
      <c r="C36" t="s">
        <v>872</v>
      </c>
      <c r="D36" t="s">
        <v>880</v>
      </c>
      <c r="E36">
        <v>2010</v>
      </c>
      <c r="F36">
        <v>147.1261349028662</v>
      </c>
    </row>
    <row r="37" spans="1:6" x14ac:dyDescent="0.2">
      <c r="A37" t="s">
        <v>0</v>
      </c>
      <c r="B37" t="s">
        <v>78</v>
      </c>
      <c r="C37" t="s">
        <v>872</v>
      </c>
      <c r="D37" t="s">
        <v>880</v>
      </c>
      <c r="E37">
        <v>2007</v>
      </c>
      <c r="F37">
        <v>12.83020563006076</v>
      </c>
    </row>
    <row r="38" spans="1:6" x14ac:dyDescent="0.2">
      <c r="A38" t="s">
        <v>0</v>
      </c>
      <c r="B38" t="s">
        <v>78</v>
      </c>
      <c r="C38" t="s">
        <v>872</v>
      </c>
      <c r="D38" t="s">
        <v>880</v>
      </c>
      <c r="E38">
        <v>2008</v>
      </c>
      <c r="F38">
        <v>1.8927866289206781</v>
      </c>
    </row>
    <row r="39" spans="1:6" x14ac:dyDescent="0.2">
      <c r="A39" t="s">
        <v>0</v>
      </c>
      <c r="B39" t="s">
        <v>78</v>
      </c>
      <c r="C39" t="s">
        <v>872</v>
      </c>
      <c r="D39" t="s">
        <v>880</v>
      </c>
      <c r="E39">
        <v>2012</v>
      </c>
      <c r="F39">
        <v>0.31774072329774572</v>
      </c>
    </row>
    <row r="40" spans="1:6" x14ac:dyDescent="0.2">
      <c r="A40" t="s">
        <v>0</v>
      </c>
      <c r="B40" t="s">
        <v>81</v>
      </c>
      <c r="C40" t="s">
        <v>872</v>
      </c>
      <c r="D40" t="s">
        <v>880</v>
      </c>
      <c r="E40">
        <v>2012</v>
      </c>
      <c r="F40">
        <v>127.6109051828665</v>
      </c>
    </row>
    <row r="41" spans="1:6" x14ac:dyDescent="0.2">
      <c r="A41" t="s">
        <v>0</v>
      </c>
      <c r="B41" t="s">
        <v>81</v>
      </c>
      <c r="C41" t="s">
        <v>872</v>
      </c>
      <c r="D41" t="s">
        <v>880</v>
      </c>
      <c r="E41">
        <v>2014</v>
      </c>
      <c r="F41">
        <v>9.0709669109928495</v>
      </c>
    </row>
    <row r="42" spans="1:6" x14ac:dyDescent="0.2">
      <c r="A42" t="s">
        <v>0</v>
      </c>
      <c r="B42" t="s">
        <v>81</v>
      </c>
      <c r="C42" t="s">
        <v>872</v>
      </c>
      <c r="D42" t="s">
        <v>880</v>
      </c>
      <c r="E42">
        <v>2016</v>
      </c>
      <c r="F42">
        <v>56.712316163148692</v>
      </c>
    </row>
    <row r="43" spans="1:6" x14ac:dyDescent="0.2">
      <c r="A43" t="s">
        <v>0</v>
      </c>
      <c r="B43" t="s">
        <v>81</v>
      </c>
      <c r="C43" t="s">
        <v>872</v>
      </c>
      <c r="D43" t="s">
        <v>880</v>
      </c>
      <c r="E43">
        <v>2018</v>
      </c>
      <c r="F43">
        <v>24.64553329796346</v>
      </c>
    </row>
    <row r="44" spans="1:6" x14ac:dyDescent="0.2">
      <c r="A44" t="s">
        <v>0</v>
      </c>
      <c r="B44" t="s">
        <v>81</v>
      </c>
      <c r="C44" t="s">
        <v>872</v>
      </c>
      <c r="D44" t="s">
        <v>880</v>
      </c>
      <c r="E44">
        <v>2020</v>
      </c>
      <c r="F44">
        <v>4.7345400228241337</v>
      </c>
    </row>
    <row r="45" spans="1:6" x14ac:dyDescent="0.2">
      <c r="A45" t="s">
        <v>0</v>
      </c>
      <c r="B45" t="s">
        <v>82</v>
      </c>
      <c r="C45" t="s">
        <v>872</v>
      </c>
      <c r="D45" t="s">
        <v>880</v>
      </c>
      <c r="E45">
        <v>2007</v>
      </c>
      <c r="F45">
        <v>514.80183299999896</v>
      </c>
    </row>
    <row r="46" spans="1:6" x14ac:dyDescent="0.2">
      <c r="A46" t="s">
        <v>0</v>
      </c>
      <c r="B46" t="s">
        <v>82</v>
      </c>
      <c r="C46" t="s">
        <v>872</v>
      </c>
      <c r="D46" t="s">
        <v>880</v>
      </c>
      <c r="E46">
        <v>2008</v>
      </c>
      <c r="F46">
        <v>249.23719333333389</v>
      </c>
    </row>
    <row r="47" spans="1:6" x14ac:dyDescent="0.2">
      <c r="A47" t="s">
        <v>0</v>
      </c>
      <c r="B47" t="s">
        <v>82</v>
      </c>
      <c r="C47" t="s">
        <v>872</v>
      </c>
      <c r="D47" t="s">
        <v>880</v>
      </c>
      <c r="E47">
        <v>2010</v>
      </c>
      <c r="F47">
        <v>149.58711451605041</v>
      </c>
    </row>
    <row r="48" spans="1:6" x14ac:dyDescent="0.2">
      <c r="A48" t="s">
        <v>0</v>
      </c>
      <c r="B48" t="s">
        <v>83</v>
      </c>
      <c r="C48" t="s">
        <v>872</v>
      </c>
      <c r="D48" t="s">
        <v>880</v>
      </c>
      <c r="E48">
        <v>2018</v>
      </c>
      <c r="F48">
        <v>252.30477145275441</v>
      </c>
    </row>
    <row r="49" spans="1:6" x14ac:dyDescent="0.2">
      <c r="A49" t="s">
        <v>0</v>
      </c>
      <c r="B49" t="s">
        <v>83</v>
      </c>
      <c r="C49" t="s">
        <v>872</v>
      </c>
      <c r="D49" t="s">
        <v>880</v>
      </c>
      <c r="E49">
        <v>2030</v>
      </c>
      <c r="F49">
        <v>25.785394906150909</v>
      </c>
    </row>
    <row r="50" spans="1:6" x14ac:dyDescent="0.2">
      <c r="A50" t="s">
        <v>0</v>
      </c>
      <c r="B50" t="s">
        <v>84</v>
      </c>
      <c r="C50" t="s">
        <v>872</v>
      </c>
      <c r="D50" t="s">
        <v>880</v>
      </c>
      <c r="E50">
        <v>2010</v>
      </c>
      <c r="F50">
        <v>187.33914556840199</v>
      </c>
    </row>
    <row r="51" spans="1:6" x14ac:dyDescent="0.2">
      <c r="A51" t="s">
        <v>0</v>
      </c>
      <c r="B51" t="s">
        <v>85</v>
      </c>
      <c r="C51" t="s">
        <v>872</v>
      </c>
      <c r="D51" t="s">
        <v>880</v>
      </c>
      <c r="E51">
        <v>2012</v>
      </c>
      <c r="F51">
        <v>103.4949524401498</v>
      </c>
    </row>
    <row r="52" spans="1:6" x14ac:dyDescent="0.2">
      <c r="A52" t="s">
        <v>0</v>
      </c>
      <c r="B52" t="s">
        <v>85</v>
      </c>
      <c r="C52" t="s">
        <v>872</v>
      </c>
      <c r="D52" t="s">
        <v>880</v>
      </c>
      <c r="E52">
        <v>2018</v>
      </c>
      <c r="F52">
        <v>73.611732745111652</v>
      </c>
    </row>
    <row r="53" spans="1:6" x14ac:dyDescent="0.2">
      <c r="A53" t="s">
        <v>0</v>
      </c>
      <c r="B53" t="s">
        <v>86</v>
      </c>
      <c r="C53" t="s">
        <v>872</v>
      </c>
      <c r="D53" t="s">
        <v>880</v>
      </c>
      <c r="E53">
        <v>2008</v>
      </c>
      <c r="F53">
        <v>10.5329</v>
      </c>
    </row>
    <row r="54" spans="1:6" x14ac:dyDescent="0.2">
      <c r="A54" t="s">
        <v>0</v>
      </c>
      <c r="B54" t="s">
        <v>86</v>
      </c>
      <c r="C54" t="s">
        <v>872</v>
      </c>
      <c r="D54" t="s">
        <v>880</v>
      </c>
      <c r="E54">
        <v>2012</v>
      </c>
      <c r="F54">
        <v>4.3305412868095088</v>
      </c>
    </row>
    <row r="55" spans="1:6" x14ac:dyDescent="0.2">
      <c r="A55" t="s">
        <v>0</v>
      </c>
      <c r="B55" t="s">
        <v>86</v>
      </c>
      <c r="C55" t="s">
        <v>872</v>
      </c>
      <c r="D55" t="s">
        <v>880</v>
      </c>
      <c r="E55">
        <v>2014</v>
      </c>
      <c r="F55">
        <v>1.9710533486759869</v>
      </c>
    </row>
    <row r="56" spans="1:6" x14ac:dyDescent="0.2">
      <c r="A56" t="s">
        <v>0</v>
      </c>
      <c r="B56" t="s">
        <v>86</v>
      </c>
      <c r="C56" t="s">
        <v>872</v>
      </c>
      <c r="D56" t="s">
        <v>880</v>
      </c>
      <c r="E56">
        <v>2016</v>
      </c>
      <c r="F56">
        <v>1.756195092655835</v>
      </c>
    </row>
    <row r="57" spans="1:6" x14ac:dyDescent="0.2">
      <c r="A57" t="s">
        <v>0</v>
      </c>
      <c r="B57" t="s">
        <v>86</v>
      </c>
      <c r="C57" t="s">
        <v>872</v>
      </c>
      <c r="D57" t="s">
        <v>880</v>
      </c>
      <c r="E57">
        <v>2018</v>
      </c>
      <c r="F57">
        <v>1.5815019324463491</v>
      </c>
    </row>
    <row r="58" spans="1:6" x14ac:dyDescent="0.2">
      <c r="A58" t="s">
        <v>0</v>
      </c>
      <c r="B58" t="s">
        <v>86</v>
      </c>
      <c r="C58" t="s">
        <v>872</v>
      </c>
      <c r="D58" t="s">
        <v>880</v>
      </c>
      <c r="E58">
        <v>2020</v>
      </c>
      <c r="F58">
        <v>1.4394247259889901</v>
      </c>
    </row>
    <row r="59" spans="1:6" x14ac:dyDescent="0.2">
      <c r="A59" t="s">
        <v>0</v>
      </c>
      <c r="B59" t="s">
        <v>86</v>
      </c>
      <c r="C59" t="s">
        <v>872</v>
      </c>
      <c r="D59" t="s">
        <v>880</v>
      </c>
      <c r="E59">
        <v>2022</v>
      </c>
      <c r="F59">
        <v>1.28701415782318</v>
      </c>
    </row>
    <row r="60" spans="1:6" x14ac:dyDescent="0.2">
      <c r="A60" t="s">
        <v>0</v>
      </c>
      <c r="B60" t="s">
        <v>86</v>
      </c>
      <c r="C60" t="s">
        <v>872</v>
      </c>
      <c r="D60" t="s">
        <v>880</v>
      </c>
      <c r="E60">
        <v>2025</v>
      </c>
      <c r="F60">
        <v>3.416045997185472</v>
      </c>
    </row>
    <row r="61" spans="1:6" x14ac:dyDescent="0.2">
      <c r="A61" t="s">
        <v>0</v>
      </c>
      <c r="B61" t="s">
        <v>86</v>
      </c>
      <c r="C61" t="s">
        <v>872</v>
      </c>
      <c r="D61" t="s">
        <v>880</v>
      </c>
      <c r="E61">
        <v>2030</v>
      </c>
      <c r="F61">
        <v>6.5886503273854249</v>
      </c>
    </row>
    <row r="62" spans="1:6" x14ac:dyDescent="0.2">
      <c r="A62" t="s">
        <v>0</v>
      </c>
      <c r="B62" t="s">
        <v>86</v>
      </c>
      <c r="C62" t="s">
        <v>872</v>
      </c>
      <c r="D62" t="s">
        <v>880</v>
      </c>
      <c r="E62">
        <v>2040</v>
      </c>
      <c r="F62">
        <v>4.167912269377589</v>
      </c>
    </row>
    <row r="63" spans="1:6" x14ac:dyDescent="0.2">
      <c r="A63" t="s">
        <v>0</v>
      </c>
      <c r="B63" t="s">
        <v>86</v>
      </c>
      <c r="C63" t="s">
        <v>872</v>
      </c>
      <c r="D63" t="s">
        <v>880</v>
      </c>
      <c r="E63">
        <v>2050</v>
      </c>
      <c r="F63">
        <v>0.99457603759458602</v>
      </c>
    </row>
    <row r="64" spans="1:6" x14ac:dyDescent="0.2">
      <c r="A64" t="s">
        <v>0</v>
      </c>
      <c r="B64" t="s">
        <v>87</v>
      </c>
      <c r="C64" t="s">
        <v>872</v>
      </c>
      <c r="D64" t="s">
        <v>880</v>
      </c>
      <c r="E64">
        <v>2018</v>
      </c>
      <c r="F64">
        <v>1200.4666334417609</v>
      </c>
    </row>
    <row r="65" spans="1:6" x14ac:dyDescent="0.2">
      <c r="A65" t="s">
        <v>0</v>
      </c>
      <c r="B65" t="s">
        <v>87</v>
      </c>
      <c r="C65" t="s">
        <v>872</v>
      </c>
      <c r="D65" t="s">
        <v>880</v>
      </c>
      <c r="E65">
        <v>2020</v>
      </c>
      <c r="F65">
        <v>2411.6583376661101</v>
      </c>
    </row>
    <row r="66" spans="1:6" x14ac:dyDescent="0.2">
      <c r="A66" t="s">
        <v>0</v>
      </c>
      <c r="B66" t="s">
        <v>87</v>
      </c>
      <c r="C66" t="s">
        <v>872</v>
      </c>
      <c r="D66" t="s">
        <v>880</v>
      </c>
      <c r="E66">
        <v>2022</v>
      </c>
      <c r="F66">
        <v>2152.4965153972689</v>
      </c>
    </row>
    <row r="67" spans="1:6" x14ac:dyDescent="0.2">
      <c r="A67" t="s">
        <v>0</v>
      </c>
      <c r="B67" t="s">
        <v>87</v>
      </c>
      <c r="C67" t="s">
        <v>872</v>
      </c>
      <c r="D67" t="s">
        <v>880</v>
      </c>
      <c r="E67">
        <v>2025</v>
      </c>
      <c r="F67">
        <v>1641.5223623224581</v>
      </c>
    </row>
    <row r="68" spans="1:6" x14ac:dyDescent="0.2">
      <c r="A68" t="s">
        <v>0</v>
      </c>
      <c r="B68" t="s">
        <v>87</v>
      </c>
      <c r="C68" t="s">
        <v>872</v>
      </c>
      <c r="D68" t="s">
        <v>880</v>
      </c>
      <c r="E68">
        <v>2040</v>
      </c>
      <c r="F68">
        <v>418.2700268252641</v>
      </c>
    </row>
    <row r="69" spans="1:6" x14ac:dyDescent="0.2">
      <c r="A69" t="s">
        <v>0</v>
      </c>
      <c r="B69" t="s">
        <v>87</v>
      </c>
      <c r="C69" t="s">
        <v>872</v>
      </c>
      <c r="D69" t="s">
        <v>880</v>
      </c>
      <c r="E69">
        <v>2050</v>
      </c>
      <c r="F69">
        <v>238.03872728535509</v>
      </c>
    </row>
    <row r="70" spans="1:6" x14ac:dyDescent="0.2">
      <c r="A70" t="s">
        <v>0</v>
      </c>
      <c r="B70" t="s">
        <v>89</v>
      </c>
      <c r="C70" t="s">
        <v>872</v>
      </c>
      <c r="D70" t="s">
        <v>880</v>
      </c>
      <c r="E70">
        <v>2012</v>
      </c>
      <c r="F70">
        <v>1585.6191707234871</v>
      </c>
    </row>
    <row r="71" spans="1:6" x14ac:dyDescent="0.2">
      <c r="A71" t="s">
        <v>0</v>
      </c>
      <c r="B71" t="s">
        <v>89</v>
      </c>
      <c r="C71" t="s">
        <v>872</v>
      </c>
      <c r="D71" t="s">
        <v>880</v>
      </c>
      <c r="E71">
        <v>2014</v>
      </c>
      <c r="F71">
        <v>756.8050939958265</v>
      </c>
    </row>
    <row r="72" spans="1:6" x14ac:dyDescent="0.2">
      <c r="A72" t="s">
        <v>0</v>
      </c>
      <c r="B72" t="s">
        <v>89</v>
      </c>
      <c r="C72" t="s">
        <v>872</v>
      </c>
      <c r="D72" t="s">
        <v>880</v>
      </c>
      <c r="E72">
        <v>2016</v>
      </c>
      <c r="F72">
        <v>2983.6780349072378</v>
      </c>
    </row>
    <row r="73" spans="1:6" x14ac:dyDescent="0.2">
      <c r="A73" t="s">
        <v>0</v>
      </c>
      <c r="B73" t="s">
        <v>89</v>
      </c>
      <c r="C73" t="s">
        <v>872</v>
      </c>
      <c r="D73" t="s">
        <v>880</v>
      </c>
      <c r="E73">
        <v>2018</v>
      </c>
      <c r="F73">
        <v>1281.347422380926</v>
      </c>
    </row>
    <row r="74" spans="1:6" x14ac:dyDescent="0.2">
      <c r="A74" t="s">
        <v>0</v>
      </c>
      <c r="B74" t="s">
        <v>89</v>
      </c>
      <c r="C74" t="s">
        <v>872</v>
      </c>
      <c r="D74" t="s">
        <v>880</v>
      </c>
      <c r="E74">
        <v>2020</v>
      </c>
      <c r="F74">
        <v>153.70940091373291</v>
      </c>
    </row>
    <row r="75" spans="1:6" x14ac:dyDescent="0.2">
      <c r="A75" t="s">
        <v>0</v>
      </c>
      <c r="B75" t="s">
        <v>89</v>
      </c>
      <c r="C75" t="s">
        <v>872</v>
      </c>
      <c r="D75" t="s">
        <v>880</v>
      </c>
      <c r="E75">
        <v>2022</v>
      </c>
      <c r="F75">
        <v>95.488147193332779</v>
      </c>
    </row>
    <row r="76" spans="1:6" x14ac:dyDescent="0.2">
      <c r="A76" t="s">
        <v>0</v>
      </c>
      <c r="B76" t="s">
        <v>89</v>
      </c>
      <c r="C76" t="s">
        <v>872</v>
      </c>
      <c r="D76" t="s">
        <v>880</v>
      </c>
      <c r="E76">
        <v>2025</v>
      </c>
      <c r="F76">
        <v>126.6961951153165</v>
      </c>
    </row>
    <row r="77" spans="1:6" x14ac:dyDescent="0.2">
      <c r="A77" t="s">
        <v>0</v>
      </c>
      <c r="B77" t="s">
        <v>89</v>
      </c>
      <c r="C77" t="s">
        <v>872</v>
      </c>
      <c r="D77" t="s">
        <v>880</v>
      </c>
      <c r="E77">
        <v>2030</v>
      </c>
      <c r="F77">
        <v>1599.942059352373</v>
      </c>
    </row>
    <row r="78" spans="1:6" x14ac:dyDescent="0.2">
      <c r="A78" t="s">
        <v>0</v>
      </c>
      <c r="B78" t="s">
        <v>89</v>
      </c>
      <c r="C78" t="s">
        <v>872</v>
      </c>
      <c r="D78" t="s">
        <v>880</v>
      </c>
      <c r="E78">
        <v>2040</v>
      </c>
      <c r="F78">
        <v>960.45126970222645</v>
      </c>
    </row>
    <row r="79" spans="1:6" x14ac:dyDescent="0.2">
      <c r="A79" t="s">
        <v>0</v>
      </c>
      <c r="B79" t="s">
        <v>89</v>
      </c>
      <c r="C79" t="s">
        <v>872</v>
      </c>
      <c r="D79" t="s">
        <v>880</v>
      </c>
      <c r="E79">
        <v>2050</v>
      </c>
      <c r="F79">
        <v>151.344064714018</v>
      </c>
    </row>
    <row r="80" spans="1:6" x14ac:dyDescent="0.2">
      <c r="A80" t="s">
        <v>0</v>
      </c>
      <c r="B80" t="s">
        <v>93</v>
      </c>
      <c r="C80" t="s">
        <v>872</v>
      </c>
      <c r="D80" t="s">
        <v>880</v>
      </c>
      <c r="E80">
        <v>2007</v>
      </c>
      <c r="F80">
        <v>135.60749999999999</v>
      </c>
    </row>
    <row r="81" spans="1:6" x14ac:dyDescent="0.2">
      <c r="A81" t="s">
        <v>0</v>
      </c>
      <c r="B81" t="s">
        <v>93</v>
      </c>
      <c r="C81" t="s">
        <v>872</v>
      </c>
      <c r="D81" t="s">
        <v>880</v>
      </c>
      <c r="E81">
        <v>2012</v>
      </c>
      <c r="F81">
        <v>296.88736231874122</v>
      </c>
    </row>
    <row r="82" spans="1:6" x14ac:dyDescent="0.2">
      <c r="A82" t="s">
        <v>0</v>
      </c>
      <c r="B82" t="s">
        <v>93</v>
      </c>
      <c r="C82" t="s">
        <v>872</v>
      </c>
      <c r="D82" t="s">
        <v>880</v>
      </c>
      <c r="E82">
        <v>2014</v>
      </c>
      <c r="F82">
        <v>1560.4511457126271</v>
      </c>
    </row>
    <row r="83" spans="1:6" x14ac:dyDescent="0.2">
      <c r="A83" t="s">
        <v>0</v>
      </c>
      <c r="B83" t="s">
        <v>93</v>
      </c>
      <c r="C83" t="s">
        <v>872</v>
      </c>
      <c r="D83" t="s">
        <v>880</v>
      </c>
      <c r="E83">
        <v>2016</v>
      </c>
      <c r="F83">
        <v>437.93131137724907</v>
      </c>
    </row>
    <row r="84" spans="1:6" x14ac:dyDescent="0.2">
      <c r="A84" t="s">
        <v>0</v>
      </c>
      <c r="B84" t="s">
        <v>93</v>
      </c>
      <c r="C84" t="s">
        <v>872</v>
      </c>
      <c r="D84" t="s">
        <v>880</v>
      </c>
      <c r="E84">
        <v>2018</v>
      </c>
      <c r="F84">
        <v>391.87160732329551</v>
      </c>
    </row>
    <row r="85" spans="1:6" x14ac:dyDescent="0.2">
      <c r="A85" t="s">
        <v>0</v>
      </c>
      <c r="B85" t="s">
        <v>93</v>
      </c>
      <c r="C85" t="s">
        <v>872</v>
      </c>
      <c r="D85" t="s">
        <v>880</v>
      </c>
      <c r="E85">
        <v>2020</v>
      </c>
      <c r="F85">
        <v>360.35733517360728</v>
      </c>
    </row>
    <row r="86" spans="1:6" x14ac:dyDescent="0.2">
      <c r="A86" t="s">
        <v>0</v>
      </c>
      <c r="B86" t="s">
        <v>93</v>
      </c>
      <c r="C86" t="s">
        <v>872</v>
      </c>
      <c r="D86" t="s">
        <v>880</v>
      </c>
      <c r="E86">
        <v>2022</v>
      </c>
      <c r="F86">
        <v>326.46935893291447</v>
      </c>
    </row>
    <row r="87" spans="1:6" x14ac:dyDescent="0.2">
      <c r="A87" t="s">
        <v>0</v>
      </c>
      <c r="B87" t="s">
        <v>93</v>
      </c>
      <c r="C87" t="s">
        <v>872</v>
      </c>
      <c r="D87" t="s">
        <v>880</v>
      </c>
      <c r="E87">
        <v>2025</v>
      </c>
      <c r="F87">
        <v>456.73571565126582</v>
      </c>
    </row>
    <row r="88" spans="1:6" x14ac:dyDescent="0.2">
      <c r="A88" t="s">
        <v>0</v>
      </c>
      <c r="B88" t="s">
        <v>93</v>
      </c>
      <c r="C88" t="s">
        <v>872</v>
      </c>
      <c r="D88" t="s">
        <v>880</v>
      </c>
      <c r="E88">
        <v>2030</v>
      </c>
      <c r="F88">
        <v>1229.2309589745621</v>
      </c>
    </row>
    <row r="89" spans="1:6" x14ac:dyDescent="0.2">
      <c r="A89" t="s">
        <v>0</v>
      </c>
      <c r="B89" t="s">
        <v>93</v>
      </c>
      <c r="C89" t="s">
        <v>872</v>
      </c>
      <c r="D89" t="s">
        <v>880</v>
      </c>
      <c r="E89">
        <v>2040</v>
      </c>
      <c r="F89">
        <v>728.81498793757453</v>
      </c>
    </row>
    <row r="90" spans="1:6" x14ac:dyDescent="0.2">
      <c r="A90" t="s">
        <v>0</v>
      </c>
      <c r="B90" t="s">
        <v>93</v>
      </c>
      <c r="C90" t="s">
        <v>872</v>
      </c>
      <c r="D90" t="s">
        <v>880</v>
      </c>
      <c r="E90">
        <v>2050</v>
      </c>
      <c r="F90">
        <v>109.10702114903459</v>
      </c>
    </row>
    <row r="91" spans="1:6" x14ac:dyDescent="0.2">
      <c r="A91" t="s">
        <v>0</v>
      </c>
      <c r="B91" t="s">
        <v>102</v>
      </c>
      <c r="C91" t="s">
        <v>872</v>
      </c>
      <c r="D91" t="s">
        <v>880</v>
      </c>
      <c r="E91">
        <v>2007</v>
      </c>
      <c r="F91">
        <v>382.14739713506867</v>
      </c>
    </row>
    <row r="92" spans="1:6" x14ac:dyDescent="0.2">
      <c r="A92" t="s">
        <v>0</v>
      </c>
      <c r="B92" t="s">
        <v>102</v>
      </c>
      <c r="C92" t="s">
        <v>872</v>
      </c>
      <c r="D92" t="s">
        <v>880</v>
      </c>
      <c r="E92">
        <v>2012</v>
      </c>
      <c r="F92">
        <v>618.72446995784628</v>
      </c>
    </row>
    <row r="93" spans="1:6" x14ac:dyDescent="0.2">
      <c r="A93" t="s">
        <v>0</v>
      </c>
      <c r="B93" t="s">
        <v>102</v>
      </c>
      <c r="C93" t="s">
        <v>872</v>
      </c>
      <c r="D93" t="s">
        <v>880</v>
      </c>
      <c r="E93">
        <v>2014</v>
      </c>
      <c r="F93">
        <v>743.05429656163665</v>
      </c>
    </row>
    <row r="94" spans="1:6" x14ac:dyDescent="0.2">
      <c r="A94" t="s">
        <v>0</v>
      </c>
      <c r="B94" t="s">
        <v>102</v>
      </c>
      <c r="C94" t="s">
        <v>872</v>
      </c>
      <c r="D94" t="s">
        <v>880</v>
      </c>
      <c r="E94">
        <v>2016</v>
      </c>
      <c r="F94">
        <v>374.37614442195149</v>
      </c>
    </row>
    <row r="95" spans="1:6" x14ac:dyDescent="0.2">
      <c r="A95" t="s">
        <v>0</v>
      </c>
      <c r="B95" t="s">
        <v>102</v>
      </c>
      <c r="C95" t="s">
        <v>872</v>
      </c>
      <c r="D95" t="s">
        <v>880</v>
      </c>
      <c r="E95">
        <v>2018</v>
      </c>
      <c r="F95">
        <v>724.07424285067111</v>
      </c>
    </row>
    <row r="96" spans="1:6" x14ac:dyDescent="0.2">
      <c r="A96" t="s">
        <v>0</v>
      </c>
      <c r="B96" t="s">
        <v>102</v>
      </c>
      <c r="C96" t="s">
        <v>872</v>
      </c>
      <c r="D96" t="s">
        <v>880</v>
      </c>
      <c r="E96">
        <v>2020</v>
      </c>
      <c r="F96">
        <v>938.5284798509756</v>
      </c>
    </row>
    <row r="97" spans="1:6" x14ac:dyDescent="0.2">
      <c r="A97" t="s">
        <v>0</v>
      </c>
      <c r="B97" t="s">
        <v>102</v>
      </c>
      <c r="C97" t="s">
        <v>872</v>
      </c>
      <c r="D97" t="s">
        <v>880</v>
      </c>
      <c r="E97">
        <v>2022</v>
      </c>
      <c r="F97">
        <v>737.0499491136826</v>
      </c>
    </row>
    <row r="98" spans="1:6" x14ac:dyDescent="0.2">
      <c r="A98" t="s">
        <v>0</v>
      </c>
      <c r="B98" t="s">
        <v>102</v>
      </c>
      <c r="C98" t="s">
        <v>872</v>
      </c>
      <c r="D98" t="s">
        <v>880</v>
      </c>
      <c r="E98">
        <v>2025</v>
      </c>
      <c r="F98">
        <v>1594.4198647288049</v>
      </c>
    </row>
    <row r="99" spans="1:6" x14ac:dyDescent="0.2">
      <c r="A99" t="s">
        <v>0</v>
      </c>
      <c r="B99" t="s">
        <v>102</v>
      </c>
      <c r="C99" t="s">
        <v>872</v>
      </c>
      <c r="D99" t="s">
        <v>880</v>
      </c>
      <c r="E99">
        <v>2030</v>
      </c>
      <c r="F99">
        <v>1616.945903493224</v>
      </c>
    </row>
    <row r="100" spans="1:6" x14ac:dyDescent="0.2">
      <c r="A100" t="s">
        <v>0</v>
      </c>
      <c r="B100" t="s">
        <v>102</v>
      </c>
      <c r="C100" t="s">
        <v>872</v>
      </c>
      <c r="D100" t="s">
        <v>880</v>
      </c>
      <c r="E100">
        <v>2040</v>
      </c>
      <c r="F100">
        <v>1241.146093845188</v>
      </c>
    </row>
    <row r="101" spans="1:6" x14ac:dyDescent="0.2">
      <c r="A101" t="s">
        <v>0</v>
      </c>
      <c r="B101" t="s">
        <v>102</v>
      </c>
      <c r="C101" t="s">
        <v>872</v>
      </c>
      <c r="D101" t="s">
        <v>880</v>
      </c>
      <c r="E101">
        <v>2050</v>
      </c>
      <c r="F101">
        <v>234.54091419101641</v>
      </c>
    </row>
    <row r="102" spans="1:6" x14ac:dyDescent="0.2">
      <c r="A102" t="s">
        <v>0</v>
      </c>
      <c r="B102" t="s">
        <v>110</v>
      </c>
      <c r="C102" t="s">
        <v>872</v>
      </c>
      <c r="D102" t="s">
        <v>880</v>
      </c>
      <c r="E102">
        <v>2007</v>
      </c>
      <c r="F102">
        <v>2743.0404892124202</v>
      </c>
    </row>
    <row r="103" spans="1:6" x14ac:dyDescent="0.2">
      <c r="A103" t="s">
        <v>0</v>
      </c>
      <c r="B103" t="s">
        <v>110</v>
      </c>
      <c r="C103" t="s">
        <v>872</v>
      </c>
      <c r="D103" t="s">
        <v>880</v>
      </c>
      <c r="E103">
        <v>2008</v>
      </c>
      <c r="F103">
        <v>1647.169230769229</v>
      </c>
    </row>
    <row r="104" spans="1:6" x14ac:dyDescent="0.2">
      <c r="A104" t="s">
        <v>0</v>
      </c>
      <c r="B104" t="s">
        <v>110</v>
      </c>
      <c r="C104" t="s">
        <v>872</v>
      </c>
      <c r="D104" t="s">
        <v>880</v>
      </c>
      <c r="E104">
        <v>2010</v>
      </c>
      <c r="F104">
        <v>3119.7244025815498</v>
      </c>
    </row>
    <row r="105" spans="1:6" x14ac:dyDescent="0.2">
      <c r="A105" t="s">
        <v>0</v>
      </c>
      <c r="B105" t="s">
        <v>113</v>
      </c>
      <c r="C105" t="s">
        <v>872</v>
      </c>
      <c r="D105" t="s">
        <v>880</v>
      </c>
      <c r="E105">
        <v>2007</v>
      </c>
      <c r="F105">
        <v>150.04684839622669</v>
      </c>
    </row>
    <row r="106" spans="1:6" x14ac:dyDescent="0.2">
      <c r="A106" t="s">
        <v>0</v>
      </c>
      <c r="B106" t="s">
        <v>113</v>
      </c>
      <c r="C106" t="s">
        <v>872</v>
      </c>
      <c r="D106" t="s">
        <v>880</v>
      </c>
      <c r="E106">
        <v>2008</v>
      </c>
      <c r="F106">
        <v>74.852044856021806</v>
      </c>
    </row>
    <row r="107" spans="1:6" x14ac:dyDescent="0.2">
      <c r="A107" t="s">
        <v>0</v>
      </c>
      <c r="B107" t="s">
        <v>113</v>
      </c>
      <c r="C107" t="s">
        <v>872</v>
      </c>
      <c r="D107" t="s">
        <v>880</v>
      </c>
      <c r="E107">
        <v>2010</v>
      </c>
      <c r="F107">
        <v>130.85345959712691</v>
      </c>
    </row>
    <row r="108" spans="1:6" x14ac:dyDescent="0.2">
      <c r="A108" t="s">
        <v>0</v>
      </c>
      <c r="B108" t="s">
        <v>113</v>
      </c>
      <c r="C108" t="s">
        <v>872</v>
      </c>
      <c r="D108" t="s">
        <v>880</v>
      </c>
      <c r="E108">
        <v>2012</v>
      </c>
      <c r="F108">
        <v>123.7402186507325</v>
      </c>
    </row>
    <row r="109" spans="1:6" x14ac:dyDescent="0.2">
      <c r="A109" t="s">
        <v>0</v>
      </c>
      <c r="B109" t="s">
        <v>113</v>
      </c>
      <c r="C109" t="s">
        <v>872</v>
      </c>
      <c r="D109" t="s">
        <v>880</v>
      </c>
      <c r="E109">
        <v>2014</v>
      </c>
      <c r="F109">
        <v>112.8116417131921</v>
      </c>
    </row>
    <row r="110" spans="1:6" x14ac:dyDescent="0.2">
      <c r="A110" t="s">
        <v>0</v>
      </c>
      <c r="B110" t="s">
        <v>113</v>
      </c>
      <c r="C110" t="s">
        <v>872</v>
      </c>
      <c r="D110" t="s">
        <v>880</v>
      </c>
      <c r="E110">
        <v>2016</v>
      </c>
      <c r="F110">
        <v>134.7478611347062</v>
      </c>
    </row>
    <row r="111" spans="1:6" x14ac:dyDescent="0.2">
      <c r="A111" t="s">
        <v>0</v>
      </c>
      <c r="B111" t="s">
        <v>113</v>
      </c>
      <c r="C111" t="s">
        <v>872</v>
      </c>
      <c r="D111" t="s">
        <v>880</v>
      </c>
      <c r="E111">
        <v>2018</v>
      </c>
      <c r="F111">
        <v>115.7269559481835</v>
      </c>
    </row>
    <row r="112" spans="1:6" x14ac:dyDescent="0.2">
      <c r="A112" t="s">
        <v>0</v>
      </c>
      <c r="B112" t="s">
        <v>113</v>
      </c>
      <c r="C112" t="s">
        <v>872</v>
      </c>
      <c r="D112" t="s">
        <v>880</v>
      </c>
      <c r="E112">
        <v>2020</v>
      </c>
      <c r="F112">
        <v>105.9326676602733</v>
      </c>
    </row>
    <row r="113" spans="1:6" x14ac:dyDescent="0.2">
      <c r="A113" t="s">
        <v>0</v>
      </c>
      <c r="B113" t="s">
        <v>113</v>
      </c>
      <c r="C113" t="s">
        <v>872</v>
      </c>
      <c r="D113" t="s">
        <v>880</v>
      </c>
      <c r="E113">
        <v>2022</v>
      </c>
      <c r="F113">
        <v>101.62384842533319</v>
      </c>
    </row>
    <row r="114" spans="1:6" x14ac:dyDescent="0.2">
      <c r="A114" t="s">
        <v>0</v>
      </c>
      <c r="B114" t="s">
        <v>113</v>
      </c>
      <c r="C114" t="s">
        <v>872</v>
      </c>
      <c r="D114" t="s">
        <v>880</v>
      </c>
      <c r="E114">
        <v>2025</v>
      </c>
      <c r="F114">
        <v>131.19596348953709</v>
      </c>
    </row>
    <row r="115" spans="1:6" x14ac:dyDescent="0.2">
      <c r="A115" t="s">
        <v>0</v>
      </c>
      <c r="B115" t="s">
        <v>113</v>
      </c>
      <c r="C115" t="s">
        <v>872</v>
      </c>
      <c r="D115" t="s">
        <v>880</v>
      </c>
      <c r="E115">
        <v>2030</v>
      </c>
      <c r="F115">
        <v>228.87406278458769</v>
      </c>
    </row>
    <row r="116" spans="1:6" x14ac:dyDescent="0.2">
      <c r="A116" t="s">
        <v>0</v>
      </c>
      <c r="B116" t="s">
        <v>113</v>
      </c>
      <c r="C116" t="s">
        <v>872</v>
      </c>
      <c r="D116" t="s">
        <v>880</v>
      </c>
      <c r="E116">
        <v>2040</v>
      </c>
      <c r="F116">
        <v>177.82913412764049</v>
      </c>
    </row>
    <row r="117" spans="1:6" x14ac:dyDescent="0.2">
      <c r="A117" t="s">
        <v>0</v>
      </c>
      <c r="B117" t="s">
        <v>113</v>
      </c>
      <c r="C117" t="s">
        <v>872</v>
      </c>
      <c r="D117" t="s">
        <v>880</v>
      </c>
      <c r="E117">
        <v>2050</v>
      </c>
      <c r="F117">
        <v>10.71270308694562</v>
      </c>
    </row>
    <row r="118" spans="1:6" x14ac:dyDescent="0.2">
      <c r="A118" t="s">
        <v>0</v>
      </c>
      <c r="B118" t="s">
        <v>117</v>
      </c>
      <c r="C118" t="s">
        <v>872</v>
      </c>
      <c r="D118" t="s">
        <v>880</v>
      </c>
      <c r="E118">
        <v>2007</v>
      </c>
      <c r="F118">
        <v>35.829764150943433</v>
      </c>
    </row>
    <row r="119" spans="1:6" x14ac:dyDescent="0.2">
      <c r="A119" t="s">
        <v>0</v>
      </c>
      <c r="B119" t="s">
        <v>117</v>
      </c>
      <c r="C119" t="s">
        <v>872</v>
      </c>
      <c r="D119" t="s">
        <v>880</v>
      </c>
      <c r="E119">
        <v>2008</v>
      </c>
      <c r="F119">
        <v>24.47229628245838</v>
      </c>
    </row>
    <row r="120" spans="1:6" x14ac:dyDescent="0.2">
      <c r="A120" t="s">
        <v>0</v>
      </c>
      <c r="B120" t="s">
        <v>117</v>
      </c>
      <c r="C120" t="s">
        <v>872</v>
      </c>
      <c r="D120" t="s">
        <v>880</v>
      </c>
      <c r="E120">
        <v>2010</v>
      </c>
      <c r="F120">
        <v>45.497631970023107</v>
      </c>
    </row>
    <row r="121" spans="1:6" x14ac:dyDescent="0.2">
      <c r="A121" t="s">
        <v>0</v>
      </c>
      <c r="B121" t="s">
        <v>117</v>
      </c>
      <c r="C121" t="s">
        <v>872</v>
      </c>
      <c r="D121" t="s">
        <v>880</v>
      </c>
      <c r="E121">
        <v>2012</v>
      </c>
      <c r="F121">
        <v>42.812766366711408</v>
      </c>
    </row>
    <row r="122" spans="1:6" x14ac:dyDescent="0.2">
      <c r="A122" t="s">
        <v>0</v>
      </c>
      <c r="B122" t="s">
        <v>117</v>
      </c>
      <c r="C122" t="s">
        <v>872</v>
      </c>
      <c r="D122" t="s">
        <v>880</v>
      </c>
      <c r="E122">
        <v>2014</v>
      </c>
      <c r="F122">
        <v>38.464069090224307</v>
      </c>
    </row>
    <row r="123" spans="1:6" x14ac:dyDescent="0.2">
      <c r="A123" t="s">
        <v>0</v>
      </c>
      <c r="B123" t="s">
        <v>117</v>
      </c>
      <c r="C123" t="s">
        <v>872</v>
      </c>
      <c r="D123" t="s">
        <v>880</v>
      </c>
      <c r="E123">
        <v>2016</v>
      </c>
      <c r="F123">
        <v>43.905829661537361</v>
      </c>
    </row>
    <row r="124" spans="1:6" x14ac:dyDescent="0.2">
      <c r="A124" t="s">
        <v>0</v>
      </c>
      <c r="B124" t="s">
        <v>117</v>
      </c>
      <c r="C124" t="s">
        <v>872</v>
      </c>
      <c r="D124" t="s">
        <v>880</v>
      </c>
      <c r="E124">
        <v>2018</v>
      </c>
      <c r="F124">
        <v>39.389621360210832</v>
      </c>
    </row>
    <row r="125" spans="1:6" x14ac:dyDescent="0.2">
      <c r="A125" t="s">
        <v>0</v>
      </c>
      <c r="B125" t="s">
        <v>117</v>
      </c>
      <c r="C125" t="s">
        <v>872</v>
      </c>
      <c r="D125" t="s">
        <v>880</v>
      </c>
      <c r="E125">
        <v>2020</v>
      </c>
      <c r="F125">
        <v>36.222991780117631</v>
      </c>
    </row>
    <row r="126" spans="1:6" x14ac:dyDescent="0.2">
      <c r="A126" t="s">
        <v>0</v>
      </c>
      <c r="B126" t="s">
        <v>117</v>
      </c>
      <c r="C126" t="s">
        <v>872</v>
      </c>
      <c r="D126" t="s">
        <v>880</v>
      </c>
      <c r="E126">
        <v>2022</v>
      </c>
      <c r="F126">
        <v>36.750234265210779</v>
      </c>
    </row>
    <row r="127" spans="1:6" x14ac:dyDescent="0.2">
      <c r="A127" t="s">
        <v>0</v>
      </c>
      <c r="B127" t="s">
        <v>117</v>
      </c>
      <c r="C127" t="s">
        <v>872</v>
      </c>
      <c r="D127" t="s">
        <v>880</v>
      </c>
      <c r="E127">
        <v>2025</v>
      </c>
      <c r="F127">
        <v>59.384936256099849</v>
      </c>
    </row>
    <row r="128" spans="1:6" x14ac:dyDescent="0.2">
      <c r="A128" t="s">
        <v>0</v>
      </c>
      <c r="B128" t="s">
        <v>117</v>
      </c>
      <c r="C128" t="s">
        <v>872</v>
      </c>
      <c r="D128" t="s">
        <v>880</v>
      </c>
      <c r="E128">
        <v>2030</v>
      </c>
      <c r="F128">
        <v>96.165122913278864</v>
      </c>
    </row>
    <row r="129" spans="1:6" x14ac:dyDescent="0.2">
      <c r="A129" t="s">
        <v>0</v>
      </c>
      <c r="B129" t="s">
        <v>117</v>
      </c>
      <c r="C129" t="s">
        <v>872</v>
      </c>
      <c r="D129" t="s">
        <v>880</v>
      </c>
      <c r="E129">
        <v>2040</v>
      </c>
      <c r="F129">
        <v>95.020365690703315</v>
      </c>
    </row>
    <row r="130" spans="1:6" x14ac:dyDescent="0.2">
      <c r="A130" t="s">
        <v>0</v>
      </c>
      <c r="B130" t="s">
        <v>117</v>
      </c>
      <c r="C130" t="s">
        <v>872</v>
      </c>
      <c r="D130" t="s">
        <v>880</v>
      </c>
      <c r="E130">
        <v>2050</v>
      </c>
      <c r="F130">
        <v>9.0203975730562327</v>
      </c>
    </row>
    <row r="131" spans="1:6" x14ac:dyDescent="0.2">
      <c r="A131" t="s">
        <v>0</v>
      </c>
      <c r="B131" t="s">
        <v>118</v>
      </c>
      <c r="C131" t="s">
        <v>872</v>
      </c>
      <c r="D131" t="s">
        <v>880</v>
      </c>
      <c r="E131">
        <v>2008</v>
      </c>
      <c r="F131">
        <v>0.46093352192362091</v>
      </c>
    </row>
    <row r="132" spans="1:6" x14ac:dyDescent="0.2">
      <c r="A132" t="s">
        <v>0</v>
      </c>
      <c r="B132" t="s">
        <v>118</v>
      </c>
      <c r="C132" t="s">
        <v>872</v>
      </c>
      <c r="D132" t="s">
        <v>880</v>
      </c>
      <c r="E132">
        <v>2010</v>
      </c>
      <c r="F132">
        <v>0.82405211987438509</v>
      </c>
    </row>
    <row r="133" spans="1:6" x14ac:dyDescent="0.2">
      <c r="A133" t="s">
        <v>0</v>
      </c>
      <c r="B133" t="s">
        <v>118</v>
      </c>
      <c r="C133" t="s">
        <v>872</v>
      </c>
      <c r="D133" t="s">
        <v>880</v>
      </c>
      <c r="E133">
        <v>2012</v>
      </c>
      <c r="F133">
        <v>1.11847693206291</v>
      </c>
    </row>
    <row r="134" spans="1:6" x14ac:dyDescent="0.2">
      <c r="A134" t="s">
        <v>0</v>
      </c>
      <c r="B134" t="s">
        <v>118</v>
      </c>
      <c r="C134" t="s">
        <v>872</v>
      </c>
      <c r="D134" t="s">
        <v>880</v>
      </c>
      <c r="E134">
        <v>2014</v>
      </c>
      <c r="F134">
        <v>0.66714703503669537</v>
      </c>
    </row>
    <row r="135" spans="1:6" x14ac:dyDescent="0.2">
      <c r="A135" t="s">
        <v>0</v>
      </c>
      <c r="B135" t="s">
        <v>118</v>
      </c>
      <c r="C135" t="s">
        <v>872</v>
      </c>
      <c r="D135" t="s">
        <v>880</v>
      </c>
      <c r="E135">
        <v>2016</v>
      </c>
      <c r="F135">
        <v>0.72108599746521407</v>
      </c>
    </row>
    <row r="136" spans="1:6" x14ac:dyDescent="0.2">
      <c r="A136" t="s">
        <v>0</v>
      </c>
      <c r="B136" t="s">
        <v>118</v>
      </c>
      <c r="C136" t="s">
        <v>872</v>
      </c>
      <c r="D136" t="s">
        <v>880</v>
      </c>
      <c r="E136">
        <v>2018</v>
      </c>
      <c r="F136">
        <v>0.97241310307005202</v>
      </c>
    </row>
    <row r="137" spans="1:6" x14ac:dyDescent="0.2">
      <c r="A137" t="s">
        <v>0</v>
      </c>
      <c r="B137" t="s">
        <v>118</v>
      </c>
      <c r="C137" t="s">
        <v>872</v>
      </c>
      <c r="D137" t="s">
        <v>880</v>
      </c>
      <c r="E137">
        <v>2020</v>
      </c>
      <c r="F137">
        <v>0.65223200153667504</v>
      </c>
    </row>
    <row r="138" spans="1:6" x14ac:dyDescent="0.2">
      <c r="A138" t="s">
        <v>0</v>
      </c>
      <c r="B138" t="s">
        <v>118</v>
      </c>
      <c r="C138" t="s">
        <v>872</v>
      </c>
      <c r="D138" t="s">
        <v>880</v>
      </c>
      <c r="E138">
        <v>2022</v>
      </c>
      <c r="F138">
        <v>0.57955419968243482</v>
      </c>
    </row>
    <row r="139" spans="1:6" x14ac:dyDescent="0.2">
      <c r="A139" t="s">
        <v>0</v>
      </c>
      <c r="B139" t="s">
        <v>118</v>
      </c>
      <c r="C139" t="s">
        <v>872</v>
      </c>
      <c r="D139" t="s">
        <v>880</v>
      </c>
      <c r="E139">
        <v>2025</v>
      </c>
      <c r="F139">
        <v>1.5717589610390019</v>
      </c>
    </row>
    <row r="140" spans="1:6" x14ac:dyDescent="0.2">
      <c r="A140" t="s">
        <v>0</v>
      </c>
      <c r="B140" t="s">
        <v>118</v>
      </c>
      <c r="C140" t="s">
        <v>872</v>
      </c>
      <c r="D140" t="s">
        <v>880</v>
      </c>
      <c r="E140">
        <v>2030</v>
      </c>
      <c r="F140">
        <v>2.756298773898183</v>
      </c>
    </row>
    <row r="141" spans="1:6" x14ac:dyDescent="0.2">
      <c r="A141" t="s">
        <v>0</v>
      </c>
      <c r="B141" t="s">
        <v>118</v>
      </c>
      <c r="C141" t="s">
        <v>872</v>
      </c>
      <c r="D141" t="s">
        <v>880</v>
      </c>
      <c r="E141">
        <v>2040</v>
      </c>
      <c r="F141">
        <v>2.7136211807207848</v>
      </c>
    </row>
    <row r="142" spans="1:6" x14ac:dyDescent="0.2">
      <c r="A142" t="s">
        <v>0</v>
      </c>
      <c r="B142" t="s">
        <v>118</v>
      </c>
      <c r="C142" t="s">
        <v>872</v>
      </c>
      <c r="D142" t="s">
        <v>880</v>
      </c>
      <c r="E142">
        <v>2050</v>
      </c>
      <c r="F142">
        <v>0.4644416801684127</v>
      </c>
    </row>
    <row r="143" spans="1:6" x14ac:dyDescent="0.2">
      <c r="A143" t="s">
        <v>0</v>
      </c>
      <c r="B143" t="s">
        <v>120</v>
      </c>
      <c r="C143" t="s">
        <v>872</v>
      </c>
      <c r="D143" t="s">
        <v>880</v>
      </c>
      <c r="E143">
        <v>2007</v>
      </c>
      <c r="F143">
        <v>121.64775</v>
      </c>
    </row>
    <row r="144" spans="1:6" x14ac:dyDescent="0.2">
      <c r="A144" t="s">
        <v>0</v>
      </c>
      <c r="B144" t="s">
        <v>120</v>
      </c>
      <c r="C144" t="s">
        <v>872</v>
      </c>
      <c r="D144" t="s">
        <v>880</v>
      </c>
      <c r="E144">
        <v>2008</v>
      </c>
      <c r="F144">
        <v>61.523000000000152</v>
      </c>
    </row>
    <row r="145" spans="1:6" x14ac:dyDescent="0.2">
      <c r="A145" t="s">
        <v>0</v>
      </c>
      <c r="B145" t="s">
        <v>121</v>
      </c>
      <c r="C145" t="s">
        <v>872</v>
      </c>
      <c r="D145" t="s">
        <v>880</v>
      </c>
      <c r="E145">
        <v>2010</v>
      </c>
      <c r="F145">
        <v>180.96598639455769</v>
      </c>
    </row>
    <row r="146" spans="1:6" x14ac:dyDescent="0.2">
      <c r="A146" t="s">
        <v>0</v>
      </c>
      <c r="B146" t="s">
        <v>121</v>
      </c>
      <c r="C146" t="s">
        <v>872</v>
      </c>
      <c r="D146" t="s">
        <v>880</v>
      </c>
      <c r="E146">
        <v>2012</v>
      </c>
      <c r="F146">
        <v>130.61471300538361</v>
      </c>
    </row>
    <row r="147" spans="1:6" x14ac:dyDescent="0.2">
      <c r="A147" t="s">
        <v>0</v>
      </c>
      <c r="B147" t="s">
        <v>121</v>
      </c>
      <c r="C147" t="s">
        <v>872</v>
      </c>
      <c r="D147" t="s">
        <v>880</v>
      </c>
      <c r="E147">
        <v>2014</v>
      </c>
      <c r="F147">
        <v>118.4713950162209</v>
      </c>
    </row>
    <row r="148" spans="1:6" x14ac:dyDescent="0.2">
      <c r="A148" t="s">
        <v>0</v>
      </c>
      <c r="B148" t="s">
        <v>121</v>
      </c>
      <c r="C148" t="s">
        <v>872</v>
      </c>
      <c r="D148" t="s">
        <v>880</v>
      </c>
      <c r="E148">
        <v>2016</v>
      </c>
      <c r="F148">
        <v>173.82757705461239</v>
      </c>
    </row>
    <row r="149" spans="1:6" x14ac:dyDescent="0.2">
      <c r="A149" t="s">
        <v>0</v>
      </c>
      <c r="B149" t="s">
        <v>121</v>
      </c>
      <c r="C149" t="s">
        <v>872</v>
      </c>
      <c r="D149" t="s">
        <v>880</v>
      </c>
      <c r="E149">
        <v>2018</v>
      </c>
      <c r="F149">
        <v>196.7576629766796</v>
      </c>
    </row>
    <row r="150" spans="1:6" x14ac:dyDescent="0.2">
      <c r="A150" t="s">
        <v>0</v>
      </c>
      <c r="B150" t="s">
        <v>121</v>
      </c>
      <c r="C150" t="s">
        <v>872</v>
      </c>
      <c r="D150" t="s">
        <v>880</v>
      </c>
      <c r="E150">
        <v>2020</v>
      </c>
      <c r="F150">
        <v>138.51720563359501</v>
      </c>
    </row>
    <row r="151" spans="1:6" x14ac:dyDescent="0.2">
      <c r="A151" t="s">
        <v>0</v>
      </c>
      <c r="B151" t="s">
        <v>121</v>
      </c>
      <c r="C151" t="s">
        <v>872</v>
      </c>
      <c r="D151" t="s">
        <v>880</v>
      </c>
      <c r="E151">
        <v>2022</v>
      </c>
      <c r="F151">
        <v>121.9228987851651</v>
      </c>
    </row>
    <row r="152" spans="1:6" x14ac:dyDescent="0.2">
      <c r="A152" t="s">
        <v>0</v>
      </c>
      <c r="B152" t="s">
        <v>121</v>
      </c>
      <c r="C152" t="s">
        <v>872</v>
      </c>
      <c r="D152" t="s">
        <v>880</v>
      </c>
      <c r="E152">
        <v>2025</v>
      </c>
      <c r="F152">
        <v>212.12483173627319</v>
      </c>
    </row>
    <row r="153" spans="1:6" x14ac:dyDescent="0.2">
      <c r="A153" t="s">
        <v>0</v>
      </c>
      <c r="B153" t="s">
        <v>121</v>
      </c>
      <c r="C153" t="s">
        <v>872</v>
      </c>
      <c r="D153" t="s">
        <v>880</v>
      </c>
      <c r="E153">
        <v>2030</v>
      </c>
      <c r="F153">
        <v>345.89675823051942</v>
      </c>
    </row>
    <row r="154" spans="1:6" x14ac:dyDescent="0.2">
      <c r="A154" t="s">
        <v>0</v>
      </c>
      <c r="B154" t="s">
        <v>121</v>
      </c>
      <c r="C154" t="s">
        <v>872</v>
      </c>
      <c r="D154" t="s">
        <v>880</v>
      </c>
      <c r="E154">
        <v>2040</v>
      </c>
      <c r="F154">
        <v>297.37637058850441</v>
      </c>
    </row>
    <row r="155" spans="1:6" x14ac:dyDescent="0.2">
      <c r="A155" t="s">
        <v>0</v>
      </c>
      <c r="B155" t="s">
        <v>121</v>
      </c>
      <c r="C155" t="s">
        <v>872</v>
      </c>
      <c r="D155" t="s">
        <v>880</v>
      </c>
      <c r="E155">
        <v>2050</v>
      </c>
      <c r="F155">
        <v>70.055991239851167</v>
      </c>
    </row>
    <row r="156" spans="1:6" x14ac:dyDescent="0.2">
      <c r="A156" t="s">
        <v>0</v>
      </c>
      <c r="B156" t="s">
        <v>122</v>
      </c>
      <c r="C156" t="s">
        <v>872</v>
      </c>
      <c r="D156" t="s">
        <v>880</v>
      </c>
      <c r="E156">
        <v>2007</v>
      </c>
      <c r="F156">
        <v>125.87400000000019</v>
      </c>
    </row>
    <row r="157" spans="1:6" x14ac:dyDescent="0.2">
      <c r="A157" t="s">
        <v>0</v>
      </c>
      <c r="B157" t="s">
        <v>122</v>
      </c>
      <c r="C157" t="s">
        <v>872</v>
      </c>
      <c r="D157" t="s">
        <v>880</v>
      </c>
      <c r="E157">
        <v>2008</v>
      </c>
      <c r="F157">
        <v>79.91999999999976</v>
      </c>
    </row>
    <row r="158" spans="1:6" x14ac:dyDescent="0.2">
      <c r="A158" t="s">
        <v>0</v>
      </c>
      <c r="B158" t="s">
        <v>122</v>
      </c>
      <c r="C158" t="s">
        <v>872</v>
      </c>
      <c r="D158" t="s">
        <v>880</v>
      </c>
      <c r="E158">
        <v>2040</v>
      </c>
      <c r="F158">
        <v>310.69066994787289</v>
      </c>
    </row>
    <row r="159" spans="1:6" x14ac:dyDescent="0.2">
      <c r="A159" t="s">
        <v>0</v>
      </c>
      <c r="B159" t="s">
        <v>122</v>
      </c>
      <c r="C159" t="s">
        <v>872</v>
      </c>
      <c r="D159" t="s">
        <v>880</v>
      </c>
      <c r="E159">
        <v>2050</v>
      </c>
      <c r="F159">
        <v>73.168914902213885</v>
      </c>
    </row>
    <row r="160" spans="1:6" x14ac:dyDescent="0.2">
      <c r="A160" t="s">
        <v>0</v>
      </c>
      <c r="B160" t="s">
        <v>124</v>
      </c>
      <c r="C160" t="s">
        <v>872</v>
      </c>
      <c r="D160" t="s">
        <v>880</v>
      </c>
      <c r="E160">
        <v>2010</v>
      </c>
      <c r="F160">
        <v>224.6841593780369</v>
      </c>
    </row>
    <row r="161" spans="1:6" x14ac:dyDescent="0.2">
      <c r="A161" t="s">
        <v>0</v>
      </c>
      <c r="B161" t="s">
        <v>124</v>
      </c>
      <c r="C161" t="s">
        <v>872</v>
      </c>
      <c r="D161" t="s">
        <v>880</v>
      </c>
      <c r="E161">
        <v>2012</v>
      </c>
      <c r="F161">
        <v>183.4156403086017</v>
      </c>
    </row>
    <row r="162" spans="1:6" x14ac:dyDescent="0.2">
      <c r="A162" t="s">
        <v>0</v>
      </c>
      <c r="B162" t="s">
        <v>124</v>
      </c>
      <c r="C162" t="s">
        <v>872</v>
      </c>
      <c r="D162" t="s">
        <v>880</v>
      </c>
      <c r="E162">
        <v>2014</v>
      </c>
      <c r="F162">
        <v>162.55769404731339</v>
      </c>
    </row>
    <row r="163" spans="1:6" x14ac:dyDescent="0.2">
      <c r="A163" t="s">
        <v>0</v>
      </c>
      <c r="B163" t="s">
        <v>124</v>
      </c>
      <c r="C163" t="s">
        <v>872</v>
      </c>
      <c r="D163" t="s">
        <v>880</v>
      </c>
      <c r="E163">
        <v>2016</v>
      </c>
      <c r="F163">
        <v>250.50791702056009</v>
      </c>
    </row>
    <row r="164" spans="1:6" x14ac:dyDescent="0.2">
      <c r="A164" t="s">
        <v>0</v>
      </c>
      <c r="B164" t="s">
        <v>124</v>
      </c>
      <c r="C164" t="s">
        <v>872</v>
      </c>
      <c r="D164" t="s">
        <v>880</v>
      </c>
      <c r="E164">
        <v>2018</v>
      </c>
      <c r="F164">
        <v>301.01920858970658</v>
      </c>
    </row>
    <row r="165" spans="1:6" x14ac:dyDescent="0.2">
      <c r="A165" t="s">
        <v>0</v>
      </c>
      <c r="B165" t="s">
        <v>124</v>
      </c>
      <c r="C165" t="s">
        <v>872</v>
      </c>
      <c r="D165" t="s">
        <v>880</v>
      </c>
      <c r="E165">
        <v>2020</v>
      </c>
      <c r="F165">
        <v>293.72378326840283</v>
      </c>
    </row>
    <row r="166" spans="1:6" x14ac:dyDescent="0.2">
      <c r="A166" t="s">
        <v>0</v>
      </c>
      <c r="B166" t="s">
        <v>124</v>
      </c>
      <c r="C166" t="s">
        <v>872</v>
      </c>
      <c r="D166" t="s">
        <v>880</v>
      </c>
      <c r="E166">
        <v>2022</v>
      </c>
      <c r="F166">
        <v>173.56299441867441</v>
      </c>
    </row>
    <row r="167" spans="1:6" x14ac:dyDescent="0.2">
      <c r="A167" t="s">
        <v>0</v>
      </c>
      <c r="B167" t="s">
        <v>124</v>
      </c>
      <c r="C167" t="s">
        <v>872</v>
      </c>
      <c r="D167" t="s">
        <v>880</v>
      </c>
      <c r="E167">
        <v>2025</v>
      </c>
      <c r="F167">
        <v>310.85889679880631</v>
      </c>
    </row>
    <row r="168" spans="1:6" x14ac:dyDescent="0.2">
      <c r="A168" t="s">
        <v>0</v>
      </c>
      <c r="B168" t="s">
        <v>124</v>
      </c>
      <c r="C168" t="s">
        <v>872</v>
      </c>
      <c r="D168" t="s">
        <v>880</v>
      </c>
      <c r="E168">
        <v>2030</v>
      </c>
      <c r="F168">
        <v>567.53769090713297</v>
      </c>
    </row>
    <row r="169" spans="1:6" x14ac:dyDescent="0.2">
      <c r="A169" t="s">
        <v>0</v>
      </c>
      <c r="B169" t="s">
        <v>128</v>
      </c>
      <c r="C169" t="s">
        <v>872</v>
      </c>
      <c r="D169" t="s">
        <v>880</v>
      </c>
      <c r="E169">
        <v>2014</v>
      </c>
      <c r="F169">
        <v>209.0403668890917</v>
      </c>
    </row>
    <row r="170" spans="1:6" x14ac:dyDescent="0.2">
      <c r="A170" t="s">
        <v>0</v>
      </c>
      <c r="B170" t="s">
        <v>128</v>
      </c>
      <c r="C170" t="s">
        <v>872</v>
      </c>
      <c r="D170" t="s">
        <v>880</v>
      </c>
      <c r="E170">
        <v>2025</v>
      </c>
      <c r="F170">
        <v>315.45524484082102</v>
      </c>
    </row>
    <row r="171" spans="1:6" x14ac:dyDescent="0.2">
      <c r="A171" t="s">
        <v>0</v>
      </c>
      <c r="B171" t="s">
        <v>128</v>
      </c>
      <c r="C171" t="s">
        <v>872</v>
      </c>
      <c r="D171" t="s">
        <v>880</v>
      </c>
      <c r="E171">
        <v>2030</v>
      </c>
      <c r="F171">
        <v>214.55619135987899</v>
      </c>
    </row>
    <row r="172" spans="1:6" x14ac:dyDescent="0.2">
      <c r="A172" t="s">
        <v>0</v>
      </c>
      <c r="B172" t="s">
        <v>455</v>
      </c>
      <c r="C172" t="s">
        <v>875</v>
      </c>
      <c r="D172" t="s">
        <v>880</v>
      </c>
      <c r="E172">
        <v>2007</v>
      </c>
      <c r="F172">
        <v>453.62119792716419</v>
      </c>
    </row>
    <row r="173" spans="1:6" x14ac:dyDescent="0.2">
      <c r="A173" t="s">
        <v>0</v>
      </c>
      <c r="B173" t="s">
        <v>455</v>
      </c>
      <c r="C173" t="s">
        <v>875</v>
      </c>
      <c r="D173" t="s">
        <v>880</v>
      </c>
      <c r="E173">
        <v>2008</v>
      </c>
      <c r="F173">
        <v>841.10768496038486</v>
      </c>
    </row>
    <row r="174" spans="1:6" x14ac:dyDescent="0.2">
      <c r="A174" t="s">
        <v>0</v>
      </c>
      <c r="B174" t="s">
        <v>455</v>
      </c>
      <c r="C174" t="s">
        <v>875</v>
      </c>
      <c r="D174" t="s">
        <v>880</v>
      </c>
      <c r="E174">
        <v>2010</v>
      </c>
      <c r="F174">
        <v>1681.9122608145469</v>
      </c>
    </row>
    <row r="175" spans="1:6" x14ac:dyDescent="0.2">
      <c r="A175" t="s">
        <v>0</v>
      </c>
      <c r="B175" t="s">
        <v>455</v>
      </c>
      <c r="C175" t="s">
        <v>875</v>
      </c>
      <c r="D175" t="s">
        <v>880</v>
      </c>
      <c r="E175">
        <v>2012</v>
      </c>
      <c r="F175">
        <v>1364.4542755817661</v>
      </c>
    </row>
    <row r="176" spans="1:6" x14ac:dyDescent="0.2">
      <c r="A176" t="s">
        <v>0</v>
      </c>
      <c r="B176" t="s">
        <v>455</v>
      </c>
      <c r="C176" t="s">
        <v>875</v>
      </c>
      <c r="D176" t="s">
        <v>880</v>
      </c>
      <c r="E176">
        <v>2014</v>
      </c>
      <c r="F176">
        <v>509.66667611306138</v>
      </c>
    </row>
    <row r="177" spans="1:6" x14ac:dyDescent="0.2">
      <c r="A177" t="s">
        <v>0</v>
      </c>
      <c r="B177" t="s">
        <v>455</v>
      </c>
      <c r="C177" t="s">
        <v>875</v>
      </c>
      <c r="D177" t="s">
        <v>880</v>
      </c>
      <c r="E177">
        <v>2016</v>
      </c>
      <c r="F177">
        <v>1082.882743916482</v>
      </c>
    </row>
    <row r="178" spans="1:6" x14ac:dyDescent="0.2">
      <c r="A178" t="s">
        <v>0</v>
      </c>
      <c r="B178" t="s">
        <v>455</v>
      </c>
      <c r="C178" t="s">
        <v>875</v>
      </c>
      <c r="D178" t="s">
        <v>880</v>
      </c>
      <c r="E178">
        <v>2018</v>
      </c>
      <c r="F178">
        <v>961.54626931328005</v>
      </c>
    </row>
    <row r="179" spans="1:6" x14ac:dyDescent="0.2">
      <c r="A179" t="s">
        <v>0</v>
      </c>
      <c r="B179" t="s">
        <v>455</v>
      </c>
      <c r="C179" t="s">
        <v>875</v>
      </c>
      <c r="D179" t="s">
        <v>880</v>
      </c>
      <c r="E179">
        <v>2020</v>
      </c>
      <c r="F179">
        <v>792.77226426831885</v>
      </c>
    </row>
    <row r="180" spans="1:6" x14ac:dyDescent="0.2">
      <c r="A180" t="s">
        <v>0</v>
      </c>
      <c r="B180" t="s">
        <v>455</v>
      </c>
      <c r="C180" t="s">
        <v>875</v>
      </c>
      <c r="D180" t="s">
        <v>880</v>
      </c>
      <c r="E180">
        <v>2022</v>
      </c>
      <c r="F180">
        <v>455.64876399201671</v>
      </c>
    </row>
    <row r="181" spans="1:6" x14ac:dyDescent="0.2">
      <c r="A181" t="s">
        <v>0</v>
      </c>
      <c r="B181" t="s">
        <v>455</v>
      </c>
      <c r="C181" t="s">
        <v>875</v>
      </c>
      <c r="D181" t="s">
        <v>880</v>
      </c>
      <c r="E181">
        <v>2025</v>
      </c>
      <c r="F181">
        <v>661.78251019425272</v>
      </c>
    </row>
    <row r="182" spans="1:6" x14ac:dyDescent="0.2">
      <c r="A182" t="s">
        <v>0</v>
      </c>
      <c r="B182" t="s">
        <v>463</v>
      </c>
      <c r="C182" t="s">
        <v>875</v>
      </c>
      <c r="D182" t="s">
        <v>880</v>
      </c>
      <c r="E182">
        <v>2007</v>
      </c>
      <c r="F182">
        <v>5.217804276088843E-2</v>
      </c>
    </row>
    <row r="183" spans="1:6" x14ac:dyDescent="0.2">
      <c r="A183" t="s">
        <v>0</v>
      </c>
      <c r="B183" t="s">
        <v>463</v>
      </c>
      <c r="C183" t="s">
        <v>875</v>
      </c>
      <c r="D183" t="s">
        <v>880</v>
      </c>
      <c r="E183">
        <v>2008</v>
      </c>
      <c r="F183">
        <v>0.1000000000000001</v>
      </c>
    </row>
    <row r="184" spans="1:6" x14ac:dyDescent="0.2">
      <c r="A184" t="s">
        <v>0</v>
      </c>
      <c r="B184" t="s">
        <v>463</v>
      </c>
      <c r="C184" t="s">
        <v>875</v>
      </c>
      <c r="D184" t="s">
        <v>880</v>
      </c>
      <c r="E184">
        <v>2010</v>
      </c>
      <c r="F184">
        <v>0.17233560090702929</v>
      </c>
    </row>
    <row r="185" spans="1:6" x14ac:dyDescent="0.2">
      <c r="A185" t="s">
        <v>0</v>
      </c>
      <c r="B185" t="s">
        <v>463</v>
      </c>
      <c r="C185" t="s">
        <v>875</v>
      </c>
      <c r="D185" t="s">
        <v>880</v>
      </c>
      <c r="E185">
        <v>2012</v>
      </c>
      <c r="F185">
        <v>0.15631347021045761</v>
      </c>
    </row>
    <row r="186" spans="1:6" x14ac:dyDescent="0.2">
      <c r="A186" t="s">
        <v>0</v>
      </c>
      <c r="B186" t="s">
        <v>463</v>
      </c>
      <c r="C186" t="s">
        <v>875</v>
      </c>
      <c r="D186" t="s">
        <v>880</v>
      </c>
      <c r="E186">
        <v>2014</v>
      </c>
      <c r="F186">
        <v>0.1492430793273255</v>
      </c>
    </row>
    <row r="187" spans="1:6" x14ac:dyDescent="0.2">
      <c r="A187" t="s">
        <v>0</v>
      </c>
      <c r="B187" t="s">
        <v>463</v>
      </c>
      <c r="C187" t="s">
        <v>875</v>
      </c>
      <c r="D187" t="s">
        <v>880</v>
      </c>
      <c r="E187">
        <v>2016</v>
      </c>
      <c r="F187">
        <v>0.12859947878545061</v>
      </c>
    </row>
    <row r="188" spans="1:6" x14ac:dyDescent="0.2">
      <c r="A188" t="s">
        <v>0</v>
      </c>
      <c r="B188" t="s">
        <v>463</v>
      </c>
      <c r="C188" t="s">
        <v>875</v>
      </c>
      <c r="D188" t="s">
        <v>880</v>
      </c>
      <c r="E188">
        <v>2018</v>
      </c>
      <c r="F188">
        <v>0.11848525793336639</v>
      </c>
    </row>
    <row r="189" spans="1:6" x14ac:dyDescent="0.2">
      <c r="A189" t="s">
        <v>0</v>
      </c>
      <c r="B189" t="s">
        <v>463</v>
      </c>
      <c r="C189" t="s">
        <v>875</v>
      </c>
      <c r="D189" t="s">
        <v>880</v>
      </c>
      <c r="E189">
        <v>2020</v>
      </c>
      <c r="F189">
        <v>0.10802645912644659</v>
      </c>
    </row>
    <row r="190" spans="1:6" x14ac:dyDescent="0.2">
      <c r="A190" t="s">
        <v>0</v>
      </c>
      <c r="B190" t="s">
        <v>463</v>
      </c>
      <c r="C190" t="s">
        <v>875</v>
      </c>
      <c r="D190" t="s">
        <v>880</v>
      </c>
      <c r="E190">
        <v>2022</v>
      </c>
      <c r="F190">
        <v>9.7478114928135073E-2</v>
      </c>
    </row>
    <row r="191" spans="1:6" x14ac:dyDescent="0.2">
      <c r="A191" t="s">
        <v>0</v>
      </c>
      <c r="B191" t="s">
        <v>463</v>
      </c>
      <c r="C191" t="s">
        <v>875</v>
      </c>
      <c r="D191" t="s">
        <v>880</v>
      </c>
      <c r="E191">
        <v>2025</v>
      </c>
      <c r="F191">
        <v>0.15698653961020739</v>
      </c>
    </row>
    <row r="192" spans="1:6" x14ac:dyDescent="0.2">
      <c r="A192" t="s">
        <v>0</v>
      </c>
      <c r="B192" t="s">
        <v>463</v>
      </c>
      <c r="C192" t="s">
        <v>875</v>
      </c>
      <c r="D192" t="s">
        <v>880</v>
      </c>
      <c r="E192">
        <v>2030</v>
      </c>
      <c r="F192">
        <v>0.22302517819037021</v>
      </c>
    </row>
    <row r="193" spans="1:6" x14ac:dyDescent="0.2">
      <c r="A193" t="s">
        <v>0</v>
      </c>
      <c r="B193" t="s">
        <v>463</v>
      </c>
      <c r="C193" t="s">
        <v>875</v>
      </c>
      <c r="D193" t="s">
        <v>880</v>
      </c>
      <c r="E193">
        <v>2040</v>
      </c>
      <c r="F193">
        <v>0.14469737414086439</v>
      </c>
    </row>
    <row r="194" spans="1:6" x14ac:dyDescent="0.2">
      <c r="A194" t="s">
        <v>0</v>
      </c>
      <c r="B194" t="s">
        <v>463</v>
      </c>
      <c r="C194" t="s">
        <v>875</v>
      </c>
      <c r="D194" t="s">
        <v>880</v>
      </c>
      <c r="E194">
        <v>2050</v>
      </c>
      <c r="F194">
        <v>2.4519817505432522E-2</v>
      </c>
    </row>
    <row r="195" spans="1:6" x14ac:dyDescent="0.2">
      <c r="A195" t="s">
        <v>0</v>
      </c>
      <c r="B195" t="s">
        <v>466</v>
      </c>
      <c r="C195" t="s">
        <v>875</v>
      </c>
      <c r="D195" t="s">
        <v>880</v>
      </c>
      <c r="E195">
        <v>2050</v>
      </c>
      <c r="F195">
        <v>0.83410988289752908</v>
      </c>
    </row>
    <row r="196" spans="1:6" x14ac:dyDescent="0.2">
      <c r="A196" t="s">
        <v>0</v>
      </c>
      <c r="B196" t="s">
        <v>533</v>
      </c>
      <c r="C196" t="s">
        <v>875</v>
      </c>
      <c r="D196" t="s">
        <v>880</v>
      </c>
      <c r="E196">
        <v>2007</v>
      </c>
      <c r="F196">
        <v>1217.664000000002</v>
      </c>
    </row>
    <row r="197" spans="1:6" x14ac:dyDescent="0.2">
      <c r="A197" t="s">
        <v>0</v>
      </c>
      <c r="B197" t="s">
        <v>533</v>
      </c>
      <c r="C197" t="s">
        <v>875</v>
      </c>
      <c r="D197" t="s">
        <v>880</v>
      </c>
      <c r="E197">
        <v>2008</v>
      </c>
      <c r="F197">
        <v>763.03871999999944</v>
      </c>
    </row>
    <row r="198" spans="1:6" x14ac:dyDescent="0.2">
      <c r="A198" t="s">
        <v>0</v>
      </c>
      <c r="B198" t="s">
        <v>533</v>
      </c>
      <c r="C198" t="s">
        <v>875</v>
      </c>
      <c r="D198" t="s">
        <v>880</v>
      </c>
      <c r="E198">
        <v>2010</v>
      </c>
      <c r="F198">
        <v>1285.293424036282</v>
      </c>
    </row>
    <row r="199" spans="1:6" x14ac:dyDescent="0.2">
      <c r="A199" t="s">
        <v>0</v>
      </c>
      <c r="B199" t="s">
        <v>533</v>
      </c>
      <c r="C199" t="s">
        <v>875</v>
      </c>
      <c r="D199" t="s">
        <v>880</v>
      </c>
      <c r="E199">
        <v>2012</v>
      </c>
      <c r="F199">
        <v>1133.9013353489529</v>
      </c>
    </row>
    <row r="200" spans="1:6" x14ac:dyDescent="0.2">
      <c r="A200" t="s">
        <v>0</v>
      </c>
      <c r="B200" t="s">
        <v>533</v>
      </c>
      <c r="C200" t="s">
        <v>875</v>
      </c>
      <c r="D200" t="s">
        <v>880</v>
      </c>
      <c r="E200">
        <v>2014</v>
      </c>
      <c r="F200">
        <v>1152.079682372485</v>
      </c>
    </row>
    <row r="201" spans="1:6" x14ac:dyDescent="0.2">
      <c r="A201" t="s">
        <v>0</v>
      </c>
      <c r="B201" t="s">
        <v>533</v>
      </c>
      <c r="C201" t="s">
        <v>875</v>
      </c>
      <c r="D201" t="s">
        <v>880</v>
      </c>
      <c r="E201">
        <v>2016</v>
      </c>
      <c r="F201">
        <v>854.22358102609917</v>
      </c>
    </row>
    <row r="202" spans="1:6" x14ac:dyDescent="0.2">
      <c r="A202" t="s">
        <v>0</v>
      </c>
      <c r="B202" t="s">
        <v>533</v>
      </c>
      <c r="C202" t="s">
        <v>875</v>
      </c>
      <c r="D202" t="s">
        <v>880</v>
      </c>
      <c r="E202">
        <v>2018</v>
      </c>
      <c r="F202">
        <v>750.24993017364341</v>
      </c>
    </row>
    <row r="203" spans="1:6" x14ac:dyDescent="0.2">
      <c r="A203" t="s">
        <v>0</v>
      </c>
      <c r="B203" t="s">
        <v>533</v>
      </c>
      <c r="C203" t="s">
        <v>875</v>
      </c>
      <c r="D203" t="s">
        <v>880</v>
      </c>
      <c r="E203">
        <v>2020</v>
      </c>
      <c r="F203">
        <v>937.14891086407761</v>
      </c>
    </row>
    <row r="204" spans="1:6" x14ac:dyDescent="0.2">
      <c r="A204" t="s">
        <v>0</v>
      </c>
      <c r="B204" t="s">
        <v>533</v>
      </c>
      <c r="C204" t="s">
        <v>875</v>
      </c>
      <c r="D204" t="s">
        <v>880</v>
      </c>
      <c r="E204">
        <v>2022</v>
      </c>
      <c r="F204">
        <v>876.77598584290592</v>
      </c>
    </row>
    <row r="205" spans="1:6" x14ac:dyDescent="0.2">
      <c r="A205" t="s">
        <v>0</v>
      </c>
      <c r="B205" t="s">
        <v>533</v>
      </c>
      <c r="C205" t="s">
        <v>875</v>
      </c>
      <c r="D205" t="s">
        <v>880</v>
      </c>
      <c r="E205">
        <v>2025</v>
      </c>
      <c r="F205">
        <v>1270.810143783872</v>
      </c>
    </row>
    <row r="206" spans="1:6" x14ac:dyDescent="0.2">
      <c r="A206" t="s">
        <v>0</v>
      </c>
      <c r="B206" t="s">
        <v>533</v>
      </c>
      <c r="C206" t="s">
        <v>875</v>
      </c>
      <c r="D206" t="s">
        <v>880</v>
      </c>
      <c r="E206">
        <v>2030</v>
      </c>
      <c r="F206">
        <v>1818.486382349653</v>
      </c>
    </row>
    <row r="207" spans="1:6" x14ac:dyDescent="0.2">
      <c r="A207" t="s">
        <v>0</v>
      </c>
      <c r="B207" t="s">
        <v>533</v>
      </c>
      <c r="C207" t="s">
        <v>875</v>
      </c>
      <c r="D207" t="s">
        <v>880</v>
      </c>
      <c r="E207">
        <v>2040</v>
      </c>
      <c r="F207">
        <v>1586.721141199663</v>
      </c>
    </row>
    <row r="208" spans="1:6" x14ac:dyDescent="0.2">
      <c r="A208" t="s">
        <v>0</v>
      </c>
      <c r="B208" t="s">
        <v>533</v>
      </c>
      <c r="C208" t="s">
        <v>875</v>
      </c>
      <c r="D208" t="s">
        <v>880</v>
      </c>
      <c r="E208">
        <v>2050</v>
      </c>
      <c r="F208">
        <v>97.404102273023923</v>
      </c>
    </row>
    <row r="209" spans="1:6" x14ac:dyDescent="0.2">
      <c r="A209" t="s">
        <v>0</v>
      </c>
      <c r="B209" t="s">
        <v>539</v>
      </c>
      <c r="C209" t="s">
        <v>875</v>
      </c>
      <c r="D209" t="s">
        <v>880</v>
      </c>
      <c r="E209">
        <v>2007</v>
      </c>
      <c r="F209">
        <v>168.86099999999971</v>
      </c>
    </row>
    <row r="210" spans="1:6" x14ac:dyDescent="0.2">
      <c r="A210" t="s">
        <v>0</v>
      </c>
      <c r="B210" t="s">
        <v>539</v>
      </c>
      <c r="C210" t="s">
        <v>875</v>
      </c>
      <c r="D210" t="s">
        <v>880</v>
      </c>
      <c r="E210">
        <v>2008</v>
      </c>
      <c r="F210">
        <v>272.91088000000042</v>
      </c>
    </row>
    <row r="211" spans="1:6" x14ac:dyDescent="0.2">
      <c r="A211" t="s">
        <v>0</v>
      </c>
      <c r="B211" t="s">
        <v>539</v>
      </c>
      <c r="C211" t="s">
        <v>875</v>
      </c>
      <c r="D211" t="s">
        <v>880</v>
      </c>
      <c r="E211">
        <v>2010</v>
      </c>
      <c r="F211">
        <v>478.26553287981852</v>
      </c>
    </row>
    <row r="212" spans="1:6" x14ac:dyDescent="0.2">
      <c r="A212" t="s">
        <v>0</v>
      </c>
      <c r="B212" t="s">
        <v>539</v>
      </c>
      <c r="C212" t="s">
        <v>875</v>
      </c>
      <c r="D212" t="s">
        <v>880</v>
      </c>
      <c r="E212">
        <v>2012</v>
      </c>
      <c r="F212">
        <v>422.24660712357547</v>
      </c>
    </row>
    <row r="213" spans="1:6" x14ac:dyDescent="0.2">
      <c r="A213" t="s">
        <v>0</v>
      </c>
      <c r="B213" t="s">
        <v>539</v>
      </c>
      <c r="C213" t="s">
        <v>875</v>
      </c>
      <c r="D213" t="s">
        <v>880</v>
      </c>
      <c r="E213">
        <v>2040</v>
      </c>
      <c r="F213">
        <v>554.6566711340962</v>
      </c>
    </row>
    <row r="214" spans="1:6" x14ac:dyDescent="0.2">
      <c r="A214" t="s">
        <v>0</v>
      </c>
      <c r="B214" t="s">
        <v>539</v>
      </c>
      <c r="C214" t="s">
        <v>875</v>
      </c>
      <c r="D214" t="s">
        <v>880</v>
      </c>
      <c r="E214">
        <v>2050</v>
      </c>
      <c r="F214">
        <v>35.797774510093006</v>
      </c>
    </row>
    <row r="215" spans="1:6" x14ac:dyDescent="0.2">
      <c r="A215" t="s">
        <v>0</v>
      </c>
      <c r="B215" t="s">
        <v>540</v>
      </c>
      <c r="C215" t="s">
        <v>875</v>
      </c>
      <c r="D215" t="s">
        <v>880</v>
      </c>
      <c r="E215">
        <v>2014</v>
      </c>
      <c r="F215">
        <v>587.71670925865919</v>
      </c>
    </row>
    <row r="216" spans="1:6" x14ac:dyDescent="0.2">
      <c r="A216" t="s">
        <v>0</v>
      </c>
      <c r="B216" t="s">
        <v>540</v>
      </c>
      <c r="C216" t="s">
        <v>875</v>
      </c>
      <c r="D216" t="s">
        <v>880</v>
      </c>
      <c r="E216">
        <v>2016</v>
      </c>
      <c r="F216">
        <v>462.14764233356038</v>
      </c>
    </row>
    <row r="217" spans="1:6" x14ac:dyDescent="0.2">
      <c r="A217" t="s">
        <v>0</v>
      </c>
      <c r="B217" t="s">
        <v>540</v>
      </c>
      <c r="C217" t="s">
        <v>875</v>
      </c>
      <c r="D217" t="s">
        <v>880</v>
      </c>
      <c r="E217">
        <v>2018</v>
      </c>
      <c r="F217">
        <v>413.65585527961912</v>
      </c>
    </row>
    <row r="218" spans="1:6" x14ac:dyDescent="0.2">
      <c r="A218" t="s">
        <v>0</v>
      </c>
      <c r="B218" t="s">
        <v>540</v>
      </c>
      <c r="C218" t="s">
        <v>875</v>
      </c>
      <c r="D218" t="s">
        <v>880</v>
      </c>
      <c r="E218">
        <v>2020</v>
      </c>
      <c r="F218">
        <v>491.24294478172368</v>
      </c>
    </row>
    <row r="219" spans="1:6" x14ac:dyDescent="0.2">
      <c r="A219" t="s">
        <v>0</v>
      </c>
      <c r="B219" t="s">
        <v>540</v>
      </c>
      <c r="C219" t="s">
        <v>875</v>
      </c>
      <c r="D219" t="s">
        <v>880</v>
      </c>
      <c r="E219">
        <v>2022</v>
      </c>
      <c r="F219">
        <v>252.55458327024181</v>
      </c>
    </row>
    <row r="220" spans="1:6" x14ac:dyDescent="0.2">
      <c r="A220" t="s">
        <v>0</v>
      </c>
      <c r="B220" t="s">
        <v>540</v>
      </c>
      <c r="C220" t="s">
        <v>875</v>
      </c>
      <c r="D220" t="s">
        <v>880</v>
      </c>
      <c r="E220">
        <v>2025</v>
      </c>
      <c r="F220">
        <v>642.02143088096409</v>
      </c>
    </row>
    <row r="221" spans="1:6" x14ac:dyDescent="0.2">
      <c r="A221" t="s">
        <v>0</v>
      </c>
      <c r="B221" t="s">
        <v>540</v>
      </c>
      <c r="C221" t="s">
        <v>875</v>
      </c>
      <c r="D221" t="s">
        <v>880</v>
      </c>
      <c r="E221">
        <v>2030</v>
      </c>
      <c r="F221">
        <v>914.11506392891795</v>
      </c>
    </row>
    <row r="222" spans="1:6" x14ac:dyDescent="0.2">
      <c r="A222" t="s">
        <v>0</v>
      </c>
      <c r="B222" t="s">
        <v>545</v>
      </c>
      <c r="C222" t="s">
        <v>875</v>
      </c>
      <c r="D222" t="s">
        <v>880</v>
      </c>
      <c r="E222">
        <v>2007</v>
      </c>
      <c r="F222">
        <v>108.93852242719569</v>
      </c>
    </row>
    <row r="223" spans="1:6" x14ac:dyDescent="0.2">
      <c r="A223" t="s">
        <v>0</v>
      </c>
      <c r="B223" t="s">
        <v>545</v>
      </c>
      <c r="C223" t="s">
        <v>875</v>
      </c>
      <c r="D223" t="s">
        <v>880</v>
      </c>
      <c r="E223">
        <v>2008</v>
      </c>
      <c r="F223">
        <v>17.54177727809935</v>
      </c>
    </row>
    <row r="224" spans="1:6" x14ac:dyDescent="0.2">
      <c r="A224" t="s">
        <v>0</v>
      </c>
      <c r="B224" t="s">
        <v>545</v>
      </c>
      <c r="C224" t="s">
        <v>875</v>
      </c>
      <c r="D224" t="s">
        <v>880</v>
      </c>
      <c r="E224">
        <v>2014</v>
      </c>
      <c r="F224">
        <v>99.450648068609127</v>
      </c>
    </row>
    <row r="225" spans="1:6" x14ac:dyDescent="0.2">
      <c r="A225" t="s">
        <v>0</v>
      </c>
      <c r="B225" t="s">
        <v>545</v>
      </c>
      <c r="C225" t="s">
        <v>875</v>
      </c>
      <c r="D225" t="s">
        <v>880</v>
      </c>
      <c r="E225">
        <v>2016</v>
      </c>
      <c r="F225">
        <v>41.548099705888689</v>
      </c>
    </row>
    <row r="226" spans="1:6" x14ac:dyDescent="0.2">
      <c r="A226" t="s">
        <v>0</v>
      </c>
      <c r="B226" t="s">
        <v>547</v>
      </c>
      <c r="C226" t="s">
        <v>875</v>
      </c>
      <c r="D226" t="s">
        <v>880</v>
      </c>
      <c r="E226">
        <v>2007</v>
      </c>
      <c r="F226">
        <v>116.20530203093161</v>
      </c>
    </row>
    <row r="227" spans="1:6" x14ac:dyDescent="0.2">
      <c r="A227" t="s">
        <v>0</v>
      </c>
      <c r="B227" t="s">
        <v>547</v>
      </c>
      <c r="C227" t="s">
        <v>875</v>
      </c>
      <c r="D227" t="s">
        <v>880</v>
      </c>
      <c r="E227">
        <v>2008</v>
      </c>
      <c r="F227">
        <v>151.7926826030629</v>
      </c>
    </row>
    <row r="228" spans="1:6" x14ac:dyDescent="0.2">
      <c r="A228" t="s">
        <v>0</v>
      </c>
      <c r="B228" t="s">
        <v>547</v>
      </c>
      <c r="C228" t="s">
        <v>875</v>
      </c>
      <c r="D228" t="s">
        <v>880</v>
      </c>
      <c r="E228">
        <v>2010</v>
      </c>
      <c r="F228">
        <v>254.68044984107769</v>
      </c>
    </row>
    <row r="229" spans="1:6" x14ac:dyDescent="0.2">
      <c r="A229" t="s">
        <v>0</v>
      </c>
      <c r="B229" t="s">
        <v>547</v>
      </c>
      <c r="C229" t="s">
        <v>875</v>
      </c>
      <c r="D229" t="s">
        <v>880</v>
      </c>
      <c r="E229">
        <v>2012</v>
      </c>
      <c r="F229">
        <v>238.67538761410799</v>
      </c>
    </row>
    <row r="230" spans="1:6" x14ac:dyDescent="0.2">
      <c r="A230" t="s">
        <v>0</v>
      </c>
      <c r="B230" t="s">
        <v>547</v>
      </c>
      <c r="C230" t="s">
        <v>875</v>
      </c>
      <c r="D230" t="s">
        <v>880</v>
      </c>
      <c r="E230">
        <v>2014</v>
      </c>
      <c r="F230">
        <v>208.4007961955796</v>
      </c>
    </row>
    <row r="231" spans="1:6" x14ac:dyDescent="0.2">
      <c r="A231" t="s">
        <v>0</v>
      </c>
      <c r="B231" t="s">
        <v>547</v>
      </c>
      <c r="C231" t="s">
        <v>875</v>
      </c>
      <c r="D231" t="s">
        <v>880</v>
      </c>
      <c r="E231">
        <v>2016</v>
      </c>
      <c r="F231">
        <v>181.28749873255711</v>
      </c>
    </row>
    <row r="232" spans="1:6" x14ac:dyDescent="0.2">
      <c r="A232" t="s">
        <v>0</v>
      </c>
      <c r="B232" t="s">
        <v>547</v>
      </c>
      <c r="C232" t="s">
        <v>875</v>
      </c>
      <c r="D232" t="s">
        <v>880</v>
      </c>
      <c r="E232">
        <v>2018</v>
      </c>
      <c r="F232">
        <v>22.809496643001559</v>
      </c>
    </row>
    <row r="233" spans="1:6" x14ac:dyDescent="0.2">
      <c r="A233" t="s">
        <v>0</v>
      </c>
      <c r="B233" t="s">
        <v>547</v>
      </c>
      <c r="C233" t="s">
        <v>875</v>
      </c>
      <c r="D233" t="s">
        <v>880</v>
      </c>
      <c r="E233">
        <v>2020</v>
      </c>
      <c r="F233">
        <v>46.519715495923649</v>
      </c>
    </row>
    <row r="234" spans="1:6" x14ac:dyDescent="0.2">
      <c r="A234" t="s">
        <v>0</v>
      </c>
      <c r="B234" t="s">
        <v>547</v>
      </c>
      <c r="C234" t="s">
        <v>875</v>
      </c>
      <c r="D234" t="s">
        <v>880</v>
      </c>
      <c r="E234">
        <v>2022</v>
      </c>
      <c r="F234">
        <v>2.054951989670752</v>
      </c>
    </row>
    <row r="235" spans="1:6" x14ac:dyDescent="0.2">
      <c r="A235" t="s">
        <v>0</v>
      </c>
      <c r="B235" t="s">
        <v>547</v>
      </c>
      <c r="C235" t="s">
        <v>875</v>
      </c>
      <c r="D235" t="s">
        <v>880</v>
      </c>
      <c r="E235">
        <v>2025</v>
      </c>
      <c r="F235">
        <v>98.844386530433795</v>
      </c>
    </row>
    <row r="236" spans="1:6" x14ac:dyDescent="0.2">
      <c r="A236" t="s">
        <v>0</v>
      </c>
      <c r="B236" t="s">
        <v>547</v>
      </c>
      <c r="C236" t="s">
        <v>875</v>
      </c>
      <c r="D236" t="s">
        <v>880</v>
      </c>
      <c r="E236">
        <v>2030</v>
      </c>
      <c r="F236">
        <v>365.86068902267368</v>
      </c>
    </row>
    <row r="237" spans="1:6" x14ac:dyDescent="0.2">
      <c r="A237" t="s">
        <v>0</v>
      </c>
      <c r="B237" t="s">
        <v>547</v>
      </c>
      <c r="C237" t="s">
        <v>875</v>
      </c>
      <c r="D237" t="s">
        <v>880</v>
      </c>
      <c r="E237">
        <v>2040</v>
      </c>
      <c r="F237">
        <v>106.39062355684401</v>
      </c>
    </row>
    <row r="238" spans="1:6" x14ac:dyDescent="0.2">
      <c r="A238" t="s">
        <v>0</v>
      </c>
      <c r="B238" t="s">
        <v>547</v>
      </c>
      <c r="C238" t="s">
        <v>875</v>
      </c>
      <c r="D238" t="s">
        <v>880</v>
      </c>
      <c r="E238">
        <v>2050</v>
      </c>
      <c r="F238">
        <v>33.853986718587556</v>
      </c>
    </row>
    <row r="239" spans="1:6" x14ac:dyDescent="0.2">
      <c r="A239" t="s">
        <v>0</v>
      </c>
      <c r="B239" t="s">
        <v>551</v>
      </c>
      <c r="C239" t="s">
        <v>875</v>
      </c>
      <c r="D239" t="s">
        <v>880</v>
      </c>
      <c r="E239">
        <v>2007</v>
      </c>
      <c r="F239">
        <v>9.0053172039719396</v>
      </c>
    </row>
    <row r="240" spans="1:6" x14ac:dyDescent="0.2">
      <c r="A240" t="s">
        <v>0</v>
      </c>
      <c r="B240" t="s">
        <v>551</v>
      </c>
      <c r="C240" t="s">
        <v>875</v>
      </c>
      <c r="D240" t="s">
        <v>880</v>
      </c>
      <c r="E240">
        <v>2008</v>
      </c>
      <c r="F240">
        <v>5.7291558508712344</v>
      </c>
    </row>
    <row r="241" spans="1:6" x14ac:dyDescent="0.2">
      <c r="A241" t="s">
        <v>0</v>
      </c>
      <c r="B241" t="s">
        <v>551</v>
      </c>
      <c r="C241" t="s">
        <v>875</v>
      </c>
      <c r="D241" t="s">
        <v>880</v>
      </c>
      <c r="E241">
        <v>2010</v>
      </c>
      <c r="F241">
        <v>13.56228557957564</v>
      </c>
    </row>
    <row r="242" spans="1:6" x14ac:dyDescent="0.2">
      <c r="A242" t="s">
        <v>0</v>
      </c>
      <c r="B242" t="s">
        <v>551</v>
      </c>
      <c r="C242" t="s">
        <v>875</v>
      </c>
      <c r="D242" t="s">
        <v>880</v>
      </c>
      <c r="E242">
        <v>2012</v>
      </c>
      <c r="F242">
        <v>25.697221749815991</v>
      </c>
    </row>
    <row r="243" spans="1:6" x14ac:dyDescent="0.2">
      <c r="A243" t="s">
        <v>0</v>
      </c>
      <c r="B243" t="s">
        <v>551</v>
      </c>
      <c r="C243" t="s">
        <v>875</v>
      </c>
      <c r="D243" t="s">
        <v>880</v>
      </c>
      <c r="E243">
        <v>2018</v>
      </c>
      <c r="F243">
        <v>17.612906009633299</v>
      </c>
    </row>
    <row r="244" spans="1:6" x14ac:dyDescent="0.2">
      <c r="A244" t="s">
        <v>0</v>
      </c>
      <c r="B244" t="s">
        <v>551</v>
      </c>
      <c r="C244" t="s">
        <v>875</v>
      </c>
      <c r="D244" t="s">
        <v>880</v>
      </c>
      <c r="E244">
        <v>2020</v>
      </c>
      <c r="F244">
        <v>19.321161371300061</v>
      </c>
    </row>
    <row r="245" spans="1:6" x14ac:dyDescent="0.2">
      <c r="A245" t="s">
        <v>0</v>
      </c>
      <c r="B245" t="s">
        <v>551</v>
      </c>
      <c r="C245" t="s">
        <v>875</v>
      </c>
      <c r="D245" t="s">
        <v>880</v>
      </c>
      <c r="E245">
        <v>2022</v>
      </c>
      <c r="F245">
        <v>28.395487580489711</v>
      </c>
    </row>
    <row r="246" spans="1:6" x14ac:dyDescent="0.2">
      <c r="A246" t="s">
        <v>0</v>
      </c>
      <c r="B246" t="s">
        <v>551</v>
      </c>
      <c r="C246" t="s">
        <v>875</v>
      </c>
      <c r="D246" t="s">
        <v>880</v>
      </c>
      <c r="E246">
        <v>2025</v>
      </c>
      <c r="F246">
        <v>43.366001623045562</v>
      </c>
    </row>
    <row r="247" spans="1:6" x14ac:dyDescent="0.2">
      <c r="A247" t="s">
        <v>0</v>
      </c>
      <c r="B247" t="s">
        <v>551</v>
      </c>
      <c r="C247" t="s">
        <v>875</v>
      </c>
      <c r="D247" t="s">
        <v>880</v>
      </c>
      <c r="E247">
        <v>2030</v>
      </c>
      <c r="F247">
        <v>21.658905302810279</v>
      </c>
    </row>
    <row r="248" spans="1:6" x14ac:dyDescent="0.2">
      <c r="A248" t="s">
        <v>0</v>
      </c>
      <c r="B248" t="s">
        <v>551</v>
      </c>
      <c r="C248" t="s">
        <v>875</v>
      </c>
      <c r="D248" t="s">
        <v>880</v>
      </c>
      <c r="E248">
        <v>2040</v>
      </c>
      <c r="F248">
        <v>38.809196069726852</v>
      </c>
    </row>
    <row r="249" spans="1:6" x14ac:dyDescent="0.2">
      <c r="A249" t="s">
        <v>0</v>
      </c>
      <c r="B249" t="s">
        <v>551</v>
      </c>
      <c r="C249" t="s">
        <v>875</v>
      </c>
      <c r="D249" t="s">
        <v>880</v>
      </c>
      <c r="E249">
        <v>2050</v>
      </c>
      <c r="F249">
        <v>1.0060555868573891</v>
      </c>
    </row>
    <row r="250" spans="1:6" x14ac:dyDescent="0.2">
      <c r="A250" t="s">
        <v>0</v>
      </c>
      <c r="B250" t="s">
        <v>553</v>
      </c>
      <c r="C250" t="s">
        <v>875</v>
      </c>
      <c r="D250" t="s">
        <v>880</v>
      </c>
      <c r="E250">
        <v>2010</v>
      </c>
      <c r="F250">
        <v>272.32065870270031</v>
      </c>
    </row>
    <row r="251" spans="1:6" x14ac:dyDescent="0.2">
      <c r="A251" t="s">
        <v>0</v>
      </c>
      <c r="B251" t="s">
        <v>556</v>
      </c>
      <c r="C251" t="s">
        <v>875</v>
      </c>
      <c r="D251" t="s">
        <v>880</v>
      </c>
      <c r="E251">
        <v>2007</v>
      </c>
      <c r="F251">
        <v>895.22999999999786</v>
      </c>
    </row>
    <row r="252" spans="1:6" x14ac:dyDescent="0.2">
      <c r="A252" t="s">
        <v>0</v>
      </c>
      <c r="B252" t="s">
        <v>556</v>
      </c>
      <c r="C252" t="s">
        <v>875</v>
      </c>
      <c r="D252" t="s">
        <v>880</v>
      </c>
      <c r="E252">
        <v>2008</v>
      </c>
      <c r="F252">
        <v>710.01000000000329</v>
      </c>
    </row>
    <row r="253" spans="1:6" x14ac:dyDescent="0.2">
      <c r="A253" t="s">
        <v>0</v>
      </c>
      <c r="B253" t="s">
        <v>556</v>
      </c>
      <c r="C253" t="s">
        <v>875</v>
      </c>
      <c r="D253" t="s">
        <v>880</v>
      </c>
      <c r="E253">
        <v>2010</v>
      </c>
      <c r="F253">
        <v>1218.6666666666661</v>
      </c>
    </row>
    <row r="254" spans="1:6" x14ac:dyDescent="0.2">
      <c r="A254" t="s">
        <v>0</v>
      </c>
      <c r="B254" t="s">
        <v>556</v>
      </c>
      <c r="C254" t="s">
        <v>875</v>
      </c>
      <c r="D254" t="s">
        <v>880</v>
      </c>
      <c r="E254">
        <v>2012</v>
      </c>
      <c r="F254">
        <v>1071.5041572184421</v>
      </c>
    </row>
    <row r="255" spans="1:6" x14ac:dyDescent="0.2">
      <c r="A255" t="s">
        <v>0</v>
      </c>
      <c r="B255" t="s">
        <v>556</v>
      </c>
      <c r="C255" t="s">
        <v>875</v>
      </c>
      <c r="D255" t="s">
        <v>880</v>
      </c>
      <c r="E255">
        <v>2014</v>
      </c>
      <c r="F255">
        <v>1089.2580766244521</v>
      </c>
    </row>
    <row r="256" spans="1:6" x14ac:dyDescent="0.2">
      <c r="A256" t="s">
        <v>0</v>
      </c>
      <c r="B256" t="s">
        <v>556</v>
      </c>
      <c r="C256" t="s">
        <v>875</v>
      </c>
      <c r="D256" t="s">
        <v>880</v>
      </c>
      <c r="E256">
        <v>2016</v>
      </c>
      <c r="F256">
        <v>820.83693630029097</v>
      </c>
    </row>
    <row r="257" spans="1:6" x14ac:dyDescent="0.2">
      <c r="A257" t="s">
        <v>0</v>
      </c>
      <c r="B257" t="s">
        <v>556</v>
      </c>
      <c r="C257" t="s">
        <v>875</v>
      </c>
      <c r="D257" t="s">
        <v>880</v>
      </c>
      <c r="E257">
        <v>2018</v>
      </c>
      <c r="F257">
        <v>738.20613085262119</v>
      </c>
    </row>
    <row r="258" spans="1:6" x14ac:dyDescent="0.2">
      <c r="A258" t="s">
        <v>0</v>
      </c>
      <c r="B258" t="s">
        <v>556</v>
      </c>
      <c r="C258" t="s">
        <v>875</v>
      </c>
      <c r="D258" t="s">
        <v>880</v>
      </c>
      <c r="E258">
        <v>2020</v>
      </c>
      <c r="F258">
        <v>893.85769715534468</v>
      </c>
    </row>
    <row r="259" spans="1:6" x14ac:dyDescent="0.2">
      <c r="A259" t="s">
        <v>0</v>
      </c>
      <c r="B259" t="s">
        <v>556</v>
      </c>
      <c r="C259" t="s">
        <v>875</v>
      </c>
      <c r="D259" t="s">
        <v>880</v>
      </c>
      <c r="E259">
        <v>2022</v>
      </c>
      <c r="F259">
        <v>701.61514690372519</v>
      </c>
    </row>
    <row r="260" spans="1:6" x14ac:dyDescent="0.2">
      <c r="A260" t="s">
        <v>0</v>
      </c>
      <c r="B260" t="s">
        <v>556</v>
      </c>
      <c r="C260" t="s">
        <v>875</v>
      </c>
      <c r="D260" t="s">
        <v>880</v>
      </c>
      <c r="E260">
        <v>2025</v>
      </c>
      <c r="F260">
        <v>1201.3883041920069</v>
      </c>
    </row>
    <row r="261" spans="1:6" x14ac:dyDescent="0.2">
      <c r="A261" t="s">
        <v>0</v>
      </c>
      <c r="B261" t="s">
        <v>556</v>
      </c>
      <c r="C261" t="s">
        <v>875</v>
      </c>
      <c r="D261" t="s">
        <v>880</v>
      </c>
      <c r="E261">
        <v>2030</v>
      </c>
      <c r="F261">
        <v>1713.7918565201071</v>
      </c>
    </row>
    <row r="262" spans="1:6" x14ac:dyDescent="0.2">
      <c r="A262" t="s">
        <v>0</v>
      </c>
      <c r="B262" t="s">
        <v>556</v>
      </c>
      <c r="C262" t="s">
        <v>875</v>
      </c>
      <c r="D262" t="s">
        <v>880</v>
      </c>
      <c r="E262">
        <v>2040</v>
      </c>
      <c r="F262">
        <v>1458.7376883658901</v>
      </c>
    </row>
    <row r="263" spans="1:6" x14ac:dyDescent="0.2">
      <c r="A263" t="s">
        <v>0</v>
      </c>
      <c r="B263" t="s">
        <v>556</v>
      </c>
      <c r="C263" t="s">
        <v>875</v>
      </c>
      <c r="D263" t="s">
        <v>880</v>
      </c>
      <c r="E263">
        <v>2050</v>
      </c>
      <c r="F263">
        <v>90.446139805592935</v>
      </c>
    </row>
    <row r="264" spans="1:6" x14ac:dyDescent="0.2">
      <c r="A264" t="s">
        <v>0</v>
      </c>
      <c r="B264" t="s">
        <v>561</v>
      </c>
      <c r="C264" t="s">
        <v>875</v>
      </c>
      <c r="D264" t="s">
        <v>880</v>
      </c>
      <c r="E264">
        <v>2007</v>
      </c>
      <c r="F264">
        <v>59.660999999999987</v>
      </c>
    </row>
    <row r="265" spans="1:6" x14ac:dyDescent="0.2">
      <c r="A265" t="s">
        <v>0</v>
      </c>
      <c r="B265" t="s">
        <v>561</v>
      </c>
      <c r="C265" t="s">
        <v>875</v>
      </c>
      <c r="D265" t="s">
        <v>880</v>
      </c>
      <c r="E265">
        <v>2008</v>
      </c>
      <c r="F265">
        <v>52.560000000000052</v>
      </c>
    </row>
    <row r="266" spans="1:6" x14ac:dyDescent="0.2">
      <c r="A266" t="s">
        <v>0</v>
      </c>
      <c r="B266" t="s">
        <v>561</v>
      </c>
      <c r="C266" t="s">
        <v>875</v>
      </c>
      <c r="D266" t="s">
        <v>880</v>
      </c>
      <c r="E266">
        <v>2010</v>
      </c>
      <c r="F266">
        <v>79.673469387755148</v>
      </c>
    </row>
    <row r="267" spans="1:6" x14ac:dyDescent="0.2">
      <c r="A267" t="s">
        <v>0</v>
      </c>
      <c r="B267" t="s">
        <v>561</v>
      </c>
      <c r="C267" t="s">
        <v>875</v>
      </c>
      <c r="D267" t="s">
        <v>880</v>
      </c>
      <c r="E267">
        <v>2012</v>
      </c>
      <c r="F267">
        <v>68.267851358230345</v>
      </c>
    </row>
    <row r="268" spans="1:6" x14ac:dyDescent="0.2">
      <c r="A268" t="s">
        <v>0</v>
      </c>
      <c r="B268" t="s">
        <v>561</v>
      </c>
      <c r="C268" t="s">
        <v>875</v>
      </c>
      <c r="D268" t="s">
        <v>880</v>
      </c>
      <c r="E268">
        <v>2014</v>
      </c>
      <c r="F268">
        <v>94.470869214196995</v>
      </c>
    </row>
    <row r="269" spans="1:6" x14ac:dyDescent="0.2">
      <c r="A269" t="s">
        <v>0</v>
      </c>
      <c r="B269" t="s">
        <v>561</v>
      </c>
      <c r="C269" t="s">
        <v>875</v>
      </c>
      <c r="D269" t="s">
        <v>880</v>
      </c>
      <c r="E269">
        <v>2016</v>
      </c>
      <c r="F269">
        <v>43.046983425024472</v>
      </c>
    </row>
    <row r="270" spans="1:6" x14ac:dyDescent="0.2">
      <c r="A270" t="s">
        <v>0</v>
      </c>
      <c r="B270" t="s">
        <v>561</v>
      </c>
      <c r="C270" t="s">
        <v>875</v>
      </c>
      <c r="D270" t="s">
        <v>880</v>
      </c>
      <c r="E270">
        <v>2018</v>
      </c>
      <c r="F270">
        <v>39.044882925192269</v>
      </c>
    </row>
    <row r="271" spans="1:6" x14ac:dyDescent="0.2">
      <c r="A271" t="s">
        <v>0</v>
      </c>
      <c r="B271" t="s">
        <v>561</v>
      </c>
      <c r="C271" t="s">
        <v>875</v>
      </c>
      <c r="D271" t="s">
        <v>880</v>
      </c>
      <c r="E271">
        <v>2020</v>
      </c>
      <c r="F271">
        <v>66.152285279494023</v>
      </c>
    </row>
    <row r="272" spans="1:6" x14ac:dyDescent="0.2">
      <c r="A272" t="s">
        <v>0</v>
      </c>
      <c r="B272" t="s">
        <v>561</v>
      </c>
      <c r="C272" t="s">
        <v>875</v>
      </c>
      <c r="D272" t="s">
        <v>880</v>
      </c>
      <c r="E272">
        <v>2022</v>
      </c>
      <c r="F272">
        <v>49.728990651938773</v>
      </c>
    </row>
    <row r="273" spans="1:6" x14ac:dyDescent="0.2">
      <c r="A273" t="s">
        <v>0</v>
      </c>
      <c r="B273" t="s">
        <v>561</v>
      </c>
      <c r="C273" t="s">
        <v>875</v>
      </c>
      <c r="D273" t="s">
        <v>880</v>
      </c>
      <c r="E273">
        <v>2025</v>
      </c>
      <c r="F273">
        <v>83.187816833386961</v>
      </c>
    </row>
    <row r="274" spans="1:6" x14ac:dyDescent="0.2">
      <c r="A274" t="s">
        <v>0</v>
      </c>
      <c r="B274" t="s">
        <v>561</v>
      </c>
      <c r="C274" t="s">
        <v>875</v>
      </c>
      <c r="D274" t="s">
        <v>880</v>
      </c>
      <c r="E274">
        <v>2030</v>
      </c>
      <c r="F274">
        <v>117.107510338144</v>
      </c>
    </row>
    <row r="275" spans="1:6" x14ac:dyDescent="0.2">
      <c r="A275" t="s">
        <v>0</v>
      </c>
      <c r="B275" t="s">
        <v>561</v>
      </c>
      <c r="C275" t="s">
        <v>875</v>
      </c>
      <c r="D275" t="s">
        <v>880</v>
      </c>
      <c r="E275">
        <v>2040</v>
      </c>
      <c r="F275">
        <v>100.7979177644014</v>
      </c>
    </row>
    <row r="276" spans="1:6" x14ac:dyDescent="0.2">
      <c r="A276" t="s">
        <v>0</v>
      </c>
      <c r="B276" t="s">
        <v>561</v>
      </c>
      <c r="C276" t="s">
        <v>875</v>
      </c>
      <c r="D276" t="s">
        <v>880</v>
      </c>
      <c r="E276">
        <v>2050</v>
      </c>
      <c r="F276">
        <v>6.3172495948969631</v>
      </c>
    </row>
    <row r="277" spans="1:6" x14ac:dyDescent="0.2">
      <c r="A277" t="s">
        <v>0</v>
      </c>
      <c r="B277" t="s">
        <v>564</v>
      </c>
      <c r="C277" t="s">
        <v>875</v>
      </c>
      <c r="D277" t="s">
        <v>880</v>
      </c>
      <c r="E277">
        <v>2007</v>
      </c>
      <c r="F277">
        <v>682.9200000000003</v>
      </c>
    </row>
    <row r="278" spans="1:6" x14ac:dyDescent="0.2">
      <c r="A278" t="s">
        <v>0</v>
      </c>
      <c r="B278" t="s">
        <v>564</v>
      </c>
      <c r="C278" t="s">
        <v>875</v>
      </c>
      <c r="D278" t="s">
        <v>880</v>
      </c>
      <c r="E278">
        <v>2008</v>
      </c>
      <c r="F278">
        <v>741.59999999999889</v>
      </c>
    </row>
    <row r="279" spans="1:6" x14ac:dyDescent="0.2">
      <c r="A279" t="s">
        <v>0</v>
      </c>
      <c r="B279" t="s">
        <v>564</v>
      </c>
      <c r="C279" t="s">
        <v>875</v>
      </c>
      <c r="D279" t="s">
        <v>880</v>
      </c>
      <c r="E279">
        <v>2010</v>
      </c>
      <c r="F279">
        <v>1282.1768707483011</v>
      </c>
    </row>
    <row r="280" spans="1:6" x14ac:dyDescent="0.2">
      <c r="A280" t="s">
        <v>0</v>
      </c>
      <c r="B280" t="s">
        <v>564</v>
      </c>
      <c r="C280" t="s">
        <v>875</v>
      </c>
      <c r="D280" t="s">
        <v>880</v>
      </c>
      <c r="E280">
        <v>2012</v>
      </c>
      <c r="F280">
        <v>1147.1763308498</v>
      </c>
    </row>
    <row r="281" spans="1:6" x14ac:dyDescent="0.2">
      <c r="A281" t="s">
        <v>0</v>
      </c>
      <c r="B281" t="s">
        <v>564</v>
      </c>
      <c r="C281" t="s">
        <v>875</v>
      </c>
      <c r="D281" t="s">
        <v>880</v>
      </c>
      <c r="E281">
        <v>2014</v>
      </c>
      <c r="F281">
        <v>1158.7232678973551</v>
      </c>
    </row>
    <row r="282" spans="1:6" x14ac:dyDescent="0.2">
      <c r="A282" t="s">
        <v>0</v>
      </c>
      <c r="B282" t="s">
        <v>564</v>
      </c>
      <c r="C282" t="s">
        <v>875</v>
      </c>
      <c r="D282" t="s">
        <v>880</v>
      </c>
      <c r="E282">
        <v>2016</v>
      </c>
      <c r="F282">
        <v>1118.409361816203</v>
      </c>
    </row>
    <row r="283" spans="1:6" x14ac:dyDescent="0.2">
      <c r="A283" t="s">
        <v>0</v>
      </c>
      <c r="B283" t="s">
        <v>564</v>
      </c>
      <c r="C283" t="s">
        <v>875</v>
      </c>
      <c r="D283" t="s">
        <v>880</v>
      </c>
      <c r="E283">
        <v>2018</v>
      </c>
      <c r="F283">
        <v>629.87499813281727</v>
      </c>
    </row>
    <row r="284" spans="1:6" x14ac:dyDescent="0.2">
      <c r="A284" t="s">
        <v>0</v>
      </c>
      <c r="B284" t="s">
        <v>564</v>
      </c>
      <c r="C284" t="s">
        <v>875</v>
      </c>
      <c r="D284" t="s">
        <v>880</v>
      </c>
      <c r="E284">
        <v>2020</v>
      </c>
      <c r="F284">
        <v>979.58838605796336</v>
      </c>
    </row>
    <row r="285" spans="1:6" x14ac:dyDescent="0.2">
      <c r="A285" t="s">
        <v>0</v>
      </c>
      <c r="B285" t="s">
        <v>564</v>
      </c>
      <c r="C285" t="s">
        <v>875</v>
      </c>
      <c r="D285" t="s">
        <v>880</v>
      </c>
      <c r="E285">
        <v>2022</v>
      </c>
      <c r="F285">
        <v>989.93318787121677</v>
      </c>
    </row>
    <row r="286" spans="1:6" x14ac:dyDescent="0.2">
      <c r="A286" t="s">
        <v>0</v>
      </c>
      <c r="B286" t="s">
        <v>564</v>
      </c>
      <c r="C286" t="s">
        <v>875</v>
      </c>
      <c r="D286" t="s">
        <v>880</v>
      </c>
      <c r="E286">
        <v>2025</v>
      </c>
      <c r="F286">
        <v>1240.967394505313</v>
      </c>
    </row>
    <row r="287" spans="1:6" x14ac:dyDescent="0.2">
      <c r="A287" t="s">
        <v>0</v>
      </c>
      <c r="B287" t="s">
        <v>564</v>
      </c>
      <c r="C287" t="s">
        <v>875</v>
      </c>
      <c r="D287" t="s">
        <v>880</v>
      </c>
      <c r="E287">
        <v>2030</v>
      </c>
      <c r="F287">
        <v>1991.2891730744141</v>
      </c>
    </row>
    <row r="288" spans="1:6" x14ac:dyDescent="0.2">
      <c r="A288" t="s">
        <v>0</v>
      </c>
      <c r="B288" t="s">
        <v>564</v>
      </c>
      <c r="C288" t="s">
        <v>875</v>
      </c>
      <c r="D288" t="s">
        <v>880</v>
      </c>
      <c r="E288">
        <v>2040</v>
      </c>
      <c r="F288">
        <v>1629.4009173370339</v>
      </c>
    </row>
    <row r="289" spans="1:6" x14ac:dyDescent="0.2">
      <c r="A289" t="s">
        <v>0</v>
      </c>
      <c r="B289" t="s">
        <v>564</v>
      </c>
      <c r="C289" t="s">
        <v>875</v>
      </c>
      <c r="D289" t="s">
        <v>880</v>
      </c>
      <c r="E289">
        <v>2050</v>
      </c>
      <c r="F289">
        <v>358.56244329420571</v>
      </c>
    </row>
    <row r="290" spans="1:6" x14ac:dyDescent="0.2">
      <c r="A290" t="s">
        <v>0</v>
      </c>
      <c r="B290" t="s">
        <v>569</v>
      </c>
      <c r="C290" t="s">
        <v>875</v>
      </c>
      <c r="D290" t="s">
        <v>880</v>
      </c>
      <c r="E290">
        <v>2007</v>
      </c>
      <c r="F290">
        <v>163.5377202797203</v>
      </c>
    </row>
    <row r="291" spans="1:6" x14ac:dyDescent="0.2">
      <c r="A291" t="s">
        <v>0</v>
      </c>
      <c r="B291" t="s">
        <v>569</v>
      </c>
      <c r="C291" t="s">
        <v>875</v>
      </c>
      <c r="D291" t="s">
        <v>880</v>
      </c>
      <c r="E291">
        <v>2008</v>
      </c>
      <c r="F291">
        <v>119.3017748090203</v>
      </c>
    </row>
    <row r="292" spans="1:6" x14ac:dyDescent="0.2">
      <c r="A292" t="s">
        <v>0</v>
      </c>
      <c r="B292" t="s">
        <v>569</v>
      </c>
      <c r="C292" t="s">
        <v>875</v>
      </c>
      <c r="D292" t="s">
        <v>880</v>
      </c>
      <c r="E292">
        <v>2010</v>
      </c>
      <c r="F292">
        <v>210.20946782352951</v>
      </c>
    </row>
    <row r="293" spans="1:6" x14ac:dyDescent="0.2">
      <c r="A293" t="s">
        <v>0</v>
      </c>
      <c r="B293" t="s">
        <v>569</v>
      </c>
      <c r="C293" t="s">
        <v>875</v>
      </c>
      <c r="D293" t="s">
        <v>880</v>
      </c>
      <c r="E293">
        <v>2012</v>
      </c>
      <c r="F293">
        <v>191.8819770183899</v>
      </c>
    </row>
    <row r="294" spans="1:6" x14ac:dyDescent="0.2">
      <c r="A294" t="s">
        <v>0</v>
      </c>
      <c r="B294" t="s">
        <v>569</v>
      </c>
      <c r="C294" t="s">
        <v>875</v>
      </c>
      <c r="D294" t="s">
        <v>880</v>
      </c>
      <c r="E294">
        <v>2014</v>
      </c>
      <c r="F294">
        <v>58.028604698259748</v>
      </c>
    </row>
    <row r="295" spans="1:6" x14ac:dyDescent="0.2">
      <c r="A295" t="s">
        <v>0</v>
      </c>
      <c r="B295" t="s">
        <v>569</v>
      </c>
      <c r="C295" t="s">
        <v>875</v>
      </c>
      <c r="D295" t="s">
        <v>880</v>
      </c>
      <c r="E295">
        <v>2016</v>
      </c>
      <c r="F295">
        <v>125.5593228769937</v>
      </c>
    </row>
    <row r="296" spans="1:6" x14ac:dyDescent="0.2">
      <c r="A296" t="s">
        <v>0</v>
      </c>
      <c r="B296" t="s">
        <v>569</v>
      </c>
      <c r="C296" t="s">
        <v>875</v>
      </c>
      <c r="D296" t="s">
        <v>880</v>
      </c>
      <c r="E296">
        <v>2018</v>
      </c>
      <c r="F296">
        <v>112.237659583148</v>
      </c>
    </row>
    <row r="297" spans="1:6" x14ac:dyDescent="0.2">
      <c r="A297" t="s">
        <v>0</v>
      </c>
      <c r="B297" t="s">
        <v>569</v>
      </c>
      <c r="C297" t="s">
        <v>875</v>
      </c>
      <c r="D297" t="s">
        <v>880</v>
      </c>
      <c r="E297">
        <v>2020</v>
      </c>
      <c r="F297">
        <v>121.5147588130511</v>
      </c>
    </row>
    <row r="298" spans="1:6" x14ac:dyDescent="0.2">
      <c r="A298" t="s">
        <v>0</v>
      </c>
      <c r="B298" t="s">
        <v>569</v>
      </c>
      <c r="C298" t="s">
        <v>875</v>
      </c>
      <c r="D298" t="s">
        <v>880</v>
      </c>
      <c r="E298">
        <v>2022</v>
      </c>
      <c r="F298">
        <v>34.734003833101617</v>
      </c>
    </row>
    <row r="299" spans="1:6" x14ac:dyDescent="0.2">
      <c r="A299" t="s">
        <v>0</v>
      </c>
      <c r="B299" t="s">
        <v>569</v>
      </c>
      <c r="C299" t="s">
        <v>875</v>
      </c>
      <c r="D299" t="s">
        <v>880</v>
      </c>
      <c r="E299">
        <v>2025</v>
      </c>
      <c r="F299">
        <v>200.16851539680019</v>
      </c>
    </row>
    <row r="300" spans="1:6" x14ac:dyDescent="0.2">
      <c r="A300" t="s">
        <v>0</v>
      </c>
      <c r="B300" t="s">
        <v>569</v>
      </c>
      <c r="C300" t="s">
        <v>875</v>
      </c>
      <c r="D300" t="s">
        <v>880</v>
      </c>
      <c r="E300">
        <v>2030</v>
      </c>
      <c r="F300">
        <v>249.43891207333581</v>
      </c>
    </row>
    <row r="301" spans="1:6" x14ac:dyDescent="0.2">
      <c r="A301" t="s">
        <v>0</v>
      </c>
      <c r="B301" t="s">
        <v>569</v>
      </c>
      <c r="C301" t="s">
        <v>875</v>
      </c>
      <c r="D301" t="s">
        <v>880</v>
      </c>
      <c r="E301">
        <v>2040</v>
      </c>
      <c r="F301">
        <v>186.07226748795341</v>
      </c>
    </row>
    <row r="302" spans="1:6" x14ac:dyDescent="0.2">
      <c r="A302" t="s">
        <v>0</v>
      </c>
      <c r="B302" t="s">
        <v>569</v>
      </c>
      <c r="C302" t="s">
        <v>875</v>
      </c>
      <c r="D302" t="s">
        <v>880</v>
      </c>
      <c r="E302">
        <v>2050</v>
      </c>
      <c r="F302">
        <v>22.18312254571638</v>
      </c>
    </row>
    <row r="303" spans="1:6" x14ac:dyDescent="0.2">
      <c r="A303" t="s">
        <v>0</v>
      </c>
      <c r="B303" t="s">
        <v>572</v>
      </c>
      <c r="C303" t="s">
        <v>875</v>
      </c>
      <c r="D303" t="s">
        <v>880</v>
      </c>
      <c r="E303">
        <v>2007</v>
      </c>
      <c r="F303">
        <v>136.6045594405596</v>
      </c>
    </row>
    <row r="304" spans="1:6" x14ac:dyDescent="0.2">
      <c r="A304" t="s">
        <v>0</v>
      </c>
      <c r="B304" t="s">
        <v>572</v>
      </c>
      <c r="C304" t="s">
        <v>875</v>
      </c>
      <c r="D304" t="s">
        <v>880</v>
      </c>
      <c r="E304">
        <v>2008</v>
      </c>
      <c r="F304">
        <v>105.4764503819594</v>
      </c>
    </row>
    <row r="305" spans="1:6" x14ac:dyDescent="0.2">
      <c r="A305" t="s">
        <v>0</v>
      </c>
      <c r="B305" t="s">
        <v>572</v>
      </c>
      <c r="C305" t="s">
        <v>875</v>
      </c>
      <c r="D305" t="s">
        <v>880</v>
      </c>
      <c r="E305">
        <v>2010</v>
      </c>
      <c r="F305">
        <v>192.0799305660928</v>
      </c>
    </row>
    <row r="306" spans="1:6" x14ac:dyDescent="0.2">
      <c r="A306" t="s">
        <v>0</v>
      </c>
      <c r="B306" t="s">
        <v>572</v>
      </c>
      <c r="C306" t="s">
        <v>875</v>
      </c>
      <c r="D306" t="s">
        <v>880</v>
      </c>
      <c r="E306">
        <v>2012</v>
      </c>
      <c r="F306">
        <v>168.76302803344819</v>
      </c>
    </row>
    <row r="307" spans="1:6" x14ac:dyDescent="0.2">
      <c r="A307" t="s">
        <v>0</v>
      </c>
      <c r="B307" t="s">
        <v>572</v>
      </c>
      <c r="C307" t="s">
        <v>875</v>
      </c>
      <c r="D307" t="s">
        <v>880</v>
      </c>
      <c r="E307">
        <v>2014</v>
      </c>
      <c r="F307">
        <v>161.2961292253822</v>
      </c>
    </row>
    <row r="308" spans="1:6" x14ac:dyDescent="0.2">
      <c r="A308" t="s">
        <v>0</v>
      </c>
      <c r="B308" t="s">
        <v>572</v>
      </c>
      <c r="C308" t="s">
        <v>875</v>
      </c>
      <c r="D308" t="s">
        <v>880</v>
      </c>
      <c r="E308">
        <v>2016</v>
      </c>
      <c r="F308">
        <v>136.19591077330841</v>
      </c>
    </row>
    <row r="309" spans="1:6" x14ac:dyDescent="0.2">
      <c r="A309" t="s">
        <v>0</v>
      </c>
      <c r="B309" t="s">
        <v>572</v>
      </c>
      <c r="C309" t="s">
        <v>875</v>
      </c>
      <c r="D309" t="s">
        <v>880</v>
      </c>
      <c r="E309">
        <v>2018</v>
      </c>
      <c r="F309">
        <v>126.8304010398676</v>
      </c>
    </row>
    <row r="310" spans="1:6" x14ac:dyDescent="0.2">
      <c r="A310" t="s">
        <v>0</v>
      </c>
      <c r="B310" t="s">
        <v>572</v>
      </c>
      <c r="C310" t="s">
        <v>875</v>
      </c>
      <c r="D310" t="s">
        <v>880</v>
      </c>
      <c r="E310">
        <v>2020</v>
      </c>
      <c r="F310">
        <v>120.80619495792899</v>
      </c>
    </row>
    <row r="311" spans="1:6" x14ac:dyDescent="0.2">
      <c r="A311" t="s">
        <v>0</v>
      </c>
      <c r="B311" t="s">
        <v>572</v>
      </c>
      <c r="C311" t="s">
        <v>875</v>
      </c>
      <c r="D311" t="s">
        <v>880</v>
      </c>
      <c r="E311">
        <v>2022</v>
      </c>
      <c r="F311">
        <v>14.07191561702062</v>
      </c>
    </row>
    <row r="312" spans="1:6" x14ac:dyDescent="0.2">
      <c r="A312" t="s">
        <v>0</v>
      </c>
      <c r="B312" t="s">
        <v>572</v>
      </c>
      <c r="C312" t="s">
        <v>875</v>
      </c>
      <c r="D312" t="s">
        <v>880</v>
      </c>
      <c r="E312">
        <v>2025</v>
      </c>
      <c r="F312">
        <v>145.71794192614539</v>
      </c>
    </row>
    <row r="313" spans="1:6" x14ac:dyDescent="0.2">
      <c r="A313" t="s">
        <v>0</v>
      </c>
      <c r="B313" t="s">
        <v>572</v>
      </c>
      <c r="C313" t="s">
        <v>875</v>
      </c>
      <c r="D313" t="s">
        <v>880</v>
      </c>
      <c r="E313">
        <v>2030</v>
      </c>
      <c r="F313">
        <v>241.66175185164289</v>
      </c>
    </row>
    <row r="314" spans="1:6" x14ac:dyDescent="0.2">
      <c r="A314" t="s">
        <v>0</v>
      </c>
      <c r="B314" t="s">
        <v>572</v>
      </c>
      <c r="C314" t="s">
        <v>875</v>
      </c>
      <c r="D314" t="s">
        <v>880</v>
      </c>
      <c r="E314">
        <v>2040</v>
      </c>
      <c r="F314">
        <v>148.705958141038</v>
      </c>
    </row>
    <row r="315" spans="1:6" x14ac:dyDescent="0.2">
      <c r="A315" t="s">
        <v>0</v>
      </c>
      <c r="B315" t="s">
        <v>572</v>
      </c>
      <c r="C315" t="s">
        <v>875</v>
      </c>
      <c r="D315" t="s">
        <v>880</v>
      </c>
      <c r="E315">
        <v>2050</v>
      </c>
      <c r="F315">
        <v>17.773524854650301</v>
      </c>
    </row>
    <row r="316" spans="1:6" x14ac:dyDescent="0.2">
      <c r="A316" t="s">
        <v>0</v>
      </c>
      <c r="B316" t="s">
        <v>577</v>
      </c>
      <c r="C316" t="s">
        <v>875</v>
      </c>
      <c r="D316" t="s">
        <v>880</v>
      </c>
      <c r="E316">
        <v>2007</v>
      </c>
      <c r="F316">
        <v>184.69836000000021</v>
      </c>
    </row>
    <row r="317" spans="1:6" x14ac:dyDescent="0.2">
      <c r="A317" t="s">
        <v>0</v>
      </c>
      <c r="B317" t="s">
        <v>577</v>
      </c>
      <c r="C317" t="s">
        <v>875</v>
      </c>
      <c r="D317" t="s">
        <v>880</v>
      </c>
      <c r="E317">
        <v>2008</v>
      </c>
      <c r="F317">
        <v>208.33559999999991</v>
      </c>
    </row>
    <row r="318" spans="1:6" x14ac:dyDescent="0.2">
      <c r="A318" t="s">
        <v>0</v>
      </c>
      <c r="B318" t="s">
        <v>577</v>
      </c>
      <c r="C318" t="s">
        <v>875</v>
      </c>
      <c r="D318" t="s">
        <v>880</v>
      </c>
      <c r="E318">
        <v>2010</v>
      </c>
      <c r="F318">
        <v>368.95346938775498</v>
      </c>
    </row>
    <row r="319" spans="1:6" x14ac:dyDescent="0.2">
      <c r="A319" t="s">
        <v>0</v>
      </c>
      <c r="B319" t="s">
        <v>577</v>
      </c>
      <c r="C319" t="s">
        <v>875</v>
      </c>
      <c r="D319" t="s">
        <v>880</v>
      </c>
      <c r="E319">
        <v>2012</v>
      </c>
      <c r="F319">
        <v>176.08959229950469</v>
      </c>
    </row>
    <row r="320" spans="1:6" x14ac:dyDescent="0.2">
      <c r="A320" t="s">
        <v>0</v>
      </c>
      <c r="B320" t="s">
        <v>577</v>
      </c>
      <c r="C320" t="s">
        <v>875</v>
      </c>
      <c r="D320" t="s">
        <v>880</v>
      </c>
      <c r="E320">
        <v>2014</v>
      </c>
      <c r="F320">
        <v>181.14229510274791</v>
      </c>
    </row>
    <row r="321" spans="1:6" x14ac:dyDescent="0.2">
      <c r="A321" t="s">
        <v>0</v>
      </c>
      <c r="B321" t="s">
        <v>577</v>
      </c>
      <c r="C321" t="s">
        <v>875</v>
      </c>
      <c r="D321" t="s">
        <v>880</v>
      </c>
      <c r="E321">
        <v>2016</v>
      </c>
      <c r="F321">
        <v>191.1310430288124</v>
      </c>
    </row>
    <row r="322" spans="1:6" x14ac:dyDescent="0.2">
      <c r="A322" t="s">
        <v>0</v>
      </c>
      <c r="B322" t="s">
        <v>577</v>
      </c>
      <c r="C322" t="s">
        <v>875</v>
      </c>
      <c r="D322" t="s">
        <v>880</v>
      </c>
      <c r="E322">
        <v>2018</v>
      </c>
      <c r="F322">
        <v>182.86707752808999</v>
      </c>
    </row>
    <row r="323" spans="1:6" x14ac:dyDescent="0.2">
      <c r="A323" t="s">
        <v>0</v>
      </c>
      <c r="B323" t="s">
        <v>577</v>
      </c>
      <c r="C323" t="s">
        <v>875</v>
      </c>
      <c r="D323" t="s">
        <v>880</v>
      </c>
      <c r="E323">
        <v>2020</v>
      </c>
      <c r="F323">
        <v>271.48897878704372</v>
      </c>
    </row>
    <row r="324" spans="1:6" x14ac:dyDescent="0.2">
      <c r="A324" t="s">
        <v>0</v>
      </c>
      <c r="B324" t="s">
        <v>577</v>
      </c>
      <c r="C324" t="s">
        <v>875</v>
      </c>
      <c r="D324" t="s">
        <v>880</v>
      </c>
      <c r="E324">
        <v>2022</v>
      </c>
      <c r="F324">
        <v>160.1721999334687</v>
      </c>
    </row>
    <row r="325" spans="1:6" x14ac:dyDescent="0.2">
      <c r="A325" t="s">
        <v>0</v>
      </c>
      <c r="B325" t="s">
        <v>577</v>
      </c>
      <c r="C325" t="s">
        <v>875</v>
      </c>
      <c r="D325" t="s">
        <v>880</v>
      </c>
      <c r="E325">
        <v>2025</v>
      </c>
      <c r="F325">
        <v>236.01319230248791</v>
      </c>
    </row>
    <row r="326" spans="1:6" x14ac:dyDescent="0.2">
      <c r="A326" t="s">
        <v>0</v>
      </c>
      <c r="B326" t="s">
        <v>577</v>
      </c>
      <c r="C326" t="s">
        <v>875</v>
      </c>
      <c r="D326" t="s">
        <v>880</v>
      </c>
      <c r="E326">
        <v>2030</v>
      </c>
      <c r="F326">
        <v>446.02818173243469</v>
      </c>
    </row>
    <row r="327" spans="1:6" x14ac:dyDescent="0.2">
      <c r="A327" t="s">
        <v>0</v>
      </c>
      <c r="B327" t="s">
        <v>577</v>
      </c>
      <c r="C327" t="s">
        <v>875</v>
      </c>
      <c r="D327" t="s">
        <v>880</v>
      </c>
      <c r="E327">
        <v>2040</v>
      </c>
      <c r="F327">
        <v>363.09449159026508</v>
      </c>
    </row>
    <row r="328" spans="1:6" x14ac:dyDescent="0.2">
      <c r="A328" t="s">
        <v>0</v>
      </c>
      <c r="B328" t="s">
        <v>577</v>
      </c>
      <c r="C328" t="s">
        <v>875</v>
      </c>
      <c r="D328" t="s">
        <v>880</v>
      </c>
      <c r="E328">
        <v>2050</v>
      </c>
      <c r="F328">
        <v>82.644390157632998</v>
      </c>
    </row>
    <row r="329" spans="1:6" x14ac:dyDescent="0.2">
      <c r="A329" t="s">
        <v>0</v>
      </c>
      <c r="B329" t="s">
        <v>579</v>
      </c>
      <c r="C329" t="s">
        <v>875</v>
      </c>
      <c r="D329" t="s">
        <v>880</v>
      </c>
      <c r="E329">
        <v>2012</v>
      </c>
      <c r="F329">
        <v>2.180161558198487</v>
      </c>
    </row>
    <row r="330" spans="1:6" x14ac:dyDescent="0.2">
      <c r="A330" t="s">
        <v>0</v>
      </c>
      <c r="B330" t="s">
        <v>580</v>
      </c>
      <c r="C330" t="s">
        <v>875</v>
      </c>
      <c r="D330" t="s">
        <v>880</v>
      </c>
      <c r="E330">
        <v>2014</v>
      </c>
      <c r="F330">
        <v>168.88776676748611</v>
      </c>
    </row>
    <row r="331" spans="1:6" x14ac:dyDescent="0.2">
      <c r="A331" t="s">
        <v>0</v>
      </c>
      <c r="B331" t="s">
        <v>580</v>
      </c>
      <c r="C331" t="s">
        <v>875</v>
      </c>
      <c r="D331" t="s">
        <v>880</v>
      </c>
      <c r="E331">
        <v>2016</v>
      </c>
      <c r="F331">
        <v>74.766816464328613</v>
      </c>
    </row>
    <row r="332" spans="1:6" x14ac:dyDescent="0.2">
      <c r="A332" t="s">
        <v>0</v>
      </c>
      <c r="B332" t="s">
        <v>580</v>
      </c>
      <c r="C332" t="s">
        <v>875</v>
      </c>
      <c r="D332" t="s">
        <v>880</v>
      </c>
      <c r="E332">
        <v>2022</v>
      </c>
      <c r="F332">
        <v>101.5446796530376</v>
      </c>
    </row>
    <row r="333" spans="1:6" x14ac:dyDescent="0.2">
      <c r="A333" t="s">
        <v>0</v>
      </c>
      <c r="B333" t="s">
        <v>580</v>
      </c>
      <c r="C333" t="s">
        <v>875</v>
      </c>
      <c r="D333" t="s">
        <v>880</v>
      </c>
      <c r="E333">
        <v>2025</v>
      </c>
      <c r="F333">
        <v>95.367279703815541</v>
      </c>
    </row>
    <row r="334" spans="1:6" x14ac:dyDescent="0.2">
      <c r="A334" t="s">
        <v>0</v>
      </c>
      <c r="B334" t="s">
        <v>580</v>
      </c>
      <c r="C334" t="s">
        <v>875</v>
      </c>
      <c r="D334" t="s">
        <v>880</v>
      </c>
      <c r="E334">
        <v>2030</v>
      </c>
      <c r="F334">
        <v>88.367480628159853</v>
      </c>
    </row>
    <row r="335" spans="1:6" x14ac:dyDescent="0.2">
      <c r="A335" t="s">
        <v>0</v>
      </c>
      <c r="B335" t="s">
        <v>581</v>
      </c>
      <c r="C335" t="s">
        <v>875</v>
      </c>
      <c r="D335" t="s">
        <v>880</v>
      </c>
      <c r="E335">
        <v>2012</v>
      </c>
      <c r="F335">
        <v>29.349334896468029</v>
      </c>
    </row>
    <row r="336" spans="1:6" x14ac:dyDescent="0.2">
      <c r="A336" t="s">
        <v>0</v>
      </c>
      <c r="B336" t="s">
        <v>581</v>
      </c>
      <c r="C336" t="s">
        <v>875</v>
      </c>
      <c r="D336" t="s">
        <v>880</v>
      </c>
      <c r="E336">
        <v>2040</v>
      </c>
      <c r="F336">
        <v>16.65812697238886</v>
      </c>
    </row>
    <row r="337" spans="1:6" x14ac:dyDescent="0.2">
      <c r="A337" t="s">
        <v>0</v>
      </c>
      <c r="B337" t="s">
        <v>581</v>
      </c>
      <c r="C337" t="s">
        <v>875</v>
      </c>
      <c r="D337" t="s">
        <v>880</v>
      </c>
      <c r="E337">
        <v>2050</v>
      </c>
      <c r="F337">
        <v>2.8853298800159748</v>
      </c>
    </row>
    <row r="338" spans="1:6" x14ac:dyDescent="0.2">
      <c r="A338" t="s">
        <v>0</v>
      </c>
      <c r="B338" t="s">
        <v>588</v>
      </c>
      <c r="C338" t="s">
        <v>875</v>
      </c>
      <c r="D338" t="s">
        <v>880</v>
      </c>
      <c r="E338">
        <v>2007</v>
      </c>
      <c r="F338">
        <v>428.92964621791259</v>
      </c>
    </row>
    <row r="339" spans="1:6" x14ac:dyDescent="0.2">
      <c r="A339" t="s">
        <v>0</v>
      </c>
      <c r="B339" t="s">
        <v>588</v>
      </c>
      <c r="C339" t="s">
        <v>875</v>
      </c>
      <c r="D339" t="s">
        <v>880</v>
      </c>
      <c r="E339">
        <v>2012</v>
      </c>
      <c r="F339">
        <v>198.8618867417521</v>
      </c>
    </row>
    <row r="340" spans="1:6" x14ac:dyDescent="0.2">
      <c r="A340" t="s">
        <v>0</v>
      </c>
      <c r="B340" t="s">
        <v>588</v>
      </c>
      <c r="C340" t="s">
        <v>875</v>
      </c>
      <c r="D340" t="s">
        <v>880</v>
      </c>
      <c r="E340">
        <v>2014</v>
      </c>
      <c r="F340">
        <v>1365.102117824322</v>
      </c>
    </row>
    <row r="341" spans="1:6" x14ac:dyDescent="0.2">
      <c r="A341" t="s">
        <v>0</v>
      </c>
      <c r="B341" t="s">
        <v>588</v>
      </c>
      <c r="C341" t="s">
        <v>875</v>
      </c>
      <c r="D341" t="s">
        <v>880</v>
      </c>
      <c r="E341">
        <v>2016</v>
      </c>
      <c r="F341">
        <v>179.7417214438982</v>
      </c>
    </row>
    <row r="342" spans="1:6" x14ac:dyDescent="0.2">
      <c r="A342" t="s">
        <v>0</v>
      </c>
      <c r="B342" t="s">
        <v>588</v>
      </c>
      <c r="C342" t="s">
        <v>875</v>
      </c>
      <c r="D342" t="s">
        <v>880</v>
      </c>
      <c r="E342">
        <v>2018</v>
      </c>
      <c r="F342">
        <v>171.57355232010241</v>
      </c>
    </row>
    <row r="343" spans="1:6" x14ac:dyDescent="0.2">
      <c r="A343" t="s">
        <v>0</v>
      </c>
      <c r="B343" t="s">
        <v>588</v>
      </c>
      <c r="C343" t="s">
        <v>875</v>
      </c>
      <c r="D343" t="s">
        <v>880</v>
      </c>
      <c r="E343">
        <v>2030</v>
      </c>
      <c r="F343">
        <v>653.54726668438934</v>
      </c>
    </row>
    <row r="344" spans="1:6" x14ac:dyDescent="0.2">
      <c r="A344" t="s">
        <v>0</v>
      </c>
      <c r="B344" t="s">
        <v>588</v>
      </c>
      <c r="C344" t="s">
        <v>875</v>
      </c>
      <c r="D344" t="s">
        <v>880</v>
      </c>
      <c r="E344">
        <v>2040</v>
      </c>
      <c r="F344">
        <v>196.09110452506221</v>
      </c>
    </row>
    <row r="345" spans="1:6" x14ac:dyDescent="0.2">
      <c r="A345" t="s">
        <v>0</v>
      </c>
      <c r="B345" t="s">
        <v>589</v>
      </c>
      <c r="C345" t="s">
        <v>875</v>
      </c>
      <c r="D345" t="s">
        <v>880</v>
      </c>
      <c r="E345">
        <v>2040</v>
      </c>
      <c r="F345">
        <v>39.188380408428323</v>
      </c>
    </row>
    <row r="346" spans="1:6" x14ac:dyDescent="0.2">
      <c r="A346" t="s">
        <v>0</v>
      </c>
      <c r="B346" t="s">
        <v>590</v>
      </c>
      <c r="C346" t="s">
        <v>875</v>
      </c>
      <c r="D346" t="s">
        <v>880</v>
      </c>
      <c r="E346">
        <v>2007</v>
      </c>
      <c r="F346">
        <v>1003.057987757061</v>
      </c>
    </row>
    <row r="347" spans="1:6" x14ac:dyDescent="0.2">
      <c r="A347" t="s">
        <v>0</v>
      </c>
      <c r="B347" t="s">
        <v>590</v>
      </c>
      <c r="C347" t="s">
        <v>875</v>
      </c>
      <c r="D347" t="s">
        <v>880</v>
      </c>
      <c r="E347">
        <v>2008</v>
      </c>
      <c r="F347">
        <v>581.59699723672759</v>
      </c>
    </row>
    <row r="348" spans="1:6" x14ac:dyDescent="0.2">
      <c r="A348" t="s">
        <v>0</v>
      </c>
      <c r="B348" t="s">
        <v>590</v>
      </c>
      <c r="C348" t="s">
        <v>875</v>
      </c>
      <c r="D348" t="s">
        <v>880</v>
      </c>
      <c r="E348">
        <v>2010</v>
      </c>
      <c r="F348">
        <v>843.54002932507001</v>
      </c>
    </row>
    <row r="349" spans="1:6" x14ac:dyDescent="0.2">
      <c r="A349" t="s">
        <v>0</v>
      </c>
      <c r="B349" t="s">
        <v>590</v>
      </c>
      <c r="C349" t="s">
        <v>875</v>
      </c>
      <c r="D349" t="s">
        <v>880</v>
      </c>
      <c r="E349">
        <v>2012</v>
      </c>
      <c r="F349">
        <v>1542.0856420509031</v>
      </c>
    </row>
    <row r="350" spans="1:6" x14ac:dyDescent="0.2">
      <c r="A350" t="s">
        <v>0</v>
      </c>
      <c r="B350" t="s">
        <v>590</v>
      </c>
      <c r="C350" t="s">
        <v>875</v>
      </c>
      <c r="D350" t="s">
        <v>880</v>
      </c>
      <c r="E350">
        <v>2014</v>
      </c>
      <c r="F350">
        <v>152.99352807842379</v>
      </c>
    </row>
    <row r="351" spans="1:6" x14ac:dyDescent="0.2">
      <c r="A351" t="s">
        <v>0</v>
      </c>
      <c r="B351" t="s">
        <v>590</v>
      </c>
      <c r="C351" t="s">
        <v>875</v>
      </c>
      <c r="D351" t="s">
        <v>880</v>
      </c>
      <c r="E351">
        <v>2016</v>
      </c>
      <c r="F351">
        <v>1337.690427437632</v>
      </c>
    </row>
    <row r="352" spans="1:6" x14ac:dyDescent="0.2">
      <c r="A352" t="s">
        <v>0</v>
      </c>
      <c r="B352" t="s">
        <v>590</v>
      </c>
      <c r="C352" t="s">
        <v>875</v>
      </c>
      <c r="D352" t="s">
        <v>880</v>
      </c>
      <c r="E352">
        <v>2018</v>
      </c>
      <c r="F352">
        <v>1158.060618924341</v>
      </c>
    </row>
    <row r="353" spans="1:6" x14ac:dyDescent="0.2">
      <c r="A353" t="s">
        <v>0</v>
      </c>
      <c r="B353" t="s">
        <v>590</v>
      </c>
      <c r="C353" t="s">
        <v>875</v>
      </c>
      <c r="D353" t="s">
        <v>880</v>
      </c>
      <c r="E353">
        <v>2020</v>
      </c>
      <c r="F353">
        <v>888.61089728756099</v>
      </c>
    </row>
    <row r="354" spans="1:6" x14ac:dyDescent="0.2">
      <c r="A354" t="s">
        <v>0</v>
      </c>
      <c r="B354" t="s">
        <v>590</v>
      </c>
      <c r="C354" t="s">
        <v>875</v>
      </c>
      <c r="D354" t="s">
        <v>880</v>
      </c>
      <c r="E354">
        <v>2022</v>
      </c>
      <c r="F354">
        <v>2248.1974050769959</v>
      </c>
    </row>
    <row r="355" spans="1:6" x14ac:dyDescent="0.2">
      <c r="A355" t="s">
        <v>0</v>
      </c>
      <c r="B355" t="s">
        <v>590</v>
      </c>
      <c r="C355" t="s">
        <v>875</v>
      </c>
      <c r="D355" t="s">
        <v>880</v>
      </c>
      <c r="E355">
        <v>2025</v>
      </c>
      <c r="F355">
        <v>925.78363417745197</v>
      </c>
    </row>
    <row r="356" spans="1:6" x14ac:dyDescent="0.2">
      <c r="A356" t="s">
        <v>0</v>
      </c>
      <c r="B356" t="s">
        <v>590</v>
      </c>
      <c r="C356" t="s">
        <v>875</v>
      </c>
      <c r="D356" t="s">
        <v>880</v>
      </c>
      <c r="E356">
        <v>2030</v>
      </c>
      <c r="F356">
        <v>1685.574377165676</v>
      </c>
    </row>
    <row r="357" spans="1:6" x14ac:dyDescent="0.2">
      <c r="A357" t="s">
        <v>0</v>
      </c>
      <c r="B357" t="s">
        <v>590</v>
      </c>
      <c r="C357" t="s">
        <v>875</v>
      </c>
      <c r="D357" t="s">
        <v>880</v>
      </c>
      <c r="E357">
        <v>2040</v>
      </c>
      <c r="F357">
        <v>1523.2125707444579</v>
      </c>
    </row>
    <row r="358" spans="1:6" x14ac:dyDescent="0.2">
      <c r="A358" t="s">
        <v>0</v>
      </c>
      <c r="B358" t="s">
        <v>590</v>
      </c>
      <c r="C358" t="s">
        <v>875</v>
      </c>
      <c r="D358" t="s">
        <v>880</v>
      </c>
      <c r="E358">
        <v>2050</v>
      </c>
      <c r="F358">
        <v>230.91689975683411</v>
      </c>
    </row>
    <row r="359" spans="1:6" x14ac:dyDescent="0.2">
      <c r="A359" t="s">
        <v>0</v>
      </c>
      <c r="B359" t="s">
        <v>592</v>
      </c>
      <c r="C359" t="s">
        <v>875</v>
      </c>
      <c r="D359" t="s">
        <v>880</v>
      </c>
      <c r="E359">
        <v>2010</v>
      </c>
      <c r="F359">
        <v>38.045003095397043</v>
      </c>
    </row>
    <row r="360" spans="1:6" x14ac:dyDescent="0.2">
      <c r="A360" t="s">
        <v>0</v>
      </c>
      <c r="B360" t="s">
        <v>592</v>
      </c>
      <c r="C360" t="s">
        <v>875</v>
      </c>
      <c r="D360" t="s">
        <v>880</v>
      </c>
      <c r="E360">
        <v>2012</v>
      </c>
      <c r="F360">
        <v>115.0716267946604</v>
      </c>
    </row>
    <row r="361" spans="1:6" x14ac:dyDescent="0.2">
      <c r="A361" t="s">
        <v>0</v>
      </c>
      <c r="B361" t="s">
        <v>592</v>
      </c>
      <c r="C361" t="s">
        <v>875</v>
      </c>
      <c r="D361" t="s">
        <v>880</v>
      </c>
      <c r="E361">
        <v>2014</v>
      </c>
      <c r="F361">
        <v>222.52757975599289</v>
      </c>
    </row>
    <row r="362" spans="1:6" x14ac:dyDescent="0.2">
      <c r="A362" t="s">
        <v>0</v>
      </c>
      <c r="B362" t="s">
        <v>592</v>
      </c>
      <c r="C362" t="s">
        <v>875</v>
      </c>
      <c r="D362" t="s">
        <v>880</v>
      </c>
      <c r="E362">
        <v>2016</v>
      </c>
      <c r="F362">
        <v>103.1854683977638</v>
      </c>
    </row>
    <row r="363" spans="1:6" x14ac:dyDescent="0.2">
      <c r="A363" t="s">
        <v>0</v>
      </c>
      <c r="B363" t="s">
        <v>592</v>
      </c>
      <c r="C363" t="s">
        <v>875</v>
      </c>
      <c r="D363" t="s">
        <v>880</v>
      </c>
      <c r="E363">
        <v>2018</v>
      </c>
      <c r="F363">
        <v>89.164501329513612</v>
      </c>
    </row>
    <row r="364" spans="1:6" x14ac:dyDescent="0.2">
      <c r="A364" t="s">
        <v>0</v>
      </c>
      <c r="B364" t="s">
        <v>592</v>
      </c>
      <c r="C364" t="s">
        <v>875</v>
      </c>
      <c r="D364" t="s">
        <v>880</v>
      </c>
      <c r="E364">
        <v>2030</v>
      </c>
      <c r="F364">
        <v>161.3931881170023</v>
      </c>
    </row>
    <row r="365" spans="1:6" x14ac:dyDescent="0.2">
      <c r="A365" t="s">
        <v>0</v>
      </c>
      <c r="B365" t="s">
        <v>592</v>
      </c>
      <c r="C365" t="s">
        <v>875</v>
      </c>
      <c r="D365" t="s">
        <v>880</v>
      </c>
      <c r="E365">
        <v>2040</v>
      </c>
      <c r="F365">
        <v>76.194413006232296</v>
      </c>
    </row>
    <row r="366" spans="1:6" x14ac:dyDescent="0.2">
      <c r="A366" t="s">
        <v>0</v>
      </c>
      <c r="B366" t="s">
        <v>592</v>
      </c>
      <c r="C366" t="s">
        <v>875</v>
      </c>
      <c r="D366" t="s">
        <v>880</v>
      </c>
      <c r="E366">
        <v>2050</v>
      </c>
      <c r="F366">
        <v>6.3288636841678692</v>
      </c>
    </row>
    <row r="367" spans="1:6" x14ac:dyDescent="0.2">
      <c r="A367" t="s">
        <v>0</v>
      </c>
      <c r="B367" t="s">
        <v>593</v>
      </c>
      <c r="C367" t="s">
        <v>875</v>
      </c>
      <c r="D367" t="s">
        <v>880</v>
      </c>
      <c r="E367">
        <v>2008</v>
      </c>
      <c r="F367">
        <v>14.306306175340991</v>
      </c>
    </row>
    <row r="368" spans="1:6" x14ac:dyDescent="0.2">
      <c r="A368" t="s">
        <v>0</v>
      </c>
      <c r="B368" t="s">
        <v>598</v>
      </c>
      <c r="C368" t="s">
        <v>875</v>
      </c>
      <c r="D368" t="s">
        <v>880</v>
      </c>
      <c r="E368">
        <v>2007</v>
      </c>
      <c r="F368">
        <v>3.024</v>
      </c>
    </row>
    <row r="369" spans="1:6" x14ac:dyDescent="0.2">
      <c r="A369" t="s">
        <v>0</v>
      </c>
      <c r="B369" t="s">
        <v>598</v>
      </c>
      <c r="C369" t="s">
        <v>875</v>
      </c>
      <c r="D369" t="s">
        <v>880</v>
      </c>
      <c r="E369">
        <v>2008</v>
      </c>
      <c r="F369">
        <v>0.31570000000000031</v>
      </c>
    </row>
    <row r="370" spans="1:6" x14ac:dyDescent="0.2">
      <c r="A370" t="s">
        <v>0</v>
      </c>
      <c r="B370" t="s">
        <v>598</v>
      </c>
      <c r="C370" t="s">
        <v>875</v>
      </c>
      <c r="D370" t="s">
        <v>880</v>
      </c>
      <c r="E370">
        <v>2010</v>
      </c>
      <c r="F370">
        <v>0.56870748299319718</v>
      </c>
    </row>
    <row r="371" spans="1:6" x14ac:dyDescent="0.2">
      <c r="A371" t="s">
        <v>0</v>
      </c>
      <c r="B371" t="s">
        <v>598</v>
      </c>
      <c r="C371" t="s">
        <v>875</v>
      </c>
      <c r="D371" t="s">
        <v>880</v>
      </c>
      <c r="E371">
        <v>2012</v>
      </c>
      <c r="F371">
        <v>0.5122145608054256</v>
      </c>
    </row>
    <row r="372" spans="1:6" x14ac:dyDescent="0.2">
      <c r="A372" t="s">
        <v>0</v>
      </c>
      <c r="B372" t="s">
        <v>598</v>
      </c>
      <c r="C372" t="s">
        <v>875</v>
      </c>
      <c r="D372" t="s">
        <v>880</v>
      </c>
      <c r="E372">
        <v>2014</v>
      </c>
      <c r="F372">
        <v>0.4613103582007631</v>
      </c>
    </row>
    <row r="373" spans="1:6" x14ac:dyDescent="0.2">
      <c r="A373" t="s">
        <v>0</v>
      </c>
      <c r="B373" t="s">
        <v>598</v>
      </c>
      <c r="C373" t="s">
        <v>875</v>
      </c>
      <c r="D373" t="s">
        <v>880</v>
      </c>
      <c r="E373">
        <v>2016</v>
      </c>
      <c r="F373">
        <v>0.39656018221260769</v>
      </c>
    </row>
    <row r="374" spans="1:6" x14ac:dyDescent="0.2">
      <c r="A374" t="s">
        <v>0</v>
      </c>
      <c r="B374" t="s">
        <v>598</v>
      </c>
      <c r="C374" t="s">
        <v>875</v>
      </c>
      <c r="D374" t="s">
        <v>880</v>
      </c>
      <c r="E374">
        <v>2018</v>
      </c>
      <c r="F374">
        <v>0.37411873670773887</v>
      </c>
    </row>
    <row r="375" spans="1:6" x14ac:dyDescent="0.2">
      <c r="A375" t="s">
        <v>0</v>
      </c>
      <c r="B375" t="s">
        <v>598</v>
      </c>
      <c r="C375" t="s">
        <v>875</v>
      </c>
      <c r="D375" t="s">
        <v>880</v>
      </c>
      <c r="E375">
        <v>2020</v>
      </c>
      <c r="F375">
        <v>0.33688663799742302</v>
      </c>
    </row>
    <row r="376" spans="1:6" x14ac:dyDescent="0.2">
      <c r="A376" t="s">
        <v>0</v>
      </c>
      <c r="B376" t="s">
        <v>598</v>
      </c>
      <c r="C376" t="s">
        <v>875</v>
      </c>
      <c r="D376" t="s">
        <v>880</v>
      </c>
      <c r="E376">
        <v>2022</v>
      </c>
      <c r="F376">
        <v>0.30445496206569889</v>
      </c>
    </row>
    <row r="377" spans="1:6" x14ac:dyDescent="0.2">
      <c r="A377" t="s">
        <v>0</v>
      </c>
      <c r="B377" t="s">
        <v>598</v>
      </c>
      <c r="C377" t="s">
        <v>875</v>
      </c>
      <c r="D377" t="s">
        <v>880</v>
      </c>
      <c r="E377">
        <v>2025</v>
      </c>
      <c r="F377">
        <v>1.1601216182910219</v>
      </c>
    </row>
    <row r="378" spans="1:6" x14ac:dyDescent="0.2">
      <c r="A378" t="s">
        <v>0</v>
      </c>
      <c r="B378" t="s">
        <v>598</v>
      </c>
      <c r="C378" t="s">
        <v>875</v>
      </c>
      <c r="D378" t="s">
        <v>880</v>
      </c>
      <c r="E378">
        <v>2030</v>
      </c>
      <c r="F378">
        <v>1.539698656371564</v>
      </c>
    </row>
    <row r="379" spans="1:6" x14ac:dyDescent="0.2">
      <c r="A379" t="s">
        <v>0</v>
      </c>
      <c r="B379" t="s">
        <v>598</v>
      </c>
      <c r="C379" t="s">
        <v>875</v>
      </c>
      <c r="D379" t="s">
        <v>880</v>
      </c>
      <c r="E379">
        <v>2040</v>
      </c>
      <c r="F379">
        <v>1.020859744131094</v>
      </c>
    </row>
    <row r="380" spans="1:6" x14ac:dyDescent="0.2">
      <c r="A380" t="s">
        <v>0</v>
      </c>
      <c r="B380" t="s">
        <v>598</v>
      </c>
      <c r="C380" t="s">
        <v>875</v>
      </c>
      <c r="D380" t="s">
        <v>880</v>
      </c>
      <c r="E380">
        <v>2050</v>
      </c>
      <c r="F380">
        <v>0.24309061431082671</v>
      </c>
    </row>
    <row r="381" spans="1:6" x14ac:dyDescent="0.2">
      <c r="A381" t="s">
        <v>0</v>
      </c>
      <c r="B381" t="s">
        <v>601</v>
      </c>
      <c r="C381" t="s">
        <v>875</v>
      </c>
      <c r="D381" t="s">
        <v>880</v>
      </c>
      <c r="E381">
        <v>2040</v>
      </c>
      <c r="F381">
        <v>61.382767831630709</v>
      </c>
    </row>
    <row r="382" spans="1:6" x14ac:dyDescent="0.2">
      <c r="A382" t="s">
        <v>0</v>
      </c>
      <c r="B382" t="s">
        <v>601</v>
      </c>
      <c r="C382" t="s">
        <v>875</v>
      </c>
      <c r="D382" t="s">
        <v>880</v>
      </c>
      <c r="E382">
        <v>2050</v>
      </c>
      <c r="F382">
        <v>209.22818466606921</v>
      </c>
    </row>
    <row r="383" spans="1:6" x14ac:dyDescent="0.2">
      <c r="A383" t="s">
        <v>0</v>
      </c>
      <c r="B383" t="s">
        <v>603</v>
      </c>
      <c r="C383" t="s">
        <v>875</v>
      </c>
      <c r="D383" t="s">
        <v>880</v>
      </c>
      <c r="E383">
        <v>2007</v>
      </c>
      <c r="F383">
        <v>164.08787703016239</v>
      </c>
    </row>
    <row r="384" spans="1:6" x14ac:dyDescent="0.2">
      <c r="A384" t="s">
        <v>0</v>
      </c>
      <c r="B384" t="s">
        <v>603</v>
      </c>
      <c r="C384" t="s">
        <v>875</v>
      </c>
      <c r="D384" t="s">
        <v>880</v>
      </c>
      <c r="E384">
        <v>2008</v>
      </c>
      <c r="F384">
        <v>1519.1411681405259</v>
      </c>
    </row>
    <row r="385" spans="1:6" x14ac:dyDescent="0.2">
      <c r="A385" t="s">
        <v>0</v>
      </c>
      <c r="B385" t="s">
        <v>603</v>
      </c>
      <c r="C385" t="s">
        <v>875</v>
      </c>
      <c r="D385" t="s">
        <v>880</v>
      </c>
      <c r="E385">
        <v>2010</v>
      </c>
      <c r="F385">
        <v>5809.6929205947381</v>
      </c>
    </row>
    <row r="386" spans="1:6" x14ac:dyDescent="0.2">
      <c r="A386" t="s">
        <v>0</v>
      </c>
      <c r="B386" t="s">
        <v>603</v>
      </c>
      <c r="C386" t="s">
        <v>875</v>
      </c>
      <c r="D386" t="s">
        <v>880</v>
      </c>
      <c r="E386">
        <v>2025</v>
      </c>
      <c r="F386">
        <v>2478.6931014368288</v>
      </c>
    </row>
    <row r="387" spans="1:6" x14ac:dyDescent="0.2">
      <c r="A387" t="s">
        <v>0</v>
      </c>
      <c r="B387" t="s">
        <v>603</v>
      </c>
      <c r="C387" t="s">
        <v>875</v>
      </c>
      <c r="D387" t="s">
        <v>880</v>
      </c>
      <c r="E387">
        <v>2030</v>
      </c>
      <c r="F387">
        <v>1836.551509661452</v>
      </c>
    </row>
    <row r="388" spans="1:6" x14ac:dyDescent="0.2">
      <c r="A388" t="s">
        <v>0</v>
      </c>
      <c r="B388" t="s">
        <v>603</v>
      </c>
      <c r="C388" t="s">
        <v>875</v>
      </c>
      <c r="D388" t="s">
        <v>880</v>
      </c>
      <c r="E388">
        <v>2050</v>
      </c>
      <c r="F388">
        <v>58.945598257723141</v>
      </c>
    </row>
    <row r="389" spans="1:6" x14ac:dyDescent="0.2">
      <c r="A389" t="s">
        <v>0</v>
      </c>
      <c r="B389" t="s">
        <v>609</v>
      </c>
      <c r="C389" t="s">
        <v>875</v>
      </c>
      <c r="D389" t="s">
        <v>880</v>
      </c>
      <c r="E389">
        <v>2012</v>
      </c>
      <c r="F389">
        <v>27.340961870683479</v>
      </c>
    </row>
    <row r="390" spans="1:6" x14ac:dyDescent="0.2">
      <c r="A390" t="s">
        <v>0</v>
      </c>
      <c r="B390" t="s">
        <v>609</v>
      </c>
      <c r="C390" t="s">
        <v>875</v>
      </c>
      <c r="D390" t="s">
        <v>880</v>
      </c>
      <c r="E390">
        <v>2014</v>
      </c>
      <c r="F390">
        <v>15.230953226131881</v>
      </c>
    </row>
    <row r="391" spans="1:6" x14ac:dyDescent="0.2">
      <c r="A391" t="s">
        <v>0</v>
      </c>
      <c r="B391" t="s">
        <v>611</v>
      </c>
      <c r="C391" t="s">
        <v>875</v>
      </c>
      <c r="D391" t="s">
        <v>880</v>
      </c>
      <c r="E391">
        <v>2007</v>
      </c>
      <c r="F391">
        <v>37.13450793173466</v>
      </c>
    </row>
    <row r="392" spans="1:6" x14ac:dyDescent="0.2">
      <c r="A392" t="s">
        <v>0</v>
      </c>
      <c r="B392" t="s">
        <v>611</v>
      </c>
      <c r="C392" t="s">
        <v>875</v>
      </c>
      <c r="D392" t="s">
        <v>880</v>
      </c>
      <c r="E392">
        <v>2008</v>
      </c>
      <c r="F392">
        <v>37.52009287494073</v>
      </c>
    </row>
    <row r="393" spans="1:6" x14ac:dyDescent="0.2">
      <c r="A393" t="s">
        <v>0</v>
      </c>
      <c r="B393" t="s">
        <v>611</v>
      </c>
      <c r="C393" t="s">
        <v>875</v>
      </c>
      <c r="D393" t="s">
        <v>880</v>
      </c>
      <c r="E393">
        <v>2010</v>
      </c>
      <c r="F393">
        <v>79.812619980630643</v>
      </c>
    </row>
    <row r="394" spans="1:6" x14ac:dyDescent="0.2">
      <c r="A394" t="s">
        <v>0</v>
      </c>
      <c r="B394" t="s">
        <v>611</v>
      </c>
      <c r="C394" t="s">
        <v>875</v>
      </c>
      <c r="D394" t="s">
        <v>880</v>
      </c>
      <c r="E394">
        <v>2012</v>
      </c>
      <c r="F394">
        <v>65.720388129304624</v>
      </c>
    </row>
    <row r="395" spans="1:6" x14ac:dyDescent="0.2">
      <c r="A395" t="s">
        <v>0</v>
      </c>
      <c r="B395" t="s">
        <v>611</v>
      </c>
      <c r="C395" t="s">
        <v>875</v>
      </c>
      <c r="D395" t="s">
        <v>880</v>
      </c>
      <c r="E395">
        <v>2014</v>
      </c>
      <c r="F395">
        <v>51.729942425936571</v>
      </c>
    </row>
    <row r="396" spans="1:6" x14ac:dyDescent="0.2">
      <c r="A396" t="s">
        <v>0</v>
      </c>
      <c r="B396" t="s">
        <v>611</v>
      </c>
      <c r="C396" t="s">
        <v>875</v>
      </c>
      <c r="D396" t="s">
        <v>880</v>
      </c>
      <c r="E396">
        <v>2018</v>
      </c>
      <c r="F396">
        <v>64.615543409048286</v>
      </c>
    </row>
    <row r="397" spans="1:6" x14ac:dyDescent="0.2">
      <c r="A397" t="s">
        <v>0</v>
      </c>
      <c r="B397" t="s">
        <v>611</v>
      </c>
      <c r="C397" t="s">
        <v>875</v>
      </c>
      <c r="D397" t="s">
        <v>880</v>
      </c>
      <c r="E397">
        <v>2020</v>
      </c>
      <c r="F397">
        <v>32.75939960483975</v>
      </c>
    </row>
    <row r="398" spans="1:6" x14ac:dyDescent="0.2">
      <c r="A398" t="s">
        <v>0</v>
      </c>
      <c r="B398" t="s">
        <v>611</v>
      </c>
      <c r="C398" t="s">
        <v>875</v>
      </c>
      <c r="D398" t="s">
        <v>880</v>
      </c>
      <c r="E398">
        <v>2022</v>
      </c>
      <c r="F398">
        <v>39.578985687852132</v>
      </c>
    </row>
    <row r="399" spans="1:6" x14ac:dyDescent="0.2">
      <c r="A399" t="s">
        <v>0</v>
      </c>
      <c r="B399" t="s">
        <v>611</v>
      </c>
      <c r="C399" t="s">
        <v>875</v>
      </c>
      <c r="D399" t="s">
        <v>880</v>
      </c>
      <c r="E399">
        <v>2025</v>
      </c>
      <c r="F399">
        <v>121.8405014949938</v>
      </c>
    </row>
    <row r="400" spans="1:6" x14ac:dyDescent="0.2">
      <c r="A400" t="s">
        <v>0</v>
      </c>
      <c r="B400" t="s">
        <v>611</v>
      </c>
      <c r="C400" t="s">
        <v>875</v>
      </c>
      <c r="D400" t="s">
        <v>880</v>
      </c>
      <c r="E400">
        <v>2030</v>
      </c>
      <c r="F400">
        <v>89.028822270606057</v>
      </c>
    </row>
    <row r="401" spans="1:6" x14ac:dyDescent="0.2">
      <c r="A401" t="s">
        <v>0</v>
      </c>
      <c r="B401" t="s">
        <v>611</v>
      </c>
      <c r="C401" t="s">
        <v>875</v>
      </c>
      <c r="D401" t="s">
        <v>880</v>
      </c>
      <c r="E401">
        <v>2040</v>
      </c>
      <c r="F401">
        <v>62.593251732469973</v>
      </c>
    </row>
    <row r="402" spans="1:6" x14ac:dyDescent="0.2">
      <c r="A402" t="s">
        <v>0</v>
      </c>
      <c r="B402" t="s">
        <v>611</v>
      </c>
      <c r="C402" t="s">
        <v>875</v>
      </c>
      <c r="D402" t="s">
        <v>880</v>
      </c>
      <c r="E402">
        <v>2050</v>
      </c>
      <c r="F402">
        <v>11.9313847474789</v>
      </c>
    </row>
    <row r="403" spans="1:6" x14ac:dyDescent="0.2">
      <c r="A403" t="s">
        <v>0</v>
      </c>
      <c r="B403" t="s">
        <v>613</v>
      </c>
      <c r="C403" t="s">
        <v>875</v>
      </c>
      <c r="D403" t="s">
        <v>880</v>
      </c>
      <c r="E403">
        <v>2010</v>
      </c>
      <c r="F403">
        <v>33.982834754526714</v>
      </c>
    </row>
    <row r="404" spans="1:6" x14ac:dyDescent="0.2">
      <c r="A404" t="s">
        <v>0</v>
      </c>
      <c r="B404" t="s">
        <v>613</v>
      </c>
      <c r="C404" t="s">
        <v>875</v>
      </c>
      <c r="D404" t="s">
        <v>880</v>
      </c>
      <c r="E404">
        <v>2016</v>
      </c>
      <c r="F404">
        <v>73.505504628574215</v>
      </c>
    </row>
    <row r="405" spans="1:6" x14ac:dyDescent="0.2">
      <c r="A405" t="s">
        <v>0</v>
      </c>
      <c r="B405" t="s">
        <v>613</v>
      </c>
      <c r="C405" t="s">
        <v>875</v>
      </c>
      <c r="D405" t="s">
        <v>880</v>
      </c>
      <c r="E405">
        <v>2030</v>
      </c>
      <c r="F405">
        <v>33.397158011411442</v>
      </c>
    </row>
    <row r="406" spans="1:6" x14ac:dyDescent="0.2">
      <c r="A406" t="s">
        <v>0</v>
      </c>
      <c r="B406" t="s">
        <v>613</v>
      </c>
      <c r="C406" t="s">
        <v>875</v>
      </c>
      <c r="D406" t="s">
        <v>880</v>
      </c>
      <c r="E406">
        <v>2040</v>
      </c>
      <c r="F406">
        <v>6.8672995455543884</v>
      </c>
    </row>
    <row r="407" spans="1:6" x14ac:dyDescent="0.2">
      <c r="A407" t="s">
        <v>0</v>
      </c>
      <c r="B407" t="s">
        <v>613</v>
      </c>
      <c r="C407" t="s">
        <v>875</v>
      </c>
      <c r="D407" t="s">
        <v>880</v>
      </c>
      <c r="E407">
        <v>2050</v>
      </c>
      <c r="F407">
        <v>1.7623165407544661</v>
      </c>
    </row>
    <row r="408" spans="1:6" x14ac:dyDescent="0.2">
      <c r="A408" t="s">
        <v>0</v>
      </c>
      <c r="B408" t="s">
        <v>614</v>
      </c>
      <c r="C408" t="s">
        <v>875</v>
      </c>
      <c r="D408" t="s">
        <v>880</v>
      </c>
      <c r="E408">
        <v>2008</v>
      </c>
      <c r="F408">
        <v>0.215041912392198</v>
      </c>
    </row>
    <row r="409" spans="1:6" x14ac:dyDescent="0.2">
      <c r="A409" t="s">
        <v>0</v>
      </c>
      <c r="B409" t="s">
        <v>619</v>
      </c>
      <c r="C409" t="s">
        <v>875</v>
      </c>
      <c r="D409" t="s">
        <v>880</v>
      </c>
      <c r="E409">
        <v>2007</v>
      </c>
      <c r="F409">
        <v>15.12</v>
      </c>
    </row>
    <row r="410" spans="1:6" x14ac:dyDescent="0.2">
      <c r="A410" t="s">
        <v>0</v>
      </c>
      <c r="B410" t="s">
        <v>619</v>
      </c>
      <c r="C410" t="s">
        <v>875</v>
      </c>
      <c r="D410" t="s">
        <v>880</v>
      </c>
      <c r="E410">
        <v>2008</v>
      </c>
      <c r="F410">
        <v>1.2054</v>
      </c>
    </row>
    <row r="411" spans="1:6" x14ac:dyDescent="0.2">
      <c r="A411" t="s">
        <v>0</v>
      </c>
      <c r="B411" t="s">
        <v>619</v>
      </c>
      <c r="C411" t="s">
        <v>875</v>
      </c>
      <c r="D411" t="s">
        <v>880</v>
      </c>
      <c r="E411">
        <v>2010</v>
      </c>
      <c r="F411">
        <v>2.197278911564625</v>
      </c>
    </row>
    <row r="412" spans="1:6" x14ac:dyDescent="0.2">
      <c r="A412" t="s">
        <v>0</v>
      </c>
      <c r="B412" t="s">
        <v>619</v>
      </c>
      <c r="C412" t="s">
        <v>875</v>
      </c>
      <c r="D412" t="s">
        <v>880</v>
      </c>
      <c r="E412">
        <v>2012</v>
      </c>
      <c r="F412">
        <v>1.9557283230752629</v>
      </c>
    </row>
    <row r="413" spans="1:6" x14ac:dyDescent="0.2">
      <c r="A413" t="s">
        <v>0</v>
      </c>
      <c r="B413" t="s">
        <v>619</v>
      </c>
      <c r="C413" t="s">
        <v>875</v>
      </c>
      <c r="D413" t="s">
        <v>880</v>
      </c>
      <c r="E413">
        <v>2014</v>
      </c>
      <c r="F413">
        <v>1.761366822221095</v>
      </c>
    </row>
    <row r="414" spans="1:6" x14ac:dyDescent="0.2">
      <c r="A414" t="s">
        <v>0</v>
      </c>
      <c r="B414" t="s">
        <v>619</v>
      </c>
      <c r="C414" t="s">
        <v>875</v>
      </c>
      <c r="D414" t="s">
        <v>880</v>
      </c>
      <c r="E414">
        <v>2016</v>
      </c>
      <c r="F414">
        <v>1.605124547051032</v>
      </c>
    </row>
    <row r="415" spans="1:6" x14ac:dyDescent="0.2">
      <c r="A415" t="s">
        <v>0</v>
      </c>
      <c r="B415" t="s">
        <v>619</v>
      </c>
      <c r="C415" t="s">
        <v>875</v>
      </c>
      <c r="D415" t="s">
        <v>880</v>
      </c>
      <c r="E415">
        <v>2018</v>
      </c>
      <c r="F415">
        <v>1.4284533583386381</v>
      </c>
    </row>
    <row r="416" spans="1:6" x14ac:dyDescent="0.2">
      <c r="A416" t="s">
        <v>0</v>
      </c>
      <c r="B416" t="s">
        <v>619</v>
      </c>
      <c r="C416" t="s">
        <v>875</v>
      </c>
      <c r="D416" t="s">
        <v>880</v>
      </c>
      <c r="E416">
        <v>2020</v>
      </c>
      <c r="F416">
        <v>1.3169204939899271</v>
      </c>
    </row>
    <row r="417" spans="1:6" x14ac:dyDescent="0.2">
      <c r="A417" t="s">
        <v>0</v>
      </c>
      <c r="B417" t="s">
        <v>619</v>
      </c>
      <c r="C417" t="s">
        <v>875</v>
      </c>
      <c r="D417" t="s">
        <v>880</v>
      </c>
      <c r="E417">
        <v>2022</v>
      </c>
      <c r="F417">
        <v>1.107108952966178</v>
      </c>
    </row>
    <row r="418" spans="1:6" x14ac:dyDescent="0.2">
      <c r="A418" t="s">
        <v>0</v>
      </c>
      <c r="B418" t="s">
        <v>619</v>
      </c>
      <c r="C418" t="s">
        <v>875</v>
      </c>
      <c r="D418" t="s">
        <v>880</v>
      </c>
      <c r="E418">
        <v>2025</v>
      </c>
      <c r="F418">
        <v>5.3217899286696921</v>
      </c>
    </row>
    <row r="419" spans="1:6" x14ac:dyDescent="0.2">
      <c r="A419" t="s">
        <v>0</v>
      </c>
      <c r="B419" t="s">
        <v>619</v>
      </c>
      <c r="C419" t="s">
        <v>875</v>
      </c>
      <c r="D419" t="s">
        <v>880</v>
      </c>
      <c r="E419">
        <v>2030</v>
      </c>
      <c r="F419">
        <v>6.3792809553397136</v>
      </c>
    </row>
    <row r="420" spans="1:6" x14ac:dyDescent="0.2">
      <c r="A420" t="s">
        <v>0</v>
      </c>
      <c r="B420" t="s">
        <v>619</v>
      </c>
      <c r="C420" t="s">
        <v>875</v>
      </c>
      <c r="D420" t="s">
        <v>880</v>
      </c>
      <c r="E420">
        <v>2040</v>
      </c>
      <c r="F420">
        <v>4.0631653862396027</v>
      </c>
    </row>
    <row r="421" spans="1:6" x14ac:dyDescent="0.2">
      <c r="A421" t="s">
        <v>0</v>
      </c>
      <c r="B421" t="s">
        <v>619</v>
      </c>
      <c r="C421" t="s">
        <v>875</v>
      </c>
      <c r="D421" t="s">
        <v>880</v>
      </c>
      <c r="E421">
        <v>2050</v>
      </c>
      <c r="F421">
        <v>0.99813021045079076</v>
      </c>
    </row>
    <row r="422" spans="1:6" x14ac:dyDescent="0.2">
      <c r="A422" t="s">
        <v>0</v>
      </c>
      <c r="B422" t="s">
        <v>624</v>
      </c>
      <c r="C422" t="s">
        <v>875</v>
      </c>
      <c r="D422" t="s">
        <v>880</v>
      </c>
      <c r="E422">
        <v>2025</v>
      </c>
      <c r="F422">
        <v>6.7478871228838058</v>
      </c>
    </row>
    <row r="423" spans="1:6" x14ac:dyDescent="0.2">
      <c r="A423" t="s">
        <v>0</v>
      </c>
      <c r="B423" t="s">
        <v>630</v>
      </c>
      <c r="C423" t="s">
        <v>875</v>
      </c>
      <c r="D423" t="s">
        <v>880</v>
      </c>
      <c r="E423">
        <v>2007</v>
      </c>
      <c r="F423">
        <v>58.42536736272239</v>
      </c>
    </row>
    <row r="424" spans="1:6" x14ac:dyDescent="0.2">
      <c r="A424" t="s">
        <v>0</v>
      </c>
      <c r="B424" t="s">
        <v>630</v>
      </c>
      <c r="C424" t="s">
        <v>875</v>
      </c>
      <c r="D424" t="s">
        <v>880</v>
      </c>
      <c r="E424">
        <v>2008</v>
      </c>
      <c r="F424">
        <v>75.655406713070334</v>
      </c>
    </row>
    <row r="425" spans="1:6" x14ac:dyDescent="0.2">
      <c r="A425" t="s">
        <v>0</v>
      </c>
      <c r="B425" t="s">
        <v>630</v>
      </c>
      <c r="C425" t="s">
        <v>875</v>
      </c>
      <c r="D425" t="s">
        <v>880</v>
      </c>
      <c r="E425">
        <v>2010</v>
      </c>
      <c r="F425">
        <v>135.09926469348599</v>
      </c>
    </row>
    <row r="426" spans="1:6" x14ac:dyDescent="0.2">
      <c r="A426" t="s">
        <v>0</v>
      </c>
      <c r="B426" t="s">
        <v>630</v>
      </c>
      <c r="C426" t="s">
        <v>875</v>
      </c>
      <c r="D426" t="s">
        <v>880</v>
      </c>
      <c r="E426">
        <v>2012</v>
      </c>
      <c r="F426">
        <v>156.7561349674744</v>
      </c>
    </row>
    <row r="427" spans="1:6" x14ac:dyDescent="0.2">
      <c r="A427" t="s">
        <v>0</v>
      </c>
      <c r="B427" t="s">
        <v>630</v>
      </c>
      <c r="C427" t="s">
        <v>875</v>
      </c>
      <c r="D427" t="s">
        <v>880</v>
      </c>
      <c r="E427">
        <v>2014</v>
      </c>
      <c r="F427">
        <v>123.0534800920655</v>
      </c>
    </row>
    <row r="428" spans="1:6" x14ac:dyDescent="0.2">
      <c r="A428" t="s">
        <v>0</v>
      </c>
      <c r="B428" t="s">
        <v>630</v>
      </c>
      <c r="C428" t="s">
        <v>875</v>
      </c>
      <c r="D428" t="s">
        <v>880</v>
      </c>
      <c r="E428">
        <v>2016</v>
      </c>
      <c r="F428">
        <v>113.0674736377334</v>
      </c>
    </row>
    <row r="429" spans="1:6" x14ac:dyDescent="0.2">
      <c r="A429" t="s">
        <v>0</v>
      </c>
      <c r="B429" t="s">
        <v>630</v>
      </c>
      <c r="C429" t="s">
        <v>875</v>
      </c>
      <c r="D429" t="s">
        <v>880</v>
      </c>
      <c r="E429">
        <v>2018</v>
      </c>
      <c r="F429">
        <v>65.310176272983156</v>
      </c>
    </row>
    <row r="430" spans="1:6" x14ac:dyDescent="0.2">
      <c r="A430" t="s">
        <v>0</v>
      </c>
      <c r="B430" t="s">
        <v>630</v>
      </c>
      <c r="C430" t="s">
        <v>875</v>
      </c>
      <c r="D430" t="s">
        <v>880</v>
      </c>
      <c r="E430">
        <v>2020</v>
      </c>
      <c r="F430">
        <v>64.853708551804985</v>
      </c>
    </row>
    <row r="431" spans="1:6" x14ac:dyDescent="0.2">
      <c r="A431" t="s">
        <v>0</v>
      </c>
      <c r="B431" t="s">
        <v>630</v>
      </c>
      <c r="C431" t="s">
        <v>875</v>
      </c>
      <c r="D431" t="s">
        <v>880</v>
      </c>
      <c r="E431">
        <v>2022</v>
      </c>
      <c r="F431">
        <v>50.851214144250058</v>
      </c>
    </row>
    <row r="432" spans="1:6" x14ac:dyDescent="0.2">
      <c r="A432" t="s">
        <v>0</v>
      </c>
      <c r="B432" t="s">
        <v>630</v>
      </c>
      <c r="C432" t="s">
        <v>875</v>
      </c>
      <c r="D432" t="s">
        <v>880</v>
      </c>
      <c r="E432">
        <v>2025</v>
      </c>
      <c r="F432">
        <v>89.651058899331915</v>
      </c>
    </row>
    <row r="433" spans="1:6" x14ac:dyDescent="0.2">
      <c r="A433" t="s">
        <v>0</v>
      </c>
      <c r="B433" t="s">
        <v>630</v>
      </c>
      <c r="C433" t="s">
        <v>875</v>
      </c>
      <c r="D433" t="s">
        <v>880</v>
      </c>
      <c r="E433">
        <v>2030</v>
      </c>
      <c r="F433">
        <v>254.26368003326189</v>
      </c>
    </row>
    <row r="434" spans="1:6" x14ac:dyDescent="0.2">
      <c r="A434" t="s">
        <v>0</v>
      </c>
      <c r="B434" t="s">
        <v>630</v>
      </c>
      <c r="C434" t="s">
        <v>875</v>
      </c>
      <c r="D434" t="s">
        <v>880</v>
      </c>
      <c r="E434">
        <v>2040</v>
      </c>
      <c r="F434">
        <v>133.19701090609661</v>
      </c>
    </row>
    <row r="435" spans="1:6" x14ac:dyDescent="0.2">
      <c r="A435" t="s">
        <v>0</v>
      </c>
      <c r="B435" t="s">
        <v>630</v>
      </c>
      <c r="C435" t="s">
        <v>875</v>
      </c>
      <c r="D435" t="s">
        <v>880</v>
      </c>
      <c r="E435">
        <v>2050</v>
      </c>
      <c r="F435">
        <v>30.67072538348642</v>
      </c>
    </row>
    <row r="436" spans="1:6" x14ac:dyDescent="0.2">
      <c r="A436" t="s">
        <v>0</v>
      </c>
      <c r="B436" t="s">
        <v>631</v>
      </c>
      <c r="C436" t="s">
        <v>875</v>
      </c>
      <c r="D436" t="s">
        <v>880</v>
      </c>
      <c r="E436">
        <v>2007</v>
      </c>
      <c r="F436">
        <v>14.21301065566727</v>
      </c>
    </row>
    <row r="437" spans="1:6" x14ac:dyDescent="0.2">
      <c r="A437" t="s">
        <v>0</v>
      </c>
      <c r="B437" t="s">
        <v>631</v>
      </c>
      <c r="C437" t="s">
        <v>875</v>
      </c>
      <c r="D437" t="s">
        <v>880</v>
      </c>
      <c r="E437">
        <v>2016</v>
      </c>
      <c r="F437">
        <v>23.784910774397432</v>
      </c>
    </row>
    <row r="438" spans="1:6" x14ac:dyDescent="0.2">
      <c r="A438" t="s">
        <v>0</v>
      </c>
      <c r="B438" t="s">
        <v>637</v>
      </c>
      <c r="C438" t="s">
        <v>875</v>
      </c>
      <c r="D438" t="s">
        <v>880</v>
      </c>
      <c r="E438">
        <v>2007</v>
      </c>
      <c r="F438">
        <v>0.30240000000000011</v>
      </c>
    </row>
    <row r="439" spans="1:6" x14ac:dyDescent="0.2">
      <c r="A439" t="s">
        <v>0</v>
      </c>
      <c r="B439" t="s">
        <v>637</v>
      </c>
      <c r="C439" t="s">
        <v>875</v>
      </c>
      <c r="D439" t="s">
        <v>880</v>
      </c>
      <c r="E439">
        <v>2008</v>
      </c>
      <c r="F439">
        <v>0.36162000000000011</v>
      </c>
    </row>
    <row r="440" spans="1:6" x14ac:dyDescent="0.2">
      <c r="A440" t="s">
        <v>0</v>
      </c>
      <c r="B440" t="s">
        <v>637</v>
      </c>
      <c r="C440" t="s">
        <v>875</v>
      </c>
      <c r="D440" t="s">
        <v>880</v>
      </c>
      <c r="E440">
        <v>2010</v>
      </c>
      <c r="F440">
        <v>0.64884353741496603</v>
      </c>
    </row>
    <row r="441" spans="1:6" x14ac:dyDescent="0.2">
      <c r="A441" t="s">
        <v>0</v>
      </c>
      <c r="B441" t="s">
        <v>637</v>
      </c>
      <c r="C441" t="s">
        <v>875</v>
      </c>
      <c r="D441" t="s">
        <v>880</v>
      </c>
      <c r="E441">
        <v>2012</v>
      </c>
      <c r="F441">
        <v>0.58439024891891744</v>
      </c>
    </row>
    <row r="442" spans="1:6" x14ac:dyDescent="0.2">
      <c r="A442" t="s">
        <v>0</v>
      </c>
      <c r="B442" t="s">
        <v>637</v>
      </c>
      <c r="C442" t="s">
        <v>875</v>
      </c>
      <c r="D442" t="s">
        <v>880</v>
      </c>
      <c r="E442">
        <v>2014</v>
      </c>
      <c r="F442">
        <v>0.52631318140177974</v>
      </c>
    </row>
    <row r="443" spans="1:6" x14ac:dyDescent="0.2">
      <c r="A443" t="s">
        <v>0</v>
      </c>
      <c r="B443" t="s">
        <v>637</v>
      </c>
      <c r="C443" t="s">
        <v>875</v>
      </c>
      <c r="D443" t="s">
        <v>880</v>
      </c>
      <c r="E443">
        <v>2016</v>
      </c>
      <c r="F443">
        <v>0.47398383683506923</v>
      </c>
    </row>
    <row r="444" spans="1:6" x14ac:dyDescent="0.2">
      <c r="A444" t="s">
        <v>0</v>
      </c>
      <c r="B444" t="s">
        <v>637</v>
      </c>
      <c r="C444" t="s">
        <v>875</v>
      </c>
      <c r="D444" t="s">
        <v>880</v>
      </c>
      <c r="E444">
        <v>2018</v>
      </c>
      <c r="F444">
        <v>0.42513492807697578</v>
      </c>
    </row>
    <row r="445" spans="1:6" x14ac:dyDescent="0.2">
      <c r="A445" t="s">
        <v>0</v>
      </c>
      <c r="B445" t="s">
        <v>637</v>
      </c>
      <c r="C445" t="s">
        <v>875</v>
      </c>
      <c r="D445" t="s">
        <v>880</v>
      </c>
      <c r="E445">
        <v>2020</v>
      </c>
      <c r="F445">
        <v>0.38282572499707218</v>
      </c>
    </row>
    <row r="446" spans="1:6" x14ac:dyDescent="0.2">
      <c r="A446" t="s">
        <v>0</v>
      </c>
      <c r="B446" t="s">
        <v>637</v>
      </c>
      <c r="C446" t="s">
        <v>875</v>
      </c>
      <c r="D446" t="s">
        <v>880</v>
      </c>
      <c r="E446">
        <v>2022</v>
      </c>
      <c r="F446">
        <v>0.34597154780193051</v>
      </c>
    </row>
    <row r="447" spans="1:6" x14ac:dyDescent="0.2">
      <c r="A447" t="s">
        <v>0</v>
      </c>
      <c r="B447" t="s">
        <v>637</v>
      </c>
      <c r="C447" t="s">
        <v>875</v>
      </c>
      <c r="D447" t="s">
        <v>880</v>
      </c>
      <c r="E447">
        <v>2025</v>
      </c>
      <c r="F447">
        <v>0.58411051499991451</v>
      </c>
    </row>
    <row r="448" spans="1:6" x14ac:dyDescent="0.2">
      <c r="A448" t="s">
        <v>0</v>
      </c>
      <c r="B448" t="s">
        <v>637</v>
      </c>
      <c r="C448" t="s">
        <v>875</v>
      </c>
      <c r="D448" t="s">
        <v>880</v>
      </c>
      <c r="E448">
        <v>2030</v>
      </c>
      <c r="F448">
        <v>1.388137464926086</v>
      </c>
    </row>
    <row r="449" spans="1:6" x14ac:dyDescent="0.2">
      <c r="A449" t="s">
        <v>0</v>
      </c>
      <c r="B449" t="s">
        <v>637</v>
      </c>
      <c r="C449" t="s">
        <v>875</v>
      </c>
      <c r="D449" t="s">
        <v>880</v>
      </c>
      <c r="E449">
        <v>2040</v>
      </c>
      <c r="F449">
        <v>1.0332773181805159</v>
      </c>
    </row>
    <row r="450" spans="1:6" x14ac:dyDescent="0.2">
      <c r="A450" t="s">
        <v>0</v>
      </c>
      <c r="B450" t="s">
        <v>637</v>
      </c>
      <c r="C450" t="s">
        <v>875</v>
      </c>
      <c r="D450" t="s">
        <v>880</v>
      </c>
      <c r="E450">
        <v>2050</v>
      </c>
      <c r="F450">
        <v>0.22610462986888241</v>
      </c>
    </row>
    <row r="451" spans="1:6" x14ac:dyDescent="0.2">
      <c r="A451" t="s">
        <v>0</v>
      </c>
      <c r="B451" t="s">
        <v>643</v>
      </c>
      <c r="C451" t="s">
        <v>875</v>
      </c>
      <c r="D451" t="s">
        <v>880</v>
      </c>
      <c r="E451">
        <v>2050</v>
      </c>
      <c r="F451">
        <v>4.090875097780307</v>
      </c>
    </row>
    <row r="452" spans="1:6" x14ac:dyDescent="0.2">
      <c r="A452" t="s">
        <v>0</v>
      </c>
      <c r="B452" t="s">
        <v>644</v>
      </c>
      <c r="C452" t="s">
        <v>875</v>
      </c>
      <c r="D452" t="s">
        <v>880</v>
      </c>
      <c r="E452">
        <v>2008</v>
      </c>
      <c r="F452">
        <v>411.36049131510458</v>
      </c>
    </row>
    <row r="453" spans="1:6" x14ac:dyDescent="0.2">
      <c r="A453" t="s">
        <v>0</v>
      </c>
      <c r="B453" t="s">
        <v>644</v>
      </c>
      <c r="C453" t="s">
        <v>875</v>
      </c>
      <c r="D453" t="s">
        <v>880</v>
      </c>
      <c r="E453">
        <v>2010</v>
      </c>
      <c r="F453">
        <v>362.10611275878011</v>
      </c>
    </row>
    <row r="454" spans="1:6" x14ac:dyDescent="0.2">
      <c r="A454" t="s">
        <v>0</v>
      </c>
      <c r="B454" t="s">
        <v>644</v>
      </c>
      <c r="C454" t="s">
        <v>875</v>
      </c>
      <c r="D454" t="s">
        <v>880</v>
      </c>
      <c r="E454">
        <v>2012</v>
      </c>
      <c r="F454">
        <v>643.14618172065002</v>
      </c>
    </row>
    <row r="455" spans="1:6" x14ac:dyDescent="0.2">
      <c r="A455" t="s">
        <v>0</v>
      </c>
      <c r="B455" t="s">
        <v>644</v>
      </c>
      <c r="C455" t="s">
        <v>875</v>
      </c>
      <c r="D455" t="s">
        <v>880</v>
      </c>
      <c r="E455">
        <v>2018</v>
      </c>
      <c r="F455">
        <v>99.179454088685475</v>
      </c>
    </row>
    <row r="456" spans="1:6" x14ac:dyDescent="0.2">
      <c r="A456" t="s">
        <v>0</v>
      </c>
      <c r="B456" t="s">
        <v>644</v>
      </c>
      <c r="C456" t="s">
        <v>875</v>
      </c>
      <c r="D456" t="s">
        <v>880</v>
      </c>
      <c r="E456">
        <v>2020</v>
      </c>
      <c r="F456">
        <v>127.2355605943615</v>
      </c>
    </row>
    <row r="457" spans="1:6" x14ac:dyDescent="0.2">
      <c r="A457" t="s">
        <v>0</v>
      </c>
      <c r="B457" t="s">
        <v>644</v>
      </c>
      <c r="C457" t="s">
        <v>875</v>
      </c>
      <c r="D457" t="s">
        <v>880</v>
      </c>
      <c r="E457">
        <v>2022</v>
      </c>
      <c r="F457">
        <v>48.436813365365623</v>
      </c>
    </row>
    <row r="458" spans="1:6" x14ac:dyDescent="0.2">
      <c r="A458" t="s">
        <v>0</v>
      </c>
      <c r="B458" t="s">
        <v>644</v>
      </c>
      <c r="C458" t="s">
        <v>875</v>
      </c>
      <c r="D458" t="s">
        <v>880</v>
      </c>
      <c r="E458">
        <v>2025</v>
      </c>
      <c r="F458">
        <v>228.8918008780399</v>
      </c>
    </row>
    <row r="459" spans="1:6" x14ac:dyDescent="0.2">
      <c r="A459" t="s">
        <v>0</v>
      </c>
      <c r="B459" t="s">
        <v>650</v>
      </c>
      <c r="C459" t="s">
        <v>875</v>
      </c>
      <c r="D459" t="s">
        <v>880</v>
      </c>
      <c r="E459">
        <v>2007</v>
      </c>
      <c r="F459">
        <v>3.4396591597123001</v>
      </c>
    </row>
    <row r="460" spans="1:6" x14ac:dyDescent="0.2">
      <c r="A460" t="s">
        <v>0</v>
      </c>
      <c r="B460" t="s">
        <v>651</v>
      </c>
      <c r="C460" t="s">
        <v>875</v>
      </c>
      <c r="D460" t="s">
        <v>880</v>
      </c>
      <c r="E460">
        <v>2040</v>
      </c>
      <c r="F460">
        <v>21.192237455750309</v>
      </c>
    </row>
    <row r="461" spans="1:6" x14ac:dyDescent="0.2">
      <c r="A461" t="s">
        <v>0</v>
      </c>
      <c r="B461" t="s">
        <v>651</v>
      </c>
      <c r="C461" t="s">
        <v>875</v>
      </c>
      <c r="D461" t="s">
        <v>880</v>
      </c>
      <c r="E461">
        <v>2050</v>
      </c>
      <c r="F461">
        <v>4.3229418646054834</v>
      </c>
    </row>
    <row r="462" spans="1:6" x14ac:dyDescent="0.2">
      <c r="A462" t="s">
        <v>0</v>
      </c>
      <c r="B462" t="s">
        <v>654</v>
      </c>
      <c r="C462" t="s">
        <v>875</v>
      </c>
      <c r="D462" t="s">
        <v>880</v>
      </c>
      <c r="E462">
        <v>2008</v>
      </c>
      <c r="F462">
        <v>4.1104645431838884</v>
      </c>
    </row>
    <row r="463" spans="1:6" x14ac:dyDescent="0.2">
      <c r="A463" t="s">
        <v>0</v>
      </c>
      <c r="B463" t="s">
        <v>654</v>
      </c>
      <c r="C463" t="s">
        <v>875</v>
      </c>
      <c r="D463" t="s">
        <v>880</v>
      </c>
      <c r="E463">
        <v>2010</v>
      </c>
      <c r="F463">
        <v>3.5274358156776628</v>
      </c>
    </row>
    <row r="464" spans="1:6" x14ac:dyDescent="0.2">
      <c r="A464" t="s">
        <v>0</v>
      </c>
      <c r="B464" t="s">
        <v>654</v>
      </c>
      <c r="C464" t="s">
        <v>875</v>
      </c>
      <c r="D464" t="s">
        <v>880</v>
      </c>
      <c r="E464">
        <v>2012</v>
      </c>
      <c r="F464">
        <v>4.1427240194422286</v>
      </c>
    </row>
    <row r="465" spans="1:6" x14ac:dyDescent="0.2">
      <c r="A465" t="s">
        <v>0</v>
      </c>
      <c r="B465" t="s">
        <v>654</v>
      </c>
      <c r="C465" t="s">
        <v>875</v>
      </c>
      <c r="D465" t="s">
        <v>880</v>
      </c>
      <c r="E465">
        <v>2014</v>
      </c>
      <c r="F465">
        <v>7.9726872513869944</v>
      </c>
    </row>
    <row r="466" spans="1:6" x14ac:dyDescent="0.2">
      <c r="A466" t="s">
        <v>0</v>
      </c>
      <c r="B466" t="s">
        <v>654</v>
      </c>
      <c r="C466" t="s">
        <v>875</v>
      </c>
      <c r="D466" t="s">
        <v>880</v>
      </c>
      <c r="E466">
        <v>2016</v>
      </c>
      <c r="F466">
        <v>8.3913295579410985</v>
      </c>
    </row>
    <row r="467" spans="1:6" x14ac:dyDescent="0.2">
      <c r="A467" t="s">
        <v>0</v>
      </c>
      <c r="B467" t="s">
        <v>654</v>
      </c>
      <c r="C467" t="s">
        <v>875</v>
      </c>
      <c r="D467" t="s">
        <v>880</v>
      </c>
      <c r="E467">
        <v>2018</v>
      </c>
      <c r="F467">
        <v>4.5417447014696624</v>
      </c>
    </row>
    <row r="468" spans="1:6" x14ac:dyDescent="0.2">
      <c r="A468" t="s">
        <v>0</v>
      </c>
      <c r="B468" t="s">
        <v>654</v>
      </c>
      <c r="C468" t="s">
        <v>875</v>
      </c>
      <c r="D468" t="s">
        <v>880</v>
      </c>
      <c r="E468">
        <v>2020</v>
      </c>
      <c r="F468">
        <v>4.6753615633281278</v>
      </c>
    </row>
    <row r="469" spans="1:6" x14ac:dyDescent="0.2">
      <c r="A469" t="s">
        <v>0</v>
      </c>
      <c r="B469" t="s">
        <v>654</v>
      </c>
      <c r="C469" t="s">
        <v>875</v>
      </c>
      <c r="D469" t="s">
        <v>880</v>
      </c>
      <c r="E469">
        <v>2022</v>
      </c>
      <c r="F469">
        <v>2.6653130362600082</v>
      </c>
    </row>
    <row r="470" spans="1:6" x14ac:dyDescent="0.2">
      <c r="A470" t="s">
        <v>0</v>
      </c>
      <c r="B470" t="s">
        <v>654</v>
      </c>
      <c r="C470" t="s">
        <v>875</v>
      </c>
      <c r="D470" t="s">
        <v>880</v>
      </c>
      <c r="E470">
        <v>2025</v>
      </c>
      <c r="F470">
        <v>8.1457479436521076</v>
      </c>
    </row>
    <row r="471" spans="1:6" x14ac:dyDescent="0.2">
      <c r="A471" t="s">
        <v>0</v>
      </c>
      <c r="B471" t="s">
        <v>654</v>
      </c>
      <c r="C471" t="s">
        <v>875</v>
      </c>
      <c r="D471" t="s">
        <v>880</v>
      </c>
      <c r="E471">
        <v>2030</v>
      </c>
      <c r="F471">
        <v>17.003353526820511</v>
      </c>
    </row>
    <row r="472" spans="1:6" x14ac:dyDescent="0.2">
      <c r="A472" t="s">
        <v>0</v>
      </c>
      <c r="B472" t="s">
        <v>654</v>
      </c>
      <c r="C472" t="s">
        <v>875</v>
      </c>
      <c r="D472" t="s">
        <v>880</v>
      </c>
      <c r="E472">
        <v>2040</v>
      </c>
      <c r="F472">
        <v>10.425394891686979</v>
      </c>
    </row>
    <row r="473" spans="1:6" x14ac:dyDescent="0.2">
      <c r="A473" t="s">
        <v>0</v>
      </c>
      <c r="B473" t="s">
        <v>654</v>
      </c>
      <c r="C473" t="s">
        <v>875</v>
      </c>
      <c r="D473" t="s">
        <v>880</v>
      </c>
      <c r="E473">
        <v>2050</v>
      </c>
      <c r="F473">
        <v>1.3721815324656379</v>
      </c>
    </row>
    <row r="474" spans="1:6" x14ac:dyDescent="0.2">
      <c r="A474" t="s">
        <v>0</v>
      </c>
      <c r="B474" t="s">
        <v>659</v>
      </c>
      <c r="C474" t="s">
        <v>875</v>
      </c>
      <c r="D474" t="s">
        <v>880</v>
      </c>
      <c r="E474">
        <v>2007</v>
      </c>
      <c r="F474">
        <v>0.90720000000000001</v>
      </c>
    </row>
    <row r="475" spans="1:6" x14ac:dyDescent="0.2">
      <c r="A475" t="s">
        <v>0</v>
      </c>
      <c r="B475" t="s">
        <v>659</v>
      </c>
      <c r="C475" t="s">
        <v>875</v>
      </c>
      <c r="D475" t="s">
        <v>880</v>
      </c>
      <c r="E475">
        <v>2010</v>
      </c>
      <c r="F475">
        <v>2.1455782312925158</v>
      </c>
    </row>
    <row r="476" spans="1:6" x14ac:dyDescent="0.2">
      <c r="A476" t="s">
        <v>0</v>
      </c>
      <c r="B476" t="s">
        <v>659</v>
      </c>
      <c r="C476" t="s">
        <v>875</v>
      </c>
      <c r="D476" t="s">
        <v>880</v>
      </c>
      <c r="E476">
        <v>2012</v>
      </c>
      <c r="F476">
        <v>1.2805364020135639</v>
      </c>
    </row>
    <row r="477" spans="1:6" x14ac:dyDescent="0.2">
      <c r="A477" t="s">
        <v>0</v>
      </c>
      <c r="B477" t="s">
        <v>659</v>
      </c>
      <c r="C477" t="s">
        <v>875</v>
      </c>
      <c r="D477" t="s">
        <v>880</v>
      </c>
      <c r="E477">
        <v>2014</v>
      </c>
      <c r="F477">
        <v>1.174244548147398</v>
      </c>
    </row>
    <row r="478" spans="1:6" x14ac:dyDescent="0.2">
      <c r="A478" t="s">
        <v>0</v>
      </c>
      <c r="B478" t="s">
        <v>659</v>
      </c>
      <c r="C478" t="s">
        <v>875</v>
      </c>
      <c r="D478" t="s">
        <v>880</v>
      </c>
      <c r="E478">
        <v>2016</v>
      </c>
      <c r="F478">
        <v>1.0386100010330199</v>
      </c>
    </row>
    <row r="479" spans="1:6" x14ac:dyDescent="0.2">
      <c r="A479" t="s">
        <v>0</v>
      </c>
      <c r="B479" t="s">
        <v>659</v>
      </c>
      <c r="C479" t="s">
        <v>875</v>
      </c>
      <c r="D479" t="s">
        <v>880</v>
      </c>
      <c r="E479">
        <v>2022</v>
      </c>
      <c r="F479">
        <v>2.297251077404816</v>
      </c>
    </row>
    <row r="480" spans="1:6" x14ac:dyDescent="0.2">
      <c r="A480" t="s">
        <v>0</v>
      </c>
      <c r="B480" t="s">
        <v>659</v>
      </c>
      <c r="C480" t="s">
        <v>875</v>
      </c>
      <c r="D480" t="s">
        <v>880</v>
      </c>
      <c r="E480">
        <v>2025</v>
      </c>
      <c r="F480">
        <v>1.2030008567494159</v>
      </c>
    </row>
    <row r="481" spans="1:6" x14ac:dyDescent="0.2">
      <c r="A481" t="s">
        <v>0</v>
      </c>
      <c r="B481" t="s">
        <v>659</v>
      </c>
      <c r="C481" t="s">
        <v>875</v>
      </c>
      <c r="D481" t="s">
        <v>880</v>
      </c>
      <c r="E481">
        <v>2030</v>
      </c>
      <c r="F481">
        <v>3.0905142705508668</v>
      </c>
    </row>
    <row r="482" spans="1:6" x14ac:dyDescent="0.2">
      <c r="A482" t="s">
        <v>0</v>
      </c>
      <c r="B482" t="s">
        <v>659</v>
      </c>
      <c r="C482" t="s">
        <v>875</v>
      </c>
      <c r="D482" t="s">
        <v>880</v>
      </c>
      <c r="E482">
        <v>2040</v>
      </c>
      <c r="F482">
        <v>2.2203805026467349</v>
      </c>
    </row>
    <row r="483" spans="1:6" x14ac:dyDescent="0.2">
      <c r="A483" t="s">
        <v>0</v>
      </c>
      <c r="B483" t="s">
        <v>659</v>
      </c>
      <c r="C483" t="s">
        <v>875</v>
      </c>
      <c r="D483" t="s">
        <v>880</v>
      </c>
      <c r="E483">
        <v>2050</v>
      </c>
      <c r="F483">
        <v>0.51409629459642725</v>
      </c>
    </row>
    <row r="484" spans="1:6" x14ac:dyDescent="0.2">
      <c r="A484" t="s">
        <v>0</v>
      </c>
      <c r="B484" t="s">
        <v>660</v>
      </c>
      <c r="C484" t="s">
        <v>875</v>
      </c>
      <c r="D484" t="s">
        <v>880</v>
      </c>
      <c r="E484">
        <v>2007</v>
      </c>
      <c r="F484">
        <v>747.02364939161748</v>
      </c>
    </row>
    <row r="485" spans="1:6" x14ac:dyDescent="0.2">
      <c r="A485" t="s">
        <v>0</v>
      </c>
      <c r="B485" t="s">
        <v>660</v>
      </c>
      <c r="C485" t="s">
        <v>875</v>
      </c>
      <c r="D485" t="s">
        <v>880</v>
      </c>
      <c r="E485">
        <v>2008</v>
      </c>
      <c r="F485">
        <v>775.82833988302139</v>
      </c>
    </row>
    <row r="486" spans="1:6" x14ac:dyDescent="0.2">
      <c r="A486" t="s">
        <v>0</v>
      </c>
      <c r="B486" t="s">
        <v>660</v>
      </c>
      <c r="C486" t="s">
        <v>875</v>
      </c>
      <c r="D486" t="s">
        <v>880</v>
      </c>
      <c r="E486">
        <v>2010</v>
      </c>
      <c r="F486">
        <v>1256.1778880915781</v>
      </c>
    </row>
    <row r="487" spans="1:6" x14ac:dyDescent="0.2">
      <c r="A487" t="s">
        <v>0</v>
      </c>
      <c r="B487" t="s">
        <v>660</v>
      </c>
      <c r="C487" t="s">
        <v>875</v>
      </c>
      <c r="D487" t="s">
        <v>880</v>
      </c>
      <c r="E487">
        <v>2012</v>
      </c>
      <c r="F487">
        <v>1090.5011571788441</v>
      </c>
    </row>
    <row r="488" spans="1:6" x14ac:dyDescent="0.2">
      <c r="A488" t="s">
        <v>0</v>
      </c>
      <c r="B488" t="s">
        <v>660</v>
      </c>
      <c r="C488" t="s">
        <v>875</v>
      </c>
      <c r="D488" t="s">
        <v>880</v>
      </c>
      <c r="E488">
        <v>2014</v>
      </c>
      <c r="F488">
        <v>1265.034678258879</v>
      </c>
    </row>
    <row r="489" spans="1:6" x14ac:dyDescent="0.2">
      <c r="A489" t="s">
        <v>0</v>
      </c>
      <c r="B489" t="s">
        <v>660</v>
      </c>
      <c r="C489" t="s">
        <v>875</v>
      </c>
      <c r="D489" t="s">
        <v>880</v>
      </c>
      <c r="E489">
        <v>2016</v>
      </c>
      <c r="F489">
        <v>798.83931575806741</v>
      </c>
    </row>
    <row r="490" spans="1:6" x14ac:dyDescent="0.2">
      <c r="A490" t="s">
        <v>0</v>
      </c>
      <c r="B490" t="s">
        <v>660</v>
      </c>
      <c r="C490" t="s">
        <v>875</v>
      </c>
      <c r="D490" t="s">
        <v>880</v>
      </c>
      <c r="E490">
        <v>2018</v>
      </c>
      <c r="F490">
        <v>719.50387921694471</v>
      </c>
    </row>
    <row r="491" spans="1:6" x14ac:dyDescent="0.2">
      <c r="A491" t="s">
        <v>0</v>
      </c>
      <c r="B491" t="s">
        <v>660</v>
      </c>
      <c r="C491" t="s">
        <v>875</v>
      </c>
      <c r="D491" t="s">
        <v>880</v>
      </c>
      <c r="E491">
        <v>2020</v>
      </c>
      <c r="F491">
        <v>943.06918345193162</v>
      </c>
    </row>
    <row r="492" spans="1:6" x14ac:dyDescent="0.2">
      <c r="A492" t="s">
        <v>0</v>
      </c>
      <c r="B492" t="s">
        <v>660</v>
      </c>
      <c r="C492" t="s">
        <v>875</v>
      </c>
      <c r="D492" t="s">
        <v>880</v>
      </c>
      <c r="E492">
        <v>2022</v>
      </c>
      <c r="F492">
        <v>653.07671916771392</v>
      </c>
    </row>
    <row r="493" spans="1:6" x14ac:dyDescent="0.2">
      <c r="A493" t="s">
        <v>0</v>
      </c>
      <c r="B493" t="s">
        <v>660</v>
      </c>
      <c r="C493" t="s">
        <v>875</v>
      </c>
      <c r="D493" t="s">
        <v>880</v>
      </c>
      <c r="E493">
        <v>2025</v>
      </c>
      <c r="F493">
        <v>1256.643078994849</v>
      </c>
    </row>
    <row r="494" spans="1:6" x14ac:dyDescent="0.2">
      <c r="A494" t="s">
        <v>0</v>
      </c>
      <c r="B494" t="s">
        <v>660</v>
      </c>
      <c r="C494" t="s">
        <v>875</v>
      </c>
      <c r="D494" t="s">
        <v>880</v>
      </c>
      <c r="E494">
        <v>2030</v>
      </c>
      <c r="F494">
        <v>1770.9147656360151</v>
      </c>
    </row>
    <row r="495" spans="1:6" x14ac:dyDescent="0.2">
      <c r="A495" t="s">
        <v>0</v>
      </c>
      <c r="B495" t="s">
        <v>660</v>
      </c>
      <c r="C495" t="s">
        <v>875</v>
      </c>
      <c r="D495" t="s">
        <v>880</v>
      </c>
      <c r="E495">
        <v>2040</v>
      </c>
      <c r="F495">
        <v>1492.596704143001</v>
      </c>
    </row>
    <row r="496" spans="1:6" x14ac:dyDescent="0.2">
      <c r="A496" t="s">
        <v>0</v>
      </c>
      <c r="B496" t="s">
        <v>660</v>
      </c>
      <c r="C496" t="s">
        <v>875</v>
      </c>
      <c r="D496" t="s">
        <v>880</v>
      </c>
      <c r="E496">
        <v>2050</v>
      </c>
      <c r="F496">
        <v>93.414811181511084</v>
      </c>
    </row>
    <row r="497" spans="1:6" x14ac:dyDescent="0.2">
      <c r="A497" t="s">
        <v>0</v>
      </c>
      <c r="B497" t="s">
        <v>586</v>
      </c>
      <c r="C497" t="s">
        <v>875</v>
      </c>
      <c r="D497" t="s">
        <v>880</v>
      </c>
      <c r="E497">
        <v>2007</v>
      </c>
      <c r="F497">
        <v>0.58211999999999475</v>
      </c>
    </row>
    <row r="498" spans="1:6" x14ac:dyDescent="0.2">
      <c r="A498" t="s">
        <v>0</v>
      </c>
      <c r="B498" t="s">
        <v>586</v>
      </c>
      <c r="C498" t="s">
        <v>875</v>
      </c>
      <c r="D498" t="s">
        <v>880</v>
      </c>
      <c r="E498">
        <v>2008</v>
      </c>
      <c r="F498">
        <v>18.169200000000011</v>
      </c>
    </row>
    <row r="499" spans="1:6" x14ac:dyDescent="0.2">
      <c r="A499" t="s">
        <v>0</v>
      </c>
      <c r="B499" t="s">
        <v>586</v>
      </c>
      <c r="C499" t="s">
        <v>875</v>
      </c>
      <c r="D499" t="s">
        <v>880</v>
      </c>
      <c r="E499">
        <v>2010</v>
      </c>
      <c r="F499">
        <v>32.137142857142848</v>
      </c>
    </row>
    <row r="500" spans="1:6" x14ac:dyDescent="0.2">
      <c r="A500" t="s">
        <v>0</v>
      </c>
      <c r="B500" t="s">
        <v>586</v>
      </c>
      <c r="C500" t="s">
        <v>875</v>
      </c>
      <c r="D500" t="s">
        <v>880</v>
      </c>
      <c r="E500">
        <v>2012</v>
      </c>
      <c r="F500">
        <v>28.942014901198579</v>
      </c>
    </row>
    <row r="501" spans="1:6" x14ac:dyDescent="0.2">
      <c r="A501" t="s">
        <v>0</v>
      </c>
      <c r="B501" t="s">
        <v>586</v>
      </c>
      <c r="C501" t="s">
        <v>875</v>
      </c>
      <c r="D501" t="s">
        <v>880</v>
      </c>
      <c r="E501">
        <v>2014</v>
      </c>
      <c r="F501">
        <v>2.0497044514814822</v>
      </c>
    </row>
    <row r="502" spans="1:6" x14ac:dyDescent="0.2">
      <c r="A502" t="s">
        <v>0</v>
      </c>
      <c r="B502" t="s">
        <v>586</v>
      </c>
      <c r="C502" t="s">
        <v>875</v>
      </c>
      <c r="D502" t="s">
        <v>880</v>
      </c>
      <c r="E502">
        <v>2016</v>
      </c>
      <c r="F502">
        <v>8.5281759615605159E-3</v>
      </c>
    </row>
    <row r="503" spans="1:6" x14ac:dyDescent="0.2">
      <c r="A503" t="s">
        <v>0</v>
      </c>
      <c r="B503" t="s">
        <v>586</v>
      </c>
      <c r="C503" t="s">
        <v>875</v>
      </c>
      <c r="D503" t="s">
        <v>880</v>
      </c>
      <c r="E503">
        <v>2018</v>
      </c>
      <c r="F503">
        <v>10.9996065463405</v>
      </c>
    </row>
    <row r="504" spans="1:6" x14ac:dyDescent="0.2">
      <c r="A504" t="s">
        <v>0</v>
      </c>
      <c r="B504" t="s">
        <v>586</v>
      </c>
      <c r="C504" t="s">
        <v>875</v>
      </c>
      <c r="D504" t="s">
        <v>880</v>
      </c>
      <c r="E504">
        <v>2020</v>
      </c>
      <c r="F504">
        <v>22.22716785391</v>
      </c>
    </row>
    <row r="505" spans="1:6" x14ac:dyDescent="0.2">
      <c r="A505" t="s">
        <v>0</v>
      </c>
      <c r="B505" t="s">
        <v>586</v>
      </c>
      <c r="C505" t="s">
        <v>875</v>
      </c>
      <c r="D505" t="s">
        <v>880</v>
      </c>
      <c r="E505">
        <v>2022</v>
      </c>
      <c r="F505">
        <v>18.548519560169819</v>
      </c>
    </row>
    <row r="506" spans="1:6" x14ac:dyDescent="0.2">
      <c r="A506" t="s">
        <v>0</v>
      </c>
      <c r="B506" t="s">
        <v>586</v>
      </c>
      <c r="C506" t="s">
        <v>875</v>
      </c>
      <c r="D506" t="s">
        <v>880</v>
      </c>
      <c r="E506">
        <v>2025</v>
      </c>
      <c r="F506">
        <v>4.359022754052563</v>
      </c>
    </row>
    <row r="507" spans="1:6" x14ac:dyDescent="0.2">
      <c r="A507" t="s">
        <v>0</v>
      </c>
      <c r="B507" t="s">
        <v>586</v>
      </c>
      <c r="C507" t="s">
        <v>875</v>
      </c>
      <c r="D507" t="s">
        <v>880</v>
      </c>
      <c r="E507">
        <v>2030</v>
      </c>
      <c r="F507">
        <v>29.654095243285241</v>
      </c>
    </row>
    <row r="508" spans="1:6" x14ac:dyDescent="0.2">
      <c r="A508" t="s">
        <v>0</v>
      </c>
      <c r="B508" t="s">
        <v>586</v>
      </c>
      <c r="C508" t="s">
        <v>875</v>
      </c>
      <c r="D508" t="s">
        <v>880</v>
      </c>
      <c r="E508">
        <v>2040</v>
      </c>
      <c r="F508">
        <v>21.13335508180133</v>
      </c>
    </row>
    <row r="509" spans="1:6" x14ac:dyDescent="0.2">
      <c r="A509" t="s">
        <v>0</v>
      </c>
      <c r="B509" t="s">
        <v>586</v>
      </c>
      <c r="C509" t="s">
        <v>875</v>
      </c>
      <c r="D509" t="s">
        <v>880</v>
      </c>
      <c r="E509">
        <v>2050</v>
      </c>
      <c r="F509">
        <v>4.651169941892082</v>
      </c>
    </row>
    <row r="510" spans="1:6" x14ac:dyDescent="0.2">
      <c r="A510" t="s">
        <v>0</v>
      </c>
      <c r="B510" t="s">
        <v>677</v>
      </c>
      <c r="C510" t="s">
        <v>876</v>
      </c>
      <c r="D510" t="s">
        <v>880</v>
      </c>
      <c r="E510">
        <v>2008</v>
      </c>
      <c r="F510">
        <v>0.1553960396039632</v>
      </c>
    </row>
    <row r="511" spans="1:6" x14ac:dyDescent="0.2">
      <c r="A511" t="s">
        <v>0</v>
      </c>
      <c r="B511" t="s">
        <v>677</v>
      </c>
      <c r="C511" t="s">
        <v>876</v>
      </c>
      <c r="D511" t="s">
        <v>880</v>
      </c>
      <c r="E511">
        <v>2010</v>
      </c>
      <c r="F511">
        <v>0.43812728611797092</v>
      </c>
    </row>
    <row r="512" spans="1:6" x14ac:dyDescent="0.2">
      <c r="A512" t="s">
        <v>0</v>
      </c>
      <c r="B512" t="s">
        <v>677</v>
      </c>
      <c r="C512" t="s">
        <v>876</v>
      </c>
      <c r="D512" t="s">
        <v>880</v>
      </c>
      <c r="E512">
        <v>2012</v>
      </c>
      <c r="F512">
        <v>0.4020185055335993</v>
      </c>
    </row>
    <row r="513" spans="1:6" x14ac:dyDescent="0.2">
      <c r="A513" t="s">
        <v>0</v>
      </c>
      <c r="B513" t="s">
        <v>677</v>
      </c>
      <c r="C513" t="s">
        <v>876</v>
      </c>
      <c r="D513" t="s">
        <v>880</v>
      </c>
      <c r="E513">
        <v>2014</v>
      </c>
      <c r="F513">
        <v>0.36136135401465419</v>
      </c>
    </row>
    <row r="514" spans="1:6" x14ac:dyDescent="0.2">
      <c r="A514" t="s">
        <v>0</v>
      </c>
      <c r="B514" t="s">
        <v>677</v>
      </c>
      <c r="C514" t="s">
        <v>876</v>
      </c>
      <c r="D514" t="s">
        <v>880</v>
      </c>
      <c r="E514">
        <v>2016</v>
      </c>
      <c r="F514">
        <v>0.39665141916690277</v>
      </c>
    </row>
    <row r="515" spans="1:6" x14ac:dyDescent="0.2">
      <c r="A515" t="s">
        <v>0</v>
      </c>
      <c r="B515" t="s">
        <v>677</v>
      </c>
      <c r="C515" t="s">
        <v>876</v>
      </c>
      <c r="D515" t="s">
        <v>880</v>
      </c>
      <c r="E515">
        <v>2018</v>
      </c>
      <c r="F515">
        <v>0.37505245850072039</v>
      </c>
    </row>
    <row r="516" spans="1:6" x14ac:dyDescent="0.2">
      <c r="A516" t="s">
        <v>0</v>
      </c>
      <c r="B516" t="s">
        <v>677</v>
      </c>
      <c r="C516" t="s">
        <v>876</v>
      </c>
      <c r="D516" t="s">
        <v>880</v>
      </c>
      <c r="E516">
        <v>2020</v>
      </c>
      <c r="F516">
        <v>0.34561232256211238</v>
      </c>
    </row>
    <row r="517" spans="1:6" x14ac:dyDescent="0.2">
      <c r="A517" t="s">
        <v>0</v>
      </c>
      <c r="B517" t="s">
        <v>677</v>
      </c>
      <c r="C517" t="s">
        <v>876</v>
      </c>
      <c r="D517" t="s">
        <v>880</v>
      </c>
      <c r="E517">
        <v>2022</v>
      </c>
      <c r="F517">
        <v>1.733938166675858E-2</v>
      </c>
    </row>
    <row r="518" spans="1:6" x14ac:dyDescent="0.2">
      <c r="A518" t="s">
        <v>0</v>
      </c>
      <c r="B518" t="s">
        <v>677</v>
      </c>
      <c r="C518" t="s">
        <v>876</v>
      </c>
      <c r="D518" t="s">
        <v>880</v>
      </c>
      <c r="E518">
        <v>2025</v>
      </c>
      <c r="F518">
        <v>7.6447600156943726E-2</v>
      </c>
    </row>
    <row r="519" spans="1:6" x14ac:dyDescent="0.2">
      <c r="A519" t="s">
        <v>0</v>
      </c>
      <c r="B519" t="s">
        <v>677</v>
      </c>
      <c r="C519" t="s">
        <v>876</v>
      </c>
      <c r="D519" t="s">
        <v>880</v>
      </c>
      <c r="E519">
        <v>2030</v>
      </c>
      <c r="F519">
        <v>0.59140810358710127</v>
      </c>
    </row>
    <row r="520" spans="1:6" x14ac:dyDescent="0.2">
      <c r="A520" t="s">
        <v>0</v>
      </c>
      <c r="B520" t="s">
        <v>677</v>
      </c>
      <c r="C520" t="s">
        <v>876</v>
      </c>
      <c r="D520" t="s">
        <v>880</v>
      </c>
      <c r="E520">
        <v>2040</v>
      </c>
      <c r="F520">
        <v>0.328189968050143</v>
      </c>
    </row>
    <row r="521" spans="1:6" x14ac:dyDescent="0.2">
      <c r="A521" t="s">
        <v>0</v>
      </c>
      <c r="B521" t="s">
        <v>677</v>
      </c>
      <c r="C521" t="s">
        <v>876</v>
      </c>
      <c r="D521" t="s">
        <v>880</v>
      </c>
      <c r="E521">
        <v>2050</v>
      </c>
      <c r="F521">
        <v>5.7719807695473899E-2</v>
      </c>
    </row>
    <row r="522" spans="1:6" x14ac:dyDescent="0.2">
      <c r="A522" t="s">
        <v>0</v>
      </c>
      <c r="B522" t="s">
        <v>679</v>
      </c>
      <c r="C522" t="s">
        <v>876</v>
      </c>
      <c r="D522" t="s">
        <v>880</v>
      </c>
      <c r="E522">
        <v>2007</v>
      </c>
      <c r="F522">
        <v>1005.144684598462</v>
      </c>
    </row>
    <row r="523" spans="1:6" x14ac:dyDescent="0.2">
      <c r="A523" t="s">
        <v>0</v>
      </c>
      <c r="B523" t="s">
        <v>679</v>
      </c>
      <c r="C523" t="s">
        <v>876</v>
      </c>
      <c r="D523" t="s">
        <v>880</v>
      </c>
      <c r="E523">
        <v>2008</v>
      </c>
      <c r="F523">
        <v>692.62615049571377</v>
      </c>
    </row>
    <row r="524" spans="1:6" x14ac:dyDescent="0.2">
      <c r="A524" t="s">
        <v>0</v>
      </c>
      <c r="B524" t="s">
        <v>679</v>
      </c>
      <c r="C524" t="s">
        <v>876</v>
      </c>
      <c r="D524" t="s">
        <v>880</v>
      </c>
      <c r="E524">
        <v>2010</v>
      </c>
      <c r="F524">
        <v>688.82481168086883</v>
      </c>
    </row>
    <row r="525" spans="1:6" x14ac:dyDescent="0.2">
      <c r="A525" t="s">
        <v>0</v>
      </c>
      <c r="B525" t="s">
        <v>679</v>
      </c>
      <c r="C525" t="s">
        <v>876</v>
      </c>
      <c r="D525" t="s">
        <v>880</v>
      </c>
      <c r="E525">
        <v>2012</v>
      </c>
      <c r="F525">
        <v>1007.2491107557011</v>
      </c>
    </row>
    <row r="526" spans="1:6" x14ac:dyDescent="0.2">
      <c r="A526" t="s">
        <v>0</v>
      </c>
      <c r="B526" t="s">
        <v>679</v>
      </c>
      <c r="C526" t="s">
        <v>876</v>
      </c>
      <c r="D526" t="s">
        <v>880</v>
      </c>
      <c r="E526">
        <v>2014</v>
      </c>
      <c r="F526">
        <v>963.48656779229646</v>
      </c>
    </row>
    <row r="527" spans="1:6" x14ac:dyDescent="0.2">
      <c r="A527" t="s">
        <v>0</v>
      </c>
      <c r="B527" t="s">
        <v>679</v>
      </c>
      <c r="C527" t="s">
        <v>876</v>
      </c>
      <c r="D527" t="s">
        <v>880</v>
      </c>
      <c r="E527">
        <v>2016</v>
      </c>
      <c r="F527">
        <v>1132.887587791382</v>
      </c>
    </row>
    <row r="528" spans="1:6" x14ac:dyDescent="0.2">
      <c r="A528" t="s">
        <v>0</v>
      </c>
      <c r="B528" t="s">
        <v>679</v>
      </c>
      <c r="C528" t="s">
        <v>876</v>
      </c>
      <c r="D528" t="s">
        <v>880</v>
      </c>
      <c r="E528">
        <v>2018</v>
      </c>
      <c r="F528">
        <v>1030.353918006916</v>
      </c>
    </row>
    <row r="529" spans="1:6" x14ac:dyDescent="0.2">
      <c r="A529" t="s">
        <v>0</v>
      </c>
      <c r="B529" t="s">
        <v>679</v>
      </c>
      <c r="C529" t="s">
        <v>876</v>
      </c>
      <c r="D529" t="s">
        <v>880</v>
      </c>
      <c r="E529">
        <v>2020</v>
      </c>
      <c r="F529">
        <v>882.89722174902761</v>
      </c>
    </row>
    <row r="530" spans="1:6" x14ac:dyDescent="0.2">
      <c r="A530" t="s">
        <v>0</v>
      </c>
      <c r="B530" t="s">
        <v>679</v>
      </c>
      <c r="C530" t="s">
        <v>876</v>
      </c>
      <c r="D530" t="s">
        <v>880</v>
      </c>
      <c r="E530">
        <v>2022</v>
      </c>
      <c r="F530">
        <v>22.664296496052021</v>
      </c>
    </row>
    <row r="531" spans="1:6" x14ac:dyDescent="0.2">
      <c r="A531" t="s">
        <v>0</v>
      </c>
      <c r="B531" t="s">
        <v>679</v>
      </c>
      <c r="C531" t="s">
        <v>876</v>
      </c>
      <c r="D531" t="s">
        <v>880</v>
      </c>
      <c r="E531">
        <v>2025</v>
      </c>
      <c r="F531">
        <v>409.3585406930323</v>
      </c>
    </row>
    <row r="532" spans="1:6" x14ac:dyDescent="0.2">
      <c r="A532" t="s">
        <v>0</v>
      </c>
      <c r="B532" t="s">
        <v>679</v>
      </c>
      <c r="C532" t="s">
        <v>876</v>
      </c>
      <c r="D532" t="s">
        <v>880</v>
      </c>
      <c r="E532">
        <v>2030</v>
      </c>
      <c r="F532">
        <v>1456.974866886683</v>
      </c>
    </row>
    <row r="533" spans="1:6" x14ac:dyDescent="0.2">
      <c r="A533" t="s">
        <v>0</v>
      </c>
      <c r="B533" t="s">
        <v>679</v>
      </c>
      <c r="C533" t="s">
        <v>876</v>
      </c>
      <c r="D533" t="s">
        <v>880</v>
      </c>
      <c r="E533">
        <v>2040</v>
      </c>
      <c r="F533">
        <v>777.74961332494706</v>
      </c>
    </row>
    <row r="534" spans="1:6" x14ac:dyDescent="0.2">
      <c r="A534" t="s">
        <v>0</v>
      </c>
      <c r="B534" t="s">
        <v>679</v>
      </c>
      <c r="C534" t="s">
        <v>876</v>
      </c>
      <c r="D534" t="s">
        <v>880</v>
      </c>
      <c r="E534">
        <v>2050</v>
      </c>
      <c r="F534">
        <v>110.19021301939701</v>
      </c>
    </row>
    <row r="535" spans="1:6" x14ac:dyDescent="0.2">
      <c r="A535" t="s">
        <v>0</v>
      </c>
      <c r="B535" t="s">
        <v>682</v>
      </c>
      <c r="C535" t="s">
        <v>876</v>
      </c>
      <c r="D535" t="s">
        <v>880</v>
      </c>
      <c r="E535">
        <v>2007</v>
      </c>
      <c r="F535">
        <v>25.027334525358619</v>
      </c>
    </row>
    <row r="536" spans="1:6" x14ac:dyDescent="0.2">
      <c r="A536" t="s">
        <v>0</v>
      </c>
      <c r="B536" t="s">
        <v>682</v>
      </c>
      <c r="C536" t="s">
        <v>876</v>
      </c>
      <c r="D536" t="s">
        <v>880</v>
      </c>
      <c r="E536">
        <v>2008</v>
      </c>
      <c r="F536">
        <v>341.15093816717552</v>
      </c>
    </row>
    <row r="537" spans="1:6" x14ac:dyDescent="0.2">
      <c r="A537" t="s">
        <v>0</v>
      </c>
      <c r="B537" t="s">
        <v>682</v>
      </c>
      <c r="C537" t="s">
        <v>876</v>
      </c>
      <c r="D537" t="s">
        <v>880</v>
      </c>
      <c r="E537">
        <v>2010</v>
      </c>
      <c r="F537">
        <v>549.5827497221369</v>
      </c>
    </row>
    <row r="538" spans="1:6" x14ac:dyDescent="0.2">
      <c r="A538" t="s">
        <v>0</v>
      </c>
      <c r="B538" t="s">
        <v>682</v>
      </c>
      <c r="C538" t="s">
        <v>876</v>
      </c>
      <c r="D538" t="s">
        <v>880</v>
      </c>
      <c r="E538">
        <v>2012</v>
      </c>
      <c r="F538">
        <v>533.75182668665389</v>
      </c>
    </row>
    <row r="539" spans="1:6" x14ac:dyDescent="0.2">
      <c r="A539" t="s">
        <v>0</v>
      </c>
      <c r="B539" t="s">
        <v>682</v>
      </c>
      <c r="C539" t="s">
        <v>876</v>
      </c>
      <c r="D539" t="s">
        <v>880</v>
      </c>
      <c r="E539">
        <v>2014</v>
      </c>
      <c r="F539">
        <v>482.89827267085462</v>
      </c>
    </row>
    <row r="540" spans="1:6" x14ac:dyDescent="0.2">
      <c r="A540" t="s">
        <v>0</v>
      </c>
      <c r="B540" t="s">
        <v>682</v>
      </c>
      <c r="C540" t="s">
        <v>876</v>
      </c>
      <c r="D540" t="s">
        <v>880</v>
      </c>
      <c r="E540">
        <v>2016</v>
      </c>
      <c r="F540">
        <v>534.33028209904001</v>
      </c>
    </row>
    <row r="541" spans="1:6" x14ac:dyDescent="0.2">
      <c r="A541" t="s">
        <v>0</v>
      </c>
      <c r="B541" t="s">
        <v>682</v>
      </c>
      <c r="C541" t="s">
        <v>876</v>
      </c>
      <c r="D541" t="s">
        <v>880</v>
      </c>
      <c r="E541">
        <v>2018</v>
      </c>
      <c r="F541">
        <v>473.6174796960658</v>
      </c>
    </row>
    <row r="542" spans="1:6" x14ac:dyDescent="0.2">
      <c r="A542" t="s">
        <v>0</v>
      </c>
      <c r="B542" t="s">
        <v>682</v>
      </c>
      <c r="C542" t="s">
        <v>876</v>
      </c>
      <c r="D542" t="s">
        <v>880</v>
      </c>
      <c r="E542">
        <v>2020</v>
      </c>
      <c r="F542">
        <v>395.64303537571169</v>
      </c>
    </row>
    <row r="543" spans="1:6" x14ac:dyDescent="0.2">
      <c r="A543" t="s">
        <v>0</v>
      </c>
      <c r="B543" t="s">
        <v>682</v>
      </c>
      <c r="C543" t="s">
        <v>876</v>
      </c>
      <c r="D543" t="s">
        <v>880</v>
      </c>
      <c r="E543">
        <v>2025</v>
      </c>
      <c r="F543">
        <v>57.387238059232303</v>
      </c>
    </row>
    <row r="544" spans="1:6" x14ac:dyDescent="0.2">
      <c r="A544" t="s">
        <v>0</v>
      </c>
      <c r="B544" t="s">
        <v>682</v>
      </c>
      <c r="C544" t="s">
        <v>876</v>
      </c>
      <c r="D544" t="s">
        <v>880</v>
      </c>
      <c r="E544">
        <v>2030</v>
      </c>
      <c r="F544">
        <v>725.17624946919352</v>
      </c>
    </row>
    <row r="545" spans="1:6" x14ac:dyDescent="0.2">
      <c r="A545" t="s">
        <v>0</v>
      </c>
      <c r="B545" t="s">
        <v>682</v>
      </c>
      <c r="C545" t="s">
        <v>876</v>
      </c>
      <c r="D545" t="s">
        <v>880</v>
      </c>
      <c r="E545">
        <v>2040</v>
      </c>
      <c r="F545">
        <v>349.49802358895789</v>
      </c>
    </row>
    <row r="546" spans="1:6" x14ac:dyDescent="0.2">
      <c r="A546" t="s">
        <v>0</v>
      </c>
      <c r="B546" t="s">
        <v>682</v>
      </c>
      <c r="C546" t="s">
        <v>876</v>
      </c>
      <c r="D546" t="s">
        <v>880</v>
      </c>
      <c r="E546">
        <v>2050</v>
      </c>
      <c r="F546">
        <v>61.390103232168812</v>
      </c>
    </row>
    <row r="547" spans="1:6" x14ac:dyDescent="0.2">
      <c r="A547" t="s">
        <v>0</v>
      </c>
      <c r="B547" t="s">
        <v>684</v>
      </c>
      <c r="C547" t="s">
        <v>876</v>
      </c>
      <c r="D547" t="s">
        <v>880</v>
      </c>
      <c r="E547">
        <v>2007</v>
      </c>
      <c r="F547">
        <v>28.63069306930706</v>
      </c>
    </row>
    <row r="548" spans="1:6" x14ac:dyDescent="0.2">
      <c r="A548" t="s">
        <v>0</v>
      </c>
      <c r="B548" t="s">
        <v>684</v>
      </c>
      <c r="C548" t="s">
        <v>876</v>
      </c>
      <c r="D548" t="s">
        <v>880</v>
      </c>
      <c r="E548">
        <v>2008</v>
      </c>
      <c r="F548">
        <v>33.566006600659968</v>
      </c>
    </row>
    <row r="549" spans="1:6" x14ac:dyDescent="0.2">
      <c r="A549" t="s">
        <v>0</v>
      </c>
      <c r="B549" t="s">
        <v>684</v>
      </c>
      <c r="C549" t="s">
        <v>876</v>
      </c>
      <c r="D549" t="s">
        <v>880</v>
      </c>
      <c r="E549">
        <v>2010</v>
      </c>
      <c r="F549">
        <v>68.377928949357411</v>
      </c>
    </row>
    <row r="550" spans="1:6" x14ac:dyDescent="0.2">
      <c r="A550" t="s">
        <v>0</v>
      </c>
      <c r="B550" t="s">
        <v>684</v>
      </c>
      <c r="C550" t="s">
        <v>876</v>
      </c>
      <c r="D550" t="s">
        <v>880</v>
      </c>
      <c r="E550">
        <v>2012</v>
      </c>
      <c r="F550">
        <v>34.814906010608098</v>
      </c>
    </row>
    <row r="551" spans="1:6" x14ac:dyDescent="0.2">
      <c r="A551" t="s">
        <v>0</v>
      </c>
      <c r="B551" t="s">
        <v>684</v>
      </c>
      <c r="C551" t="s">
        <v>876</v>
      </c>
      <c r="D551" t="s">
        <v>880</v>
      </c>
      <c r="E551">
        <v>2014</v>
      </c>
      <c r="F551">
        <v>47.007371961382383</v>
      </c>
    </row>
    <row r="552" spans="1:6" x14ac:dyDescent="0.2">
      <c r="A552" t="s">
        <v>0</v>
      </c>
      <c r="B552" t="s">
        <v>684</v>
      </c>
      <c r="C552" t="s">
        <v>876</v>
      </c>
      <c r="D552" t="s">
        <v>880</v>
      </c>
      <c r="E552">
        <v>2016</v>
      </c>
      <c r="F552">
        <v>59.506593399008501</v>
      </c>
    </row>
    <row r="553" spans="1:6" x14ac:dyDescent="0.2">
      <c r="A553" t="s">
        <v>0</v>
      </c>
      <c r="B553" t="s">
        <v>684</v>
      </c>
      <c r="C553" t="s">
        <v>876</v>
      </c>
      <c r="D553" t="s">
        <v>880</v>
      </c>
      <c r="E553">
        <v>2018</v>
      </c>
      <c r="F553">
        <v>55.959003094868741</v>
      </c>
    </row>
    <row r="554" spans="1:6" x14ac:dyDescent="0.2">
      <c r="A554" t="s">
        <v>0</v>
      </c>
      <c r="B554" t="s">
        <v>684</v>
      </c>
      <c r="C554" t="s">
        <v>876</v>
      </c>
      <c r="D554" t="s">
        <v>880</v>
      </c>
      <c r="E554">
        <v>2020</v>
      </c>
      <c r="F554">
        <v>48.416988022100327</v>
      </c>
    </row>
    <row r="555" spans="1:6" x14ac:dyDescent="0.2">
      <c r="A555" t="s">
        <v>0</v>
      </c>
      <c r="B555" t="s">
        <v>684</v>
      </c>
      <c r="C555" t="s">
        <v>876</v>
      </c>
      <c r="D555" t="s">
        <v>880</v>
      </c>
      <c r="E555">
        <v>2022</v>
      </c>
      <c r="F555">
        <v>0.56882872321593647</v>
      </c>
    </row>
    <row r="556" spans="1:6" x14ac:dyDescent="0.2">
      <c r="A556" t="s">
        <v>0</v>
      </c>
      <c r="B556" t="s">
        <v>684</v>
      </c>
      <c r="C556" t="s">
        <v>876</v>
      </c>
      <c r="D556" t="s">
        <v>880</v>
      </c>
      <c r="E556">
        <v>2025</v>
      </c>
      <c r="F556">
        <v>13.55465182055336</v>
      </c>
    </row>
    <row r="557" spans="1:6" x14ac:dyDescent="0.2">
      <c r="A557" t="s">
        <v>0</v>
      </c>
      <c r="B557" t="s">
        <v>684</v>
      </c>
      <c r="C557" t="s">
        <v>876</v>
      </c>
      <c r="D557" t="s">
        <v>880</v>
      </c>
      <c r="E557">
        <v>2030</v>
      </c>
      <c r="F557">
        <v>78.952281479735575</v>
      </c>
    </row>
    <row r="558" spans="1:6" x14ac:dyDescent="0.2">
      <c r="A558" t="s">
        <v>0</v>
      </c>
      <c r="B558" t="s">
        <v>684</v>
      </c>
      <c r="C558" t="s">
        <v>876</v>
      </c>
      <c r="D558" t="s">
        <v>880</v>
      </c>
      <c r="E558">
        <v>2040</v>
      </c>
      <c r="F558">
        <v>39.548119866490723</v>
      </c>
    </row>
    <row r="559" spans="1:6" x14ac:dyDescent="0.2">
      <c r="A559" t="s">
        <v>0</v>
      </c>
      <c r="B559" t="s">
        <v>684</v>
      </c>
      <c r="C559" t="s">
        <v>876</v>
      </c>
      <c r="D559" t="s">
        <v>880</v>
      </c>
      <c r="E559">
        <v>2050</v>
      </c>
      <c r="F559">
        <v>6.7823847461938636</v>
      </c>
    </row>
    <row r="560" spans="1:6" x14ac:dyDescent="0.2">
      <c r="A560" t="s">
        <v>0</v>
      </c>
      <c r="B560" t="s">
        <v>686</v>
      </c>
      <c r="C560" t="s">
        <v>876</v>
      </c>
      <c r="D560" t="s">
        <v>880</v>
      </c>
      <c r="E560">
        <v>2007</v>
      </c>
      <c r="F560">
        <v>56.549849999999999</v>
      </c>
    </row>
    <row r="561" spans="1:6" x14ac:dyDescent="0.2">
      <c r="A561" t="s">
        <v>0</v>
      </c>
      <c r="B561" t="s">
        <v>686</v>
      </c>
      <c r="C561" t="s">
        <v>876</v>
      </c>
      <c r="D561" t="s">
        <v>880</v>
      </c>
      <c r="E561">
        <v>2008</v>
      </c>
      <c r="F561">
        <v>51.595475247524647</v>
      </c>
    </row>
    <row r="562" spans="1:6" x14ac:dyDescent="0.2">
      <c r="A562" t="s">
        <v>0</v>
      </c>
      <c r="B562" t="s">
        <v>686</v>
      </c>
      <c r="C562" t="s">
        <v>876</v>
      </c>
      <c r="D562" t="s">
        <v>880</v>
      </c>
      <c r="E562">
        <v>2010</v>
      </c>
      <c r="F562">
        <v>105.90500666713341</v>
      </c>
    </row>
    <row r="563" spans="1:6" x14ac:dyDescent="0.2">
      <c r="A563" t="s">
        <v>0</v>
      </c>
      <c r="B563" t="s">
        <v>686</v>
      </c>
      <c r="C563" t="s">
        <v>876</v>
      </c>
      <c r="D563" t="s">
        <v>880</v>
      </c>
      <c r="E563">
        <v>2012</v>
      </c>
      <c r="F563">
        <v>92.899781149375926</v>
      </c>
    </row>
    <row r="564" spans="1:6" x14ac:dyDescent="0.2">
      <c r="A564" t="s">
        <v>0</v>
      </c>
      <c r="B564" t="s">
        <v>686</v>
      </c>
      <c r="C564" t="s">
        <v>876</v>
      </c>
      <c r="D564" t="s">
        <v>880</v>
      </c>
      <c r="E564">
        <v>2014</v>
      </c>
      <c r="F564">
        <v>85.125002036580568</v>
      </c>
    </row>
    <row r="565" spans="1:6" x14ac:dyDescent="0.2">
      <c r="A565" t="s">
        <v>0</v>
      </c>
      <c r="B565" t="s">
        <v>686</v>
      </c>
      <c r="C565" t="s">
        <v>876</v>
      </c>
      <c r="D565" t="s">
        <v>880</v>
      </c>
      <c r="E565">
        <v>2016</v>
      </c>
      <c r="F565">
        <v>94.378424857816199</v>
      </c>
    </row>
    <row r="566" spans="1:6" x14ac:dyDescent="0.2">
      <c r="A566" t="s">
        <v>0</v>
      </c>
      <c r="B566" t="s">
        <v>686</v>
      </c>
      <c r="C566" t="s">
        <v>876</v>
      </c>
      <c r="D566" t="s">
        <v>880</v>
      </c>
      <c r="E566">
        <v>2018</v>
      </c>
      <c r="F566">
        <v>90.09148864914664</v>
      </c>
    </row>
    <row r="567" spans="1:6" x14ac:dyDescent="0.2">
      <c r="A567" t="s">
        <v>0</v>
      </c>
      <c r="B567" t="s">
        <v>686</v>
      </c>
      <c r="C567" t="s">
        <v>876</v>
      </c>
      <c r="D567" t="s">
        <v>880</v>
      </c>
      <c r="E567">
        <v>2020</v>
      </c>
      <c r="F567">
        <v>82.695570506422001</v>
      </c>
    </row>
    <row r="568" spans="1:6" x14ac:dyDescent="0.2">
      <c r="A568" t="s">
        <v>0</v>
      </c>
      <c r="B568" t="s">
        <v>686</v>
      </c>
      <c r="C568" t="s">
        <v>876</v>
      </c>
      <c r="D568" t="s">
        <v>880</v>
      </c>
      <c r="E568">
        <v>2022</v>
      </c>
      <c r="F568">
        <v>4.4093129509407563</v>
      </c>
    </row>
    <row r="569" spans="1:6" x14ac:dyDescent="0.2">
      <c r="A569" t="s">
        <v>0</v>
      </c>
      <c r="B569" t="s">
        <v>686</v>
      </c>
      <c r="C569" t="s">
        <v>876</v>
      </c>
      <c r="D569" t="s">
        <v>880</v>
      </c>
      <c r="E569">
        <v>2025</v>
      </c>
      <c r="F569">
        <v>35.939841658482642</v>
      </c>
    </row>
    <row r="570" spans="1:6" x14ac:dyDescent="0.2">
      <c r="A570" t="s">
        <v>0</v>
      </c>
      <c r="B570" t="s">
        <v>686</v>
      </c>
      <c r="C570" t="s">
        <v>876</v>
      </c>
      <c r="D570" t="s">
        <v>880</v>
      </c>
      <c r="E570">
        <v>2030</v>
      </c>
      <c r="F570">
        <v>151.37591676304129</v>
      </c>
    </row>
    <row r="571" spans="1:6" x14ac:dyDescent="0.2">
      <c r="A571" t="s">
        <v>0</v>
      </c>
      <c r="B571" t="s">
        <v>686</v>
      </c>
      <c r="C571" t="s">
        <v>876</v>
      </c>
      <c r="D571" t="s">
        <v>880</v>
      </c>
      <c r="E571">
        <v>2040</v>
      </c>
      <c r="F571">
        <v>82.128436236347824</v>
      </c>
    </row>
    <row r="572" spans="1:6" x14ac:dyDescent="0.2">
      <c r="A572" t="s">
        <v>0</v>
      </c>
      <c r="B572" t="s">
        <v>686</v>
      </c>
      <c r="C572" t="s">
        <v>876</v>
      </c>
      <c r="D572" t="s">
        <v>880</v>
      </c>
      <c r="E572">
        <v>2050</v>
      </c>
      <c r="F572">
        <v>15.31972009713121</v>
      </c>
    </row>
    <row r="573" spans="1:6" x14ac:dyDescent="0.2">
      <c r="A573" t="s">
        <v>0</v>
      </c>
      <c r="B573" t="s">
        <v>688</v>
      </c>
      <c r="C573" t="s">
        <v>876</v>
      </c>
      <c r="D573" t="s">
        <v>880</v>
      </c>
      <c r="E573">
        <v>2010</v>
      </c>
      <c r="F573">
        <v>514.28571428571445</v>
      </c>
    </row>
    <row r="574" spans="1:6" x14ac:dyDescent="0.2">
      <c r="A574" t="s">
        <v>0</v>
      </c>
      <c r="B574" t="s">
        <v>688</v>
      </c>
      <c r="C574" t="s">
        <v>876</v>
      </c>
      <c r="D574" t="s">
        <v>880</v>
      </c>
      <c r="E574">
        <v>2012</v>
      </c>
      <c r="F574">
        <v>153.0226603112896</v>
      </c>
    </row>
    <row r="575" spans="1:6" x14ac:dyDescent="0.2">
      <c r="A575" t="s">
        <v>0</v>
      </c>
      <c r="B575" t="s">
        <v>688</v>
      </c>
      <c r="C575" t="s">
        <v>876</v>
      </c>
      <c r="D575" t="s">
        <v>880</v>
      </c>
      <c r="E575">
        <v>2014</v>
      </c>
      <c r="F575">
        <v>136.55741758450321</v>
      </c>
    </row>
    <row r="576" spans="1:6" x14ac:dyDescent="0.2">
      <c r="A576" t="s">
        <v>0</v>
      </c>
      <c r="B576" t="s">
        <v>688</v>
      </c>
      <c r="C576" t="s">
        <v>876</v>
      </c>
      <c r="D576" t="s">
        <v>880</v>
      </c>
      <c r="E576">
        <v>2016</v>
      </c>
      <c r="F576">
        <v>123.8616032512498</v>
      </c>
    </row>
    <row r="577" spans="1:6" x14ac:dyDescent="0.2">
      <c r="A577" t="s">
        <v>0</v>
      </c>
      <c r="B577" t="s">
        <v>688</v>
      </c>
      <c r="C577" t="s">
        <v>876</v>
      </c>
      <c r="D577" t="s">
        <v>880</v>
      </c>
      <c r="E577">
        <v>2018</v>
      </c>
      <c r="F577">
        <v>112.7144733500832</v>
      </c>
    </row>
    <row r="578" spans="1:6" x14ac:dyDescent="0.2">
      <c r="A578" t="s">
        <v>0</v>
      </c>
      <c r="B578" t="s">
        <v>688</v>
      </c>
      <c r="C578" t="s">
        <v>876</v>
      </c>
      <c r="D578" t="s">
        <v>880</v>
      </c>
      <c r="E578">
        <v>2020</v>
      </c>
      <c r="F578">
        <v>103.23765733011921</v>
      </c>
    </row>
    <row r="579" spans="1:6" x14ac:dyDescent="0.2">
      <c r="A579" t="s">
        <v>0</v>
      </c>
      <c r="B579" t="s">
        <v>688</v>
      </c>
      <c r="C579" t="s">
        <v>876</v>
      </c>
      <c r="D579" t="s">
        <v>880</v>
      </c>
      <c r="E579">
        <v>2030</v>
      </c>
      <c r="F579">
        <v>295.19420068072071</v>
      </c>
    </row>
    <row r="580" spans="1:6" x14ac:dyDescent="0.2">
      <c r="A580" t="s">
        <v>0</v>
      </c>
      <c r="B580" t="s">
        <v>688</v>
      </c>
      <c r="C580" t="s">
        <v>876</v>
      </c>
      <c r="D580" t="s">
        <v>880</v>
      </c>
      <c r="E580">
        <v>2040</v>
      </c>
      <c r="F580">
        <v>87.396638268808005</v>
      </c>
    </row>
    <row r="581" spans="1:6" x14ac:dyDescent="0.2">
      <c r="A581" t="s">
        <v>0</v>
      </c>
      <c r="B581" t="s">
        <v>688</v>
      </c>
      <c r="C581" t="s">
        <v>876</v>
      </c>
      <c r="D581" t="s">
        <v>880</v>
      </c>
      <c r="E581">
        <v>2050</v>
      </c>
      <c r="F581">
        <v>24.311623453658161</v>
      </c>
    </row>
    <row r="582" spans="1:6" x14ac:dyDescent="0.2">
      <c r="A582" t="s">
        <v>0</v>
      </c>
      <c r="B582" t="s">
        <v>690</v>
      </c>
      <c r="C582" t="s">
        <v>876</v>
      </c>
      <c r="D582" t="s">
        <v>880</v>
      </c>
      <c r="E582">
        <v>2010</v>
      </c>
      <c r="F582">
        <v>1713.6040102072609</v>
      </c>
    </row>
    <row r="583" spans="1:6" x14ac:dyDescent="0.2">
      <c r="A583" t="s">
        <v>0</v>
      </c>
      <c r="B583" t="s">
        <v>690</v>
      </c>
      <c r="C583" t="s">
        <v>876</v>
      </c>
      <c r="D583" t="s">
        <v>880</v>
      </c>
      <c r="E583">
        <v>2012</v>
      </c>
      <c r="F583">
        <v>193.89831378894741</v>
      </c>
    </row>
    <row r="584" spans="1:6" x14ac:dyDescent="0.2">
      <c r="A584" t="s">
        <v>0</v>
      </c>
      <c r="B584" t="s">
        <v>690</v>
      </c>
      <c r="C584" t="s">
        <v>876</v>
      </c>
      <c r="D584" t="s">
        <v>880</v>
      </c>
      <c r="E584">
        <v>2014</v>
      </c>
      <c r="F584">
        <v>173.5149800854318</v>
      </c>
    </row>
    <row r="585" spans="1:6" x14ac:dyDescent="0.2">
      <c r="A585" t="s">
        <v>0</v>
      </c>
      <c r="B585" t="s">
        <v>690</v>
      </c>
      <c r="C585" t="s">
        <v>876</v>
      </c>
      <c r="D585" t="s">
        <v>880</v>
      </c>
      <c r="E585">
        <v>2016</v>
      </c>
      <c r="F585">
        <v>154.6323383308212</v>
      </c>
    </row>
    <row r="586" spans="1:6" x14ac:dyDescent="0.2">
      <c r="A586" t="s">
        <v>0</v>
      </c>
      <c r="B586" t="s">
        <v>690</v>
      </c>
      <c r="C586" t="s">
        <v>876</v>
      </c>
      <c r="D586" t="s">
        <v>880</v>
      </c>
      <c r="E586">
        <v>2018</v>
      </c>
      <c r="F586">
        <v>142.17713649149081</v>
      </c>
    </row>
    <row r="587" spans="1:6" x14ac:dyDescent="0.2">
      <c r="A587" t="s">
        <v>0</v>
      </c>
      <c r="B587" t="s">
        <v>690</v>
      </c>
      <c r="C587" t="s">
        <v>876</v>
      </c>
      <c r="D587" t="s">
        <v>880</v>
      </c>
      <c r="E587">
        <v>2020</v>
      </c>
      <c r="F587">
        <v>130.06539996093301</v>
      </c>
    </row>
    <row r="588" spans="1:6" x14ac:dyDescent="0.2">
      <c r="A588" t="s">
        <v>0</v>
      </c>
      <c r="B588" t="s">
        <v>690</v>
      </c>
      <c r="C588" t="s">
        <v>876</v>
      </c>
      <c r="D588" t="s">
        <v>880</v>
      </c>
      <c r="E588">
        <v>2022</v>
      </c>
      <c r="F588">
        <v>15.26993493743681</v>
      </c>
    </row>
    <row r="589" spans="1:6" x14ac:dyDescent="0.2">
      <c r="A589" t="s">
        <v>0</v>
      </c>
      <c r="B589" t="s">
        <v>690</v>
      </c>
      <c r="C589" t="s">
        <v>876</v>
      </c>
      <c r="D589" t="s">
        <v>880</v>
      </c>
      <c r="E589">
        <v>2025</v>
      </c>
      <c r="F589">
        <v>19.301341791786019</v>
      </c>
    </row>
    <row r="590" spans="1:6" x14ac:dyDescent="0.2">
      <c r="A590" t="s">
        <v>0</v>
      </c>
      <c r="B590" t="s">
        <v>690</v>
      </c>
      <c r="C590" t="s">
        <v>876</v>
      </c>
      <c r="D590" t="s">
        <v>880</v>
      </c>
      <c r="E590">
        <v>2030</v>
      </c>
      <c r="F590">
        <v>825.73229108305986</v>
      </c>
    </row>
    <row r="591" spans="1:6" x14ac:dyDescent="0.2">
      <c r="A591" t="s">
        <v>0</v>
      </c>
      <c r="B591" t="s">
        <v>690</v>
      </c>
      <c r="C591" t="s">
        <v>876</v>
      </c>
      <c r="D591" t="s">
        <v>880</v>
      </c>
      <c r="E591">
        <v>2040</v>
      </c>
      <c r="F591">
        <v>117.4373834271333</v>
      </c>
    </row>
    <row r="592" spans="1:6" x14ac:dyDescent="0.2">
      <c r="A592" t="s">
        <v>0</v>
      </c>
      <c r="B592" t="s">
        <v>690</v>
      </c>
      <c r="C592" t="s">
        <v>876</v>
      </c>
      <c r="D592" t="s">
        <v>880</v>
      </c>
      <c r="E592">
        <v>2050</v>
      </c>
      <c r="F592">
        <v>68.798708346452287</v>
      </c>
    </row>
    <row r="593" spans="1:6" x14ac:dyDescent="0.2">
      <c r="A593" t="s">
        <v>0</v>
      </c>
      <c r="B593" t="s">
        <v>717</v>
      </c>
      <c r="C593" t="s">
        <v>876</v>
      </c>
      <c r="D593" t="s">
        <v>880</v>
      </c>
      <c r="E593">
        <v>2007</v>
      </c>
      <c r="F593">
        <v>6709.5000000000027</v>
      </c>
    </row>
    <row r="594" spans="1:6" x14ac:dyDescent="0.2">
      <c r="A594" t="s">
        <v>0</v>
      </c>
      <c r="B594" t="s">
        <v>717</v>
      </c>
      <c r="C594" t="s">
        <v>876</v>
      </c>
      <c r="D594" t="s">
        <v>880</v>
      </c>
      <c r="E594">
        <v>2008</v>
      </c>
      <c r="F594">
        <v>4409.9999999999973</v>
      </c>
    </row>
    <row r="595" spans="1:6" x14ac:dyDescent="0.2">
      <c r="A595" t="s">
        <v>0</v>
      </c>
      <c r="B595" t="s">
        <v>717</v>
      </c>
      <c r="C595" t="s">
        <v>876</v>
      </c>
      <c r="D595" t="s">
        <v>880</v>
      </c>
      <c r="E595">
        <v>2010</v>
      </c>
      <c r="F595">
        <v>6648.5260770975028</v>
      </c>
    </row>
    <row r="596" spans="1:6" x14ac:dyDescent="0.2">
      <c r="A596" t="s">
        <v>0</v>
      </c>
      <c r="B596" t="s">
        <v>717</v>
      </c>
      <c r="C596" t="s">
        <v>876</v>
      </c>
      <c r="D596" t="s">
        <v>880</v>
      </c>
      <c r="E596">
        <v>2012</v>
      </c>
      <c r="F596">
        <v>7050.5602089664317</v>
      </c>
    </row>
    <row r="597" spans="1:6" x14ac:dyDescent="0.2">
      <c r="A597" t="s">
        <v>0</v>
      </c>
      <c r="B597" t="s">
        <v>717</v>
      </c>
      <c r="C597" t="s">
        <v>876</v>
      </c>
      <c r="D597" t="s">
        <v>880</v>
      </c>
      <c r="E597">
        <v>2014</v>
      </c>
      <c r="F597">
        <v>6723.4007236960142</v>
      </c>
    </row>
    <row r="598" spans="1:6" x14ac:dyDescent="0.2">
      <c r="A598" t="s">
        <v>0</v>
      </c>
      <c r="B598" t="s">
        <v>717</v>
      </c>
      <c r="C598" t="s">
        <v>876</v>
      </c>
      <c r="D598" t="s">
        <v>880</v>
      </c>
      <c r="E598">
        <v>2016</v>
      </c>
      <c r="F598">
        <v>8264.2086103702641</v>
      </c>
    </row>
    <row r="599" spans="1:6" x14ac:dyDescent="0.2">
      <c r="A599" t="s">
        <v>0</v>
      </c>
      <c r="B599" t="s">
        <v>717</v>
      </c>
      <c r="C599" t="s">
        <v>876</v>
      </c>
      <c r="D599" t="s">
        <v>880</v>
      </c>
      <c r="E599">
        <v>2018</v>
      </c>
      <c r="F599">
        <v>9359.1075502288713</v>
      </c>
    </row>
    <row r="600" spans="1:6" x14ac:dyDescent="0.2">
      <c r="A600" t="s">
        <v>0</v>
      </c>
      <c r="B600" t="s">
        <v>717</v>
      </c>
      <c r="C600" t="s">
        <v>876</v>
      </c>
      <c r="D600" t="s">
        <v>880</v>
      </c>
      <c r="E600">
        <v>2020</v>
      </c>
      <c r="F600">
        <v>10950.2078284617</v>
      </c>
    </row>
    <row r="601" spans="1:6" x14ac:dyDescent="0.2">
      <c r="A601" t="s">
        <v>0</v>
      </c>
      <c r="B601" t="s">
        <v>717</v>
      </c>
      <c r="C601" t="s">
        <v>876</v>
      </c>
      <c r="D601" t="s">
        <v>880</v>
      </c>
      <c r="E601">
        <v>2022</v>
      </c>
      <c r="F601">
        <v>5670.2295522963559</v>
      </c>
    </row>
    <row r="602" spans="1:6" x14ac:dyDescent="0.2">
      <c r="A602" t="s">
        <v>0</v>
      </c>
      <c r="B602" t="s">
        <v>717</v>
      </c>
      <c r="C602" t="s">
        <v>876</v>
      </c>
      <c r="D602" t="s">
        <v>880</v>
      </c>
      <c r="E602">
        <v>2025</v>
      </c>
      <c r="F602">
        <v>8440.3048540612363</v>
      </c>
    </row>
    <row r="603" spans="1:6" x14ac:dyDescent="0.2">
      <c r="A603" t="s">
        <v>0</v>
      </c>
      <c r="B603" t="s">
        <v>717</v>
      </c>
      <c r="C603" t="s">
        <v>876</v>
      </c>
      <c r="D603" t="s">
        <v>880</v>
      </c>
      <c r="E603">
        <v>2030</v>
      </c>
      <c r="F603">
        <v>18922.962874051511</v>
      </c>
    </row>
    <row r="604" spans="1:6" x14ac:dyDescent="0.2">
      <c r="A604" t="s">
        <v>0</v>
      </c>
      <c r="B604" t="s">
        <v>717</v>
      </c>
      <c r="C604" t="s">
        <v>876</v>
      </c>
      <c r="D604" t="s">
        <v>880</v>
      </c>
      <c r="E604">
        <v>2040</v>
      </c>
      <c r="F604">
        <v>14631.67605717337</v>
      </c>
    </row>
    <row r="605" spans="1:6" x14ac:dyDescent="0.2">
      <c r="A605" t="s">
        <v>0</v>
      </c>
      <c r="B605" t="s">
        <v>717</v>
      </c>
      <c r="C605" t="s">
        <v>876</v>
      </c>
      <c r="D605" t="s">
        <v>880</v>
      </c>
      <c r="E605">
        <v>2050</v>
      </c>
      <c r="F605">
        <v>1500.736233689425</v>
      </c>
    </row>
    <row r="606" spans="1:6" x14ac:dyDescent="0.2">
      <c r="A606" t="s">
        <v>0</v>
      </c>
      <c r="B606" t="s">
        <v>722</v>
      </c>
      <c r="C606" t="s">
        <v>876</v>
      </c>
      <c r="D606" t="s">
        <v>880</v>
      </c>
      <c r="E606">
        <v>2007</v>
      </c>
      <c r="F606">
        <v>370.8787950000002</v>
      </c>
    </row>
    <row r="607" spans="1:6" x14ac:dyDescent="0.2">
      <c r="A607" t="s">
        <v>0</v>
      </c>
      <c r="B607" t="s">
        <v>722</v>
      </c>
      <c r="C607" t="s">
        <v>876</v>
      </c>
      <c r="D607" t="s">
        <v>880</v>
      </c>
      <c r="E607">
        <v>2008</v>
      </c>
      <c r="F607">
        <v>216.15580000000051</v>
      </c>
    </row>
    <row r="608" spans="1:6" x14ac:dyDescent="0.2">
      <c r="A608" t="s">
        <v>0</v>
      </c>
      <c r="B608" t="s">
        <v>722</v>
      </c>
      <c r="C608" t="s">
        <v>876</v>
      </c>
      <c r="D608" t="s">
        <v>880</v>
      </c>
      <c r="E608">
        <v>2010</v>
      </c>
      <c r="F608">
        <v>231.33659863945499</v>
      </c>
    </row>
    <row r="609" spans="1:6" x14ac:dyDescent="0.2">
      <c r="A609" t="s">
        <v>0</v>
      </c>
      <c r="B609" t="s">
        <v>722</v>
      </c>
      <c r="C609" t="s">
        <v>876</v>
      </c>
      <c r="D609" t="s">
        <v>880</v>
      </c>
      <c r="E609">
        <v>2012</v>
      </c>
      <c r="F609">
        <v>342.61411654608958</v>
      </c>
    </row>
    <row r="610" spans="1:6" x14ac:dyDescent="0.2">
      <c r="A610" t="s">
        <v>0</v>
      </c>
      <c r="B610" t="s">
        <v>722</v>
      </c>
      <c r="C610" t="s">
        <v>876</v>
      </c>
      <c r="D610" t="s">
        <v>880</v>
      </c>
      <c r="E610">
        <v>2014</v>
      </c>
      <c r="F610">
        <v>331.33553049461028</v>
      </c>
    </row>
    <row r="611" spans="1:6" x14ac:dyDescent="0.2">
      <c r="A611" t="s">
        <v>0</v>
      </c>
      <c r="B611" t="s">
        <v>722</v>
      </c>
      <c r="C611" t="s">
        <v>876</v>
      </c>
      <c r="D611" t="s">
        <v>880</v>
      </c>
      <c r="E611">
        <v>2016</v>
      </c>
      <c r="F611">
        <v>400.63770619163972</v>
      </c>
    </row>
    <row r="612" spans="1:6" x14ac:dyDescent="0.2">
      <c r="A612" t="s">
        <v>0</v>
      </c>
      <c r="B612" t="s">
        <v>722</v>
      </c>
      <c r="C612" t="s">
        <v>876</v>
      </c>
      <c r="D612" t="s">
        <v>880</v>
      </c>
      <c r="E612">
        <v>2018</v>
      </c>
      <c r="F612">
        <v>370.90513411248861</v>
      </c>
    </row>
    <row r="613" spans="1:6" x14ac:dyDescent="0.2">
      <c r="A613" t="s">
        <v>0</v>
      </c>
      <c r="B613" t="s">
        <v>722</v>
      </c>
      <c r="C613" t="s">
        <v>876</v>
      </c>
      <c r="D613" t="s">
        <v>880</v>
      </c>
      <c r="E613">
        <v>2020</v>
      </c>
      <c r="F613">
        <v>338.12524487692139</v>
      </c>
    </row>
    <row r="614" spans="1:6" x14ac:dyDescent="0.2">
      <c r="A614" t="s">
        <v>0</v>
      </c>
      <c r="B614" t="s">
        <v>722</v>
      </c>
      <c r="C614" t="s">
        <v>876</v>
      </c>
      <c r="D614" t="s">
        <v>880</v>
      </c>
      <c r="E614">
        <v>2022</v>
      </c>
      <c r="F614">
        <v>287.89550111801589</v>
      </c>
    </row>
    <row r="615" spans="1:6" x14ac:dyDescent="0.2">
      <c r="A615" t="s">
        <v>0</v>
      </c>
      <c r="B615" t="s">
        <v>722</v>
      </c>
      <c r="C615" t="s">
        <v>876</v>
      </c>
      <c r="D615" t="s">
        <v>880</v>
      </c>
      <c r="E615">
        <v>2025</v>
      </c>
      <c r="F615">
        <v>338.76382835584388</v>
      </c>
    </row>
    <row r="616" spans="1:6" x14ac:dyDescent="0.2">
      <c r="A616" t="s">
        <v>0</v>
      </c>
      <c r="B616" t="s">
        <v>722</v>
      </c>
      <c r="C616" t="s">
        <v>876</v>
      </c>
      <c r="D616" t="s">
        <v>880</v>
      </c>
      <c r="E616">
        <v>2030</v>
      </c>
      <c r="F616">
        <v>737.1936030569276</v>
      </c>
    </row>
    <row r="617" spans="1:6" x14ac:dyDescent="0.2">
      <c r="A617" t="s">
        <v>0</v>
      </c>
      <c r="B617" t="s">
        <v>722</v>
      </c>
      <c r="C617" t="s">
        <v>876</v>
      </c>
      <c r="D617" t="s">
        <v>880</v>
      </c>
      <c r="E617">
        <v>2040</v>
      </c>
      <c r="F617">
        <v>599.95349417019509</v>
      </c>
    </row>
    <row r="618" spans="1:6" x14ac:dyDescent="0.2">
      <c r="A618" t="s">
        <v>0</v>
      </c>
      <c r="B618" t="s">
        <v>724</v>
      </c>
      <c r="C618" t="s">
        <v>876</v>
      </c>
      <c r="D618" t="s">
        <v>880</v>
      </c>
      <c r="E618">
        <v>2010</v>
      </c>
      <c r="F618">
        <v>103.9328798185941</v>
      </c>
    </row>
    <row r="619" spans="1:6" x14ac:dyDescent="0.2">
      <c r="A619" t="s">
        <v>0</v>
      </c>
      <c r="B619" t="s">
        <v>724</v>
      </c>
      <c r="C619" t="s">
        <v>876</v>
      </c>
      <c r="D619" t="s">
        <v>880</v>
      </c>
      <c r="E619">
        <v>2012</v>
      </c>
      <c r="F619">
        <v>6.453278212267537</v>
      </c>
    </row>
    <row r="620" spans="1:6" x14ac:dyDescent="0.2">
      <c r="A620" t="s">
        <v>0</v>
      </c>
      <c r="B620" t="s">
        <v>724</v>
      </c>
      <c r="C620" t="s">
        <v>876</v>
      </c>
      <c r="D620" t="s">
        <v>880</v>
      </c>
      <c r="E620">
        <v>2014</v>
      </c>
      <c r="F620">
        <v>5.7742147391742238</v>
      </c>
    </row>
    <row r="621" spans="1:6" x14ac:dyDescent="0.2">
      <c r="A621" t="s">
        <v>0</v>
      </c>
      <c r="B621" t="s">
        <v>724</v>
      </c>
      <c r="C621" t="s">
        <v>876</v>
      </c>
      <c r="D621" t="s">
        <v>880</v>
      </c>
      <c r="E621">
        <v>2016</v>
      </c>
      <c r="F621">
        <v>4.5916782320026046</v>
      </c>
    </row>
    <row r="622" spans="1:6" x14ac:dyDescent="0.2">
      <c r="A622" t="s">
        <v>0</v>
      </c>
      <c r="B622" t="s">
        <v>724</v>
      </c>
      <c r="C622" t="s">
        <v>876</v>
      </c>
      <c r="D622" t="s">
        <v>880</v>
      </c>
      <c r="E622">
        <v>2018</v>
      </c>
      <c r="F622">
        <v>4.8285505217487668</v>
      </c>
    </row>
    <row r="623" spans="1:6" x14ac:dyDescent="0.2">
      <c r="A623" t="s">
        <v>0</v>
      </c>
      <c r="B623" t="s">
        <v>724</v>
      </c>
      <c r="C623" t="s">
        <v>876</v>
      </c>
      <c r="D623" t="s">
        <v>880</v>
      </c>
      <c r="E623">
        <v>2020</v>
      </c>
      <c r="F623">
        <v>4.3560277549194097</v>
      </c>
    </row>
    <row r="624" spans="1:6" x14ac:dyDescent="0.2">
      <c r="A624" t="s">
        <v>0</v>
      </c>
      <c r="B624" t="s">
        <v>724</v>
      </c>
      <c r="C624" t="s">
        <v>876</v>
      </c>
      <c r="D624" t="s">
        <v>880</v>
      </c>
      <c r="E624">
        <v>2022</v>
      </c>
      <c r="F624">
        <v>0.53537203017525026</v>
      </c>
    </row>
    <row r="625" spans="1:6" x14ac:dyDescent="0.2">
      <c r="A625" t="s">
        <v>0</v>
      </c>
      <c r="B625" t="s">
        <v>724</v>
      </c>
      <c r="C625" t="s">
        <v>876</v>
      </c>
      <c r="D625" t="s">
        <v>880</v>
      </c>
      <c r="E625">
        <v>2025</v>
      </c>
      <c r="F625">
        <v>53.184566219763489</v>
      </c>
    </row>
    <row r="626" spans="1:6" x14ac:dyDescent="0.2">
      <c r="A626" t="s">
        <v>0</v>
      </c>
      <c r="B626" t="s">
        <v>724</v>
      </c>
      <c r="C626" t="s">
        <v>876</v>
      </c>
      <c r="D626" t="s">
        <v>880</v>
      </c>
      <c r="E626">
        <v>2030</v>
      </c>
      <c r="F626">
        <v>9.3286180661292217</v>
      </c>
    </row>
    <row r="627" spans="1:6" x14ac:dyDescent="0.2">
      <c r="A627" t="s">
        <v>0</v>
      </c>
      <c r="B627" t="s">
        <v>724</v>
      </c>
      <c r="C627" t="s">
        <v>876</v>
      </c>
      <c r="D627" t="s">
        <v>880</v>
      </c>
      <c r="E627">
        <v>2040</v>
      </c>
      <c r="F627">
        <v>27.204541596842208</v>
      </c>
    </row>
    <row r="628" spans="1:6" x14ac:dyDescent="0.2">
      <c r="A628" t="s">
        <v>0</v>
      </c>
      <c r="B628" t="s">
        <v>724</v>
      </c>
      <c r="C628" t="s">
        <v>876</v>
      </c>
      <c r="D628" t="s">
        <v>880</v>
      </c>
      <c r="E628">
        <v>2050</v>
      </c>
      <c r="F628">
        <v>0.46121719235168418</v>
      </c>
    </row>
    <row r="629" spans="1:6" x14ac:dyDescent="0.2">
      <c r="A629" t="s">
        <v>0</v>
      </c>
      <c r="B629" t="s">
        <v>725</v>
      </c>
      <c r="C629" t="s">
        <v>876</v>
      </c>
      <c r="D629" t="s">
        <v>880</v>
      </c>
      <c r="E629">
        <v>2050</v>
      </c>
      <c r="F629">
        <v>91.212868795317078</v>
      </c>
    </row>
    <row r="630" spans="1:6" x14ac:dyDescent="0.2">
      <c r="A630" t="s">
        <v>0</v>
      </c>
      <c r="B630" t="s">
        <v>727</v>
      </c>
      <c r="C630" t="s">
        <v>876</v>
      </c>
      <c r="D630" t="s">
        <v>880</v>
      </c>
      <c r="E630">
        <v>2007</v>
      </c>
      <c r="F630">
        <v>4240.9785687693611</v>
      </c>
    </row>
    <row r="631" spans="1:6" x14ac:dyDescent="0.2">
      <c r="A631" t="s">
        <v>0</v>
      </c>
      <c r="B631" t="s">
        <v>727</v>
      </c>
      <c r="C631" t="s">
        <v>876</v>
      </c>
      <c r="D631" t="s">
        <v>880</v>
      </c>
      <c r="E631">
        <v>2008</v>
      </c>
      <c r="F631">
        <v>8893.8205301000453</v>
      </c>
    </row>
    <row r="632" spans="1:6" x14ac:dyDescent="0.2">
      <c r="A632" t="s">
        <v>0</v>
      </c>
      <c r="B632" t="s">
        <v>727</v>
      </c>
      <c r="C632" t="s">
        <v>876</v>
      </c>
      <c r="D632" t="s">
        <v>880</v>
      </c>
      <c r="E632">
        <v>2010</v>
      </c>
      <c r="F632">
        <v>14716.646171464819</v>
      </c>
    </row>
    <row r="633" spans="1:6" x14ac:dyDescent="0.2">
      <c r="A633" t="s">
        <v>0</v>
      </c>
      <c r="B633" t="s">
        <v>727</v>
      </c>
      <c r="C633" t="s">
        <v>876</v>
      </c>
      <c r="D633" t="s">
        <v>880</v>
      </c>
      <c r="E633">
        <v>2012</v>
      </c>
      <c r="F633">
        <v>14842.321579977121</v>
      </c>
    </row>
    <row r="634" spans="1:6" x14ac:dyDescent="0.2">
      <c r="A634" t="s">
        <v>0</v>
      </c>
      <c r="B634" t="s">
        <v>727</v>
      </c>
      <c r="C634" t="s">
        <v>876</v>
      </c>
      <c r="D634" t="s">
        <v>880</v>
      </c>
      <c r="E634">
        <v>2014</v>
      </c>
      <c r="F634">
        <v>13631.787834339741</v>
      </c>
    </row>
    <row r="635" spans="1:6" x14ac:dyDescent="0.2">
      <c r="A635" t="s">
        <v>0</v>
      </c>
      <c r="B635" t="s">
        <v>727</v>
      </c>
      <c r="C635" t="s">
        <v>876</v>
      </c>
      <c r="D635" t="s">
        <v>880</v>
      </c>
      <c r="E635">
        <v>2016</v>
      </c>
      <c r="F635">
        <v>14950.22540577677</v>
      </c>
    </row>
    <row r="636" spans="1:6" x14ac:dyDescent="0.2">
      <c r="A636" t="s">
        <v>0</v>
      </c>
      <c r="B636" t="s">
        <v>727</v>
      </c>
      <c r="C636" t="s">
        <v>876</v>
      </c>
      <c r="D636" t="s">
        <v>880</v>
      </c>
      <c r="E636">
        <v>2018</v>
      </c>
      <c r="F636">
        <v>14864.87052312483</v>
      </c>
    </row>
    <row r="637" spans="1:6" x14ac:dyDescent="0.2">
      <c r="A637" t="s">
        <v>0</v>
      </c>
      <c r="B637" t="s">
        <v>727</v>
      </c>
      <c r="C637" t="s">
        <v>876</v>
      </c>
      <c r="D637" t="s">
        <v>880</v>
      </c>
      <c r="E637">
        <v>2020</v>
      </c>
      <c r="F637">
        <v>18332.372670725941</v>
      </c>
    </row>
    <row r="638" spans="1:6" x14ac:dyDescent="0.2">
      <c r="A638" t="s">
        <v>0</v>
      </c>
      <c r="B638" t="s">
        <v>727</v>
      </c>
      <c r="C638" t="s">
        <v>876</v>
      </c>
      <c r="D638" t="s">
        <v>880</v>
      </c>
      <c r="E638">
        <v>2022</v>
      </c>
      <c r="F638">
        <v>12351.612049975431</v>
      </c>
    </row>
    <row r="639" spans="1:6" x14ac:dyDescent="0.2">
      <c r="A639" t="s">
        <v>0</v>
      </c>
      <c r="B639" t="s">
        <v>727</v>
      </c>
      <c r="C639" t="s">
        <v>876</v>
      </c>
      <c r="D639" t="s">
        <v>880</v>
      </c>
      <c r="E639">
        <v>2025</v>
      </c>
      <c r="F639">
        <v>16515.888468806239</v>
      </c>
    </row>
    <row r="640" spans="1:6" x14ac:dyDescent="0.2">
      <c r="A640" t="s">
        <v>0</v>
      </c>
      <c r="B640" t="s">
        <v>727</v>
      </c>
      <c r="C640" t="s">
        <v>876</v>
      </c>
      <c r="D640" t="s">
        <v>880</v>
      </c>
      <c r="E640">
        <v>2030</v>
      </c>
      <c r="F640">
        <v>33048.886447948047</v>
      </c>
    </row>
    <row r="641" spans="1:6" x14ac:dyDescent="0.2">
      <c r="A641" t="s">
        <v>0</v>
      </c>
      <c r="B641" t="s">
        <v>727</v>
      </c>
      <c r="C641" t="s">
        <v>876</v>
      </c>
      <c r="D641" t="s">
        <v>880</v>
      </c>
      <c r="E641">
        <v>2040</v>
      </c>
      <c r="F641">
        <v>26644.487457640789</v>
      </c>
    </row>
    <row r="642" spans="1:6" x14ac:dyDescent="0.2">
      <c r="A642" t="s">
        <v>0</v>
      </c>
      <c r="B642" t="s">
        <v>727</v>
      </c>
      <c r="C642" t="s">
        <v>876</v>
      </c>
      <c r="D642" t="s">
        <v>880</v>
      </c>
      <c r="E642">
        <v>2050</v>
      </c>
      <c r="F642">
        <v>2579.5613771576859</v>
      </c>
    </row>
    <row r="643" spans="1:6" x14ac:dyDescent="0.2">
      <c r="A643" t="s">
        <v>0</v>
      </c>
      <c r="B643" t="s">
        <v>728</v>
      </c>
      <c r="C643" t="s">
        <v>876</v>
      </c>
      <c r="D643" t="s">
        <v>880</v>
      </c>
      <c r="E643">
        <v>2007</v>
      </c>
      <c r="F643">
        <v>20956.319181606941</v>
      </c>
    </row>
    <row r="644" spans="1:6" x14ac:dyDescent="0.2">
      <c r="A644" t="s">
        <v>0</v>
      </c>
      <c r="B644" t="s">
        <v>728</v>
      </c>
      <c r="C644" t="s">
        <v>876</v>
      </c>
      <c r="D644" t="s">
        <v>880</v>
      </c>
      <c r="E644">
        <v>2008</v>
      </c>
      <c r="F644">
        <v>8751.8608088020028</v>
      </c>
    </row>
    <row r="645" spans="1:6" x14ac:dyDescent="0.2">
      <c r="A645" t="s">
        <v>0</v>
      </c>
      <c r="B645" t="s">
        <v>728</v>
      </c>
      <c r="C645" t="s">
        <v>876</v>
      </c>
      <c r="D645" t="s">
        <v>880</v>
      </c>
      <c r="E645">
        <v>2010</v>
      </c>
      <c r="F645">
        <v>7673.012777039191</v>
      </c>
    </row>
    <row r="646" spans="1:6" x14ac:dyDescent="0.2">
      <c r="A646" t="s">
        <v>0</v>
      </c>
      <c r="B646" t="s">
        <v>728</v>
      </c>
      <c r="C646" t="s">
        <v>876</v>
      </c>
      <c r="D646" t="s">
        <v>880</v>
      </c>
      <c r="E646">
        <v>2012</v>
      </c>
      <c r="F646">
        <v>13336.122650668371</v>
      </c>
    </row>
    <row r="647" spans="1:6" x14ac:dyDescent="0.2">
      <c r="A647" t="s">
        <v>0</v>
      </c>
      <c r="B647" t="s">
        <v>728</v>
      </c>
      <c r="C647" t="s">
        <v>876</v>
      </c>
      <c r="D647" t="s">
        <v>880</v>
      </c>
      <c r="E647">
        <v>2014</v>
      </c>
      <c r="F647">
        <v>12394.181215901481</v>
      </c>
    </row>
    <row r="648" spans="1:6" x14ac:dyDescent="0.2">
      <c r="A648" t="s">
        <v>0</v>
      </c>
      <c r="B648" t="s">
        <v>728</v>
      </c>
      <c r="C648" t="s">
        <v>876</v>
      </c>
      <c r="D648" t="s">
        <v>880</v>
      </c>
      <c r="E648">
        <v>2016</v>
      </c>
      <c r="F648">
        <v>14198.61553490549</v>
      </c>
    </row>
    <row r="649" spans="1:6" x14ac:dyDescent="0.2">
      <c r="A649" t="s">
        <v>0</v>
      </c>
      <c r="B649" t="s">
        <v>728</v>
      </c>
      <c r="C649" t="s">
        <v>876</v>
      </c>
      <c r="D649" t="s">
        <v>880</v>
      </c>
      <c r="E649">
        <v>2018</v>
      </c>
      <c r="F649">
        <v>19487.808878748801</v>
      </c>
    </row>
    <row r="650" spans="1:6" x14ac:dyDescent="0.2">
      <c r="A650" t="s">
        <v>0</v>
      </c>
      <c r="B650" t="s">
        <v>728</v>
      </c>
      <c r="C650" t="s">
        <v>876</v>
      </c>
      <c r="D650" t="s">
        <v>880</v>
      </c>
      <c r="E650">
        <v>2020</v>
      </c>
      <c r="F650">
        <v>22272.39835677153</v>
      </c>
    </row>
    <row r="651" spans="1:6" x14ac:dyDescent="0.2">
      <c r="A651" t="s">
        <v>0</v>
      </c>
      <c r="B651" t="s">
        <v>728</v>
      </c>
      <c r="C651" t="s">
        <v>876</v>
      </c>
      <c r="D651" t="s">
        <v>880</v>
      </c>
      <c r="E651">
        <v>2022</v>
      </c>
      <c r="F651">
        <v>7718.421293202864</v>
      </c>
    </row>
    <row r="652" spans="1:6" x14ac:dyDescent="0.2">
      <c r="A652" t="s">
        <v>0</v>
      </c>
      <c r="B652" t="s">
        <v>728</v>
      </c>
      <c r="C652" t="s">
        <v>876</v>
      </c>
      <c r="D652" t="s">
        <v>880</v>
      </c>
      <c r="E652">
        <v>2025</v>
      </c>
      <c r="F652">
        <v>14942.49470709916</v>
      </c>
    </row>
    <row r="653" spans="1:6" x14ac:dyDescent="0.2">
      <c r="A653" t="s">
        <v>0</v>
      </c>
      <c r="B653" t="s">
        <v>728</v>
      </c>
      <c r="C653" t="s">
        <v>876</v>
      </c>
      <c r="D653" t="s">
        <v>880</v>
      </c>
      <c r="E653">
        <v>2030</v>
      </c>
      <c r="F653">
        <v>34997.513656459967</v>
      </c>
    </row>
    <row r="654" spans="1:6" x14ac:dyDescent="0.2">
      <c r="A654" t="s">
        <v>0</v>
      </c>
      <c r="B654" t="s">
        <v>728</v>
      </c>
      <c r="C654" t="s">
        <v>876</v>
      </c>
      <c r="D654" t="s">
        <v>880</v>
      </c>
      <c r="E654">
        <v>2040</v>
      </c>
      <c r="F654">
        <v>26506.580565274009</v>
      </c>
    </row>
    <row r="655" spans="1:6" x14ac:dyDescent="0.2">
      <c r="A655" t="s">
        <v>0</v>
      </c>
      <c r="B655" t="s">
        <v>728</v>
      </c>
      <c r="C655" t="s">
        <v>876</v>
      </c>
      <c r="D655" t="s">
        <v>880</v>
      </c>
      <c r="E655">
        <v>2050</v>
      </c>
      <c r="F655">
        <v>2239.7913016754051</v>
      </c>
    </row>
    <row r="656" spans="1:6" x14ac:dyDescent="0.2">
      <c r="A656" t="s">
        <v>0</v>
      </c>
      <c r="B656" t="s">
        <v>729</v>
      </c>
      <c r="C656" t="s">
        <v>876</v>
      </c>
      <c r="D656" t="s">
        <v>880</v>
      </c>
      <c r="E656">
        <v>2010</v>
      </c>
      <c r="F656">
        <v>165.06122448978431</v>
      </c>
    </row>
    <row r="657" spans="1:6" x14ac:dyDescent="0.2">
      <c r="A657" t="s">
        <v>0</v>
      </c>
      <c r="B657" t="s">
        <v>729</v>
      </c>
      <c r="C657" t="s">
        <v>876</v>
      </c>
      <c r="D657" t="s">
        <v>880</v>
      </c>
      <c r="E657">
        <v>2050</v>
      </c>
      <c r="F657">
        <v>132.38246019315909</v>
      </c>
    </row>
    <row r="658" spans="1:6" x14ac:dyDescent="0.2">
      <c r="A658" t="s">
        <v>0</v>
      </c>
      <c r="B658" t="s">
        <v>730</v>
      </c>
      <c r="C658" t="s">
        <v>876</v>
      </c>
      <c r="D658" t="s">
        <v>880</v>
      </c>
      <c r="E658">
        <v>2007</v>
      </c>
      <c r="F658">
        <v>442.21902700730078</v>
      </c>
    </row>
    <row r="659" spans="1:6" x14ac:dyDescent="0.2">
      <c r="A659" t="s">
        <v>0</v>
      </c>
      <c r="B659" t="s">
        <v>730</v>
      </c>
      <c r="C659" t="s">
        <v>876</v>
      </c>
      <c r="D659" t="s">
        <v>880</v>
      </c>
      <c r="E659">
        <v>2010</v>
      </c>
      <c r="F659">
        <v>5720.8517205422286</v>
      </c>
    </row>
    <row r="660" spans="1:6" x14ac:dyDescent="0.2">
      <c r="A660" t="s">
        <v>0</v>
      </c>
      <c r="B660" t="s">
        <v>730</v>
      </c>
      <c r="C660" t="s">
        <v>876</v>
      </c>
      <c r="D660" t="s">
        <v>880</v>
      </c>
      <c r="E660">
        <v>2012</v>
      </c>
      <c r="F660">
        <v>621.96307094266319</v>
      </c>
    </row>
    <row r="661" spans="1:6" x14ac:dyDescent="0.2">
      <c r="A661" t="s">
        <v>0</v>
      </c>
      <c r="B661" t="s">
        <v>730</v>
      </c>
      <c r="C661" t="s">
        <v>876</v>
      </c>
      <c r="D661" t="s">
        <v>880</v>
      </c>
      <c r="E661">
        <v>2014</v>
      </c>
      <c r="F661">
        <v>572.19796614096651</v>
      </c>
    </row>
    <row r="662" spans="1:6" x14ac:dyDescent="0.2">
      <c r="A662" t="s">
        <v>0</v>
      </c>
      <c r="B662" t="s">
        <v>730</v>
      </c>
      <c r="C662" t="s">
        <v>876</v>
      </c>
      <c r="D662" t="s">
        <v>880</v>
      </c>
      <c r="E662">
        <v>2016</v>
      </c>
      <c r="F662">
        <v>511.69055769368669</v>
      </c>
    </row>
    <row r="663" spans="1:6" x14ac:dyDescent="0.2">
      <c r="A663" t="s">
        <v>0</v>
      </c>
      <c r="B663" t="s">
        <v>730</v>
      </c>
      <c r="C663" t="s">
        <v>876</v>
      </c>
      <c r="D663" t="s">
        <v>880</v>
      </c>
      <c r="E663">
        <v>2018</v>
      </c>
      <c r="F663">
        <v>594.05959915620042</v>
      </c>
    </row>
    <row r="664" spans="1:6" x14ac:dyDescent="0.2">
      <c r="A664" t="s">
        <v>0</v>
      </c>
      <c r="B664" t="s">
        <v>730</v>
      </c>
      <c r="C664" t="s">
        <v>876</v>
      </c>
      <c r="D664" t="s">
        <v>880</v>
      </c>
      <c r="E664">
        <v>2020</v>
      </c>
      <c r="F664">
        <v>543.64064368870027</v>
      </c>
    </row>
    <row r="665" spans="1:6" x14ac:dyDescent="0.2">
      <c r="A665" t="s">
        <v>0</v>
      </c>
      <c r="B665" t="s">
        <v>730</v>
      </c>
      <c r="C665" t="s">
        <v>876</v>
      </c>
      <c r="D665" t="s">
        <v>880</v>
      </c>
      <c r="E665">
        <v>2022</v>
      </c>
      <c r="F665">
        <v>3367.408764921769</v>
      </c>
    </row>
    <row r="666" spans="1:6" x14ac:dyDescent="0.2">
      <c r="A666" t="s">
        <v>0</v>
      </c>
      <c r="B666" t="s">
        <v>730</v>
      </c>
      <c r="C666" t="s">
        <v>876</v>
      </c>
      <c r="D666" t="s">
        <v>880</v>
      </c>
      <c r="E666">
        <v>2025</v>
      </c>
      <c r="F666">
        <v>690.15155233035887</v>
      </c>
    </row>
    <row r="667" spans="1:6" x14ac:dyDescent="0.2">
      <c r="A667" t="s">
        <v>0</v>
      </c>
      <c r="B667" t="s">
        <v>730</v>
      </c>
      <c r="C667" t="s">
        <v>876</v>
      </c>
      <c r="D667" t="s">
        <v>880</v>
      </c>
      <c r="E667">
        <v>2030</v>
      </c>
      <c r="F667">
        <v>2408.8643605138918</v>
      </c>
    </row>
    <row r="668" spans="1:6" x14ac:dyDescent="0.2">
      <c r="A668" t="s">
        <v>0</v>
      </c>
      <c r="B668" t="s">
        <v>730</v>
      </c>
      <c r="C668" t="s">
        <v>876</v>
      </c>
      <c r="D668" t="s">
        <v>880</v>
      </c>
      <c r="E668">
        <v>2040</v>
      </c>
      <c r="F668">
        <v>2016.1189396790539</v>
      </c>
    </row>
    <row r="669" spans="1:6" x14ac:dyDescent="0.2">
      <c r="A669" t="s">
        <v>0</v>
      </c>
      <c r="B669" t="s">
        <v>730</v>
      </c>
      <c r="C669" t="s">
        <v>876</v>
      </c>
      <c r="D669" t="s">
        <v>880</v>
      </c>
      <c r="E669">
        <v>2050</v>
      </c>
      <c r="F669">
        <v>182.55326996587911</v>
      </c>
    </row>
    <row r="670" spans="1:6" x14ac:dyDescent="0.2">
      <c r="A670" t="s">
        <v>0</v>
      </c>
      <c r="B670" t="s">
        <v>731</v>
      </c>
      <c r="C670" t="s">
        <v>876</v>
      </c>
      <c r="D670" t="s">
        <v>880</v>
      </c>
      <c r="E670">
        <v>2050</v>
      </c>
      <c r="F670">
        <v>595.91707238393883</v>
      </c>
    </row>
    <row r="671" spans="1:6" x14ac:dyDescent="0.2">
      <c r="A671" t="s">
        <v>0</v>
      </c>
      <c r="B671" t="s">
        <v>735</v>
      </c>
      <c r="C671" t="s">
        <v>876</v>
      </c>
      <c r="D671" t="s">
        <v>880</v>
      </c>
      <c r="E671">
        <v>2007</v>
      </c>
      <c r="F671">
        <v>1200.5658000000001</v>
      </c>
    </row>
    <row r="672" spans="1:6" x14ac:dyDescent="0.2">
      <c r="A672" t="s">
        <v>0</v>
      </c>
      <c r="B672" t="s">
        <v>735</v>
      </c>
      <c r="C672" t="s">
        <v>876</v>
      </c>
      <c r="D672" t="s">
        <v>880</v>
      </c>
      <c r="E672">
        <v>2008</v>
      </c>
      <c r="F672">
        <v>779.00400000000138</v>
      </c>
    </row>
    <row r="673" spans="1:6" x14ac:dyDescent="0.2">
      <c r="A673" t="s">
        <v>0</v>
      </c>
      <c r="B673" t="s">
        <v>735</v>
      </c>
      <c r="C673" t="s">
        <v>876</v>
      </c>
      <c r="D673" t="s">
        <v>880</v>
      </c>
      <c r="E673">
        <v>2010</v>
      </c>
      <c r="F673">
        <v>688.62457196103765</v>
      </c>
    </row>
    <row r="674" spans="1:6" x14ac:dyDescent="0.2">
      <c r="A674" t="s">
        <v>0</v>
      </c>
      <c r="B674" t="s">
        <v>735</v>
      </c>
      <c r="C674" t="s">
        <v>876</v>
      </c>
      <c r="D674" t="s">
        <v>880</v>
      </c>
      <c r="E674">
        <v>2012</v>
      </c>
      <c r="F674">
        <v>1161.2807420776301</v>
      </c>
    </row>
    <row r="675" spans="1:6" x14ac:dyDescent="0.2">
      <c r="A675" t="s">
        <v>0</v>
      </c>
      <c r="B675" t="s">
        <v>735</v>
      </c>
      <c r="C675" t="s">
        <v>876</v>
      </c>
      <c r="D675" t="s">
        <v>880</v>
      </c>
      <c r="E675">
        <v>2014</v>
      </c>
      <c r="F675">
        <v>1133.959363744573</v>
      </c>
    </row>
    <row r="676" spans="1:6" x14ac:dyDescent="0.2">
      <c r="A676" t="s">
        <v>0</v>
      </c>
      <c r="B676" t="s">
        <v>735</v>
      </c>
      <c r="C676" t="s">
        <v>876</v>
      </c>
      <c r="D676" t="s">
        <v>880</v>
      </c>
      <c r="E676">
        <v>2016</v>
      </c>
      <c r="F676">
        <v>1239.122245329766</v>
      </c>
    </row>
    <row r="677" spans="1:6" x14ac:dyDescent="0.2">
      <c r="A677" t="s">
        <v>0</v>
      </c>
      <c r="B677" t="s">
        <v>735</v>
      </c>
      <c r="C677" t="s">
        <v>876</v>
      </c>
      <c r="D677" t="s">
        <v>880</v>
      </c>
      <c r="E677">
        <v>2018</v>
      </c>
      <c r="F677">
        <v>1178.7704835648251</v>
      </c>
    </row>
    <row r="678" spans="1:6" x14ac:dyDescent="0.2">
      <c r="A678" t="s">
        <v>0</v>
      </c>
      <c r="B678" t="s">
        <v>735</v>
      </c>
      <c r="C678" t="s">
        <v>876</v>
      </c>
      <c r="D678" t="s">
        <v>880</v>
      </c>
      <c r="E678">
        <v>2020</v>
      </c>
      <c r="F678">
        <v>1063.0238542461229</v>
      </c>
    </row>
    <row r="679" spans="1:6" x14ac:dyDescent="0.2">
      <c r="A679" t="s">
        <v>0</v>
      </c>
      <c r="B679" t="s">
        <v>735</v>
      </c>
      <c r="C679" t="s">
        <v>876</v>
      </c>
      <c r="D679" t="s">
        <v>880</v>
      </c>
      <c r="E679">
        <v>2022</v>
      </c>
      <c r="F679">
        <v>974.14510037254604</v>
      </c>
    </row>
    <row r="680" spans="1:6" x14ac:dyDescent="0.2">
      <c r="A680" t="s">
        <v>0</v>
      </c>
      <c r="B680" t="s">
        <v>735</v>
      </c>
      <c r="C680" t="s">
        <v>876</v>
      </c>
      <c r="D680" t="s">
        <v>880</v>
      </c>
      <c r="E680">
        <v>2025</v>
      </c>
      <c r="F680">
        <v>880.74569105394391</v>
      </c>
    </row>
    <row r="681" spans="1:6" x14ac:dyDescent="0.2">
      <c r="A681" t="s">
        <v>0</v>
      </c>
      <c r="B681" t="s">
        <v>736</v>
      </c>
      <c r="C681" t="s">
        <v>876</v>
      </c>
      <c r="D681" t="s">
        <v>880</v>
      </c>
      <c r="E681">
        <v>2010</v>
      </c>
      <c r="F681">
        <v>279.26241886768298</v>
      </c>
    </row>
    <row r="682" spans="1:6" x14ac:dyDescent="0.2">
      <c r="A682" t="s">
        <v>0</v>
      </c>
      <c r="B682" t="s">
        <v>736</v>
      </c>
      <c r="C682" t="s">
        <v>876</v>
      </c>
      <c r="D682" t="s">
        <v>880</v>
      </c>
      <c r="E682">
        <v>2016</v>
      </c>
      <c r="F682">
        <v>150.10529594782099</v>
      </c>
    </row>
    <row r="683" spans="1:6" x14ac:dyDescent="0.2">
      <c r="A683" t="s">
        <v>0</v>
      </c>
      <c r="B683" t="s">
        <v>736</v>
      </c>
      <c r="C683" t="s">
        <v>876</v>
      </c>
      <c r="D683" t="s">
        <v>880</v>
      </c>
      <c r="E683">
        <v>2018</v>
      </c>
      <c r="F683">
        <v>133.8723101267073</v>
      </c>
    </row>
    <row r="684" spans="1:6" x14ac:dyDescent="0.2">
      <c r="A684" t="s">
        <v>0</v>
      </c>
      <c r="B684" t="s">
        <v>736</v>
      </c>
      <c r="C684" t="s">
        <v>876</v>
      </c>
      <c r="D684" t="s">
        <v>880</v>
      </c>
      <c r="E684">
        <v>2020</v>
      </c>
      <c r="F684">
        <v>123.49199845563849</v>
      </c>
    </row>
    <row r="685" spans="1:6" x14ac:dyDescent="0.2">
      <c r="A685" t="s">
        <v>0</v>
      </c>
      <c r="B685" t="s">
        <v>736</v>
      </c>
      <c r="C685" t="s">
        <v>876</v>
      </c>
      <c r="D685" t="s">
        <v>880</v>
      </c>
      <c r="E685">
        <v>2025</v>
      </c>
      <c r="F685">
        <v>379.95668243562562</v>
      </c>
    </row>
    <row r="686" spans="1:6" x14ac:dyDescent="0.2">
      <c r="A686" t="s">
        <v>0</v>
      </c>
      <c r="B686" t="s">
        <v>738</v>
      </c>
      <c r="C686" t="s">
        <v>876</v>
      </c>
      <c r="D686" t="s">
        <v>880</v>
      </c>
      <c r="E686">
        <v>2040</v>
      </c>
      <c r="F686">
        <v>460.91152481325099</v>
      </c>
    </row>
    <row r="687" spans="1:6" x14ac:dyDescent="0.2">
      <c r="A687" t="s">
        <v>0</v>
      </c>
      <c r="B687" t="s">
        <v>738</v>
      </c>
      <c r="C687" t="s">
        <v>876</v>
      </c>
      <c r="D687" t="s">
        <v>880</v>
      </c>
      <c r="E687">
        <v>2050</v>
      </c>
      <c r="F687">
        <v>329.03396530779798</v>
      </c>
    </row>
    <row r="688" spans="1:6" x14ac:dyDescent="0.2">
      <c r="A688" t="s">
        <v>0</v>
      </c>
      <c r="B688" t="s">
        <v>739</v>
      </c>
      <c r="C688" t="s">
        <v>876</v>
      </c>
      <c r="D688" t="s">
        <v>880</v>
      </c>
      <c r="E688">
        <v>2030</v>
      </c>
      <c r="F688">
        <v>2780.640865480751</v>
      </c>
    </row>
    <row r="689" spans="1:6" x14ac:dyDescent="0.2">
      <c r="A689" t="s">
        <v>0</v>
      </c>
      <c r="B689" t="s">
        <v>739</v>
      </c>
      <c r="C689" t="s">
        <v>876</v>
      </c>
      <c r="D689" t="s">
        <v>880</v>
      </c>
      <c r="E689">
        <v>2040</v>
      </c>
      <c r="F689">
        <v>1985.5642596903319</v>
      </c>
    </row>
    <row r="690" spans="1:6" x14ac:dyDescent="0.2">
      <c r="A690" t="s">
        <v>0</v>
      </c>
      <c r="B690" t="s">
        <v>741</v>
      </c>
      <c r="C690" t="s">
        <v>876</v>
      </c>
      <c r="D690" t="s">
        <v>880</v>
      </c>
      <c r="E690">
        <v>2007</v>
      </c>
      <c r="F690">
        <v>7412.8949999999977</v>
      </c>
    </row>
    <row r="691" spans="1:6" x14ac:dyDescent="0.2">
      <c r="A691" t="s">
        <v>0</v>
      </c>
      <c r="B691" t="s">
        <v>741</v>
      </c>
      <c r="C691" t="s">
        <v>876</v>
      </c>
      <c r="D691" t="s">
        <v>880</v>
      </c>
      <c r="E691">
        <v>2008</v>
      </c>
      <c r="F691">
        <v>4593.4799999999968</v>
      </c>
    </row>
    <row r="692" spans="1:6" x14ac:dyDescent="0.2">
      <c r="A692" t="s">
        <v>0</v>
      </c>
      <c r="B692" t="s">
        <v>741</v>
      </c>
      <c r="C692" t="s">
        <v>876</v>
      </c>
      <c r="D692" t="s">
        <v>880</v>
      </c>
      <c r="E692">
        <v>2010</v>
      </c>
      <c r="F692">
        <v>6545.5328798186101</v>
      </c>
    </row>
    <row r="693" spans="1:6" x14ac:dyDescent="0.2">
      <c r="A693" t="s">
        <v>0</v>
      </c>
      <c r="B693" t="s">
        <v>741</v>
      </c>
      <c r="C693" t="s">
        <v>876</v>
      </c>
      <c r="D693" t="s">
        <v>880</v>
      </c>
      <c r="E693">
        <v>2012</v>
      </c>
      <c r="F693">
        <v>7482.5201433558923</v>
      </c>
    </row>
    <row r="694" spans="1:6" x14ac:dyDescent="0.2">
      <c r="A694" t="s">
        <v>0</v>
      </c>
      <c r="B694" t="s">
        <v>741</v>
      </c>
      <c r="C694" t="s">
        <v>876</v>
      </c>
      <c r="D694" t="s">
        <v>880</v>
      </c>
      <c r="E694">
        <v>2014</v>
      </c>
      <c r="F694">
        <v>7262.4368776104484</v>
      </c>
    </row>
    <row r="695" spans="1:6" x14ac:dyDescent="0.2">
      <c r="A695" t="s">
        <v>0</v>
      </c>
      <c r="B695" t="s">
        <v>741</v>
      </c>
      <c r="C695" t="s">
        <v>876</v>
      </c>
      <c r="D695" t="s">
        <v>880</v>
      </c>
      <c r="E695">
        <v>2016</v>
      </c>
      <c r="F695">
        <v>8795.5275095627985</v>
      </c>
    </row>
    <row r="696" spans="1:6" x14ac:dyDescent="0.2">
      <c r="A696" t="s">
        <v>0</v>
      </c>
      <c r="B696" t="s">
        <v>741</v>
      </c>
      <c r="C696" t="s">
        <v>876</v>
      </c>
      <c r="D696" t="s">
        <v>880</v>
      </c>
      <c r="E696">
        <v>2018</v>
      </c>
      <c r="F696">
        <v>10477.65749818013</v>
      </c>
    </row>
    <row r="697" spans="1:6" x14ac:dyDescent="0.2">
      <c r="A697" t="s">
        <v>0</v>
      </c>
      <c r="B697" t="s">
        <v>741</v>
      </c>
      <c r="C697" t="s">
        <v>876</v>
      </c>
      <c r="D697" t="s">
        <v>880</v>
      </c>
      <c r="E697">
        <v>2020</v>
      </c>
      <c r="F697">
        <v>12078.917275107609</v>
      </c>
    </row>
    <row r="698" spans="1:6" x14ac:dyDescent="0.2">
      <c r="A698" t="s">
        <v>0</v>
      </c>
      <c r="B698" t="s">
        <v>741</v>
      </c>
      <c r="C698" t="s">
        <v>876</v>
      </c>
      <c r="D698" t="s">
        <v>880</v>
      </c>
      <c r="E698">
        <v>2022</v>
      </c>
      <c r="F698">
        <v>6064.1825556328668</v>
      </c>
    </row>
    <row r="699" spans="1:6" x14ac:dyDescent="0.2">
      <c r="A699" t="s">
        <v>0</v>
      </c>
      <c r="B699" t="s">
        <v>741</v>
      </c>
      <c r="C699" t="s">
        <v>876</v>
      </c>
      <c r="D699" t="s">
        <v>880</v>
      </c>
      <c r="E699">
        <v>2025</v>
      </c>
      <c r="F699">
        <v>9467.6962940472804</v>
      </c>
    </row>
    <row r="700" spans="1:6" x14ac:dyDescent="0.2">
      <c r="A700" t="s">
        <v>0</v>
      </c>
      <c r="B700" t="s">
        <v>741</v>
      </c>
      <c r="C700" t="s">
        <v>876</v>
      </c>
      <c r="D700" t="s">
        <v>880</v>
      </c>
      <c r="E700">
        <v>2030</v>
      </c>
      <c r="F700">
        <v>21478.03085452197</v>
      </c>
    </row>
    <row r="701" spans="1:6" x14ac:dyDescent="0.2">
      <c r="A701" t="s">
        <v>0</v>
      </c>
      <c r="B701" t="s">
        <v>741</v>
      </c>
      <c r="C701" t="s">
        <v>876</v>
      </c>
      <c r="D701" t="s">
        <v>880</v>
      </c>
      <c r="E701">
        <v>2040</v>
      </c>
      <c r="F701">
        <v>17295.958941580011</v>
      </c>
    </row>
    <row r="702" spans="1:6" x14ac:dyDescent="0.2">
      <c r="A702" t="s">
        <v>0</v>
      </c>
      <c r="B702" t="s">
        <v>741</v>
      </c>
      <c r="C702" t="s">
        <v>876</v>
      </c>
      <c r="D702" t="s">
        <v>880</v>
      </c>
      <c r="E702">
        <v>2050</v>
      </c>
      <c r="F702">
        <v>1918.2344312928251</v>
      </c>
    </row>
    <row r="703" spans="1:6" x14ac:dyDescent="0.2">
      <c r="A703" t="s">
        <v>0</v>
      </c>
      <c r="B703" t="s">
        <v>748</v>
      </c>
      <c r="C703" t="s">
        <v>876</v>
      </c>
      <c r="D703" t="s">
        <v>880</v>
      </c>
      <c r="E703">
        <v>2007</v>
      </c>
      <c r="F703">
        <v>1043.28</v>
      </c>
    </row>
    <row r="704" spans="1:6" x14ac:dyDescent="0.2">
      <c r="A704" t="s">
        <v>0</v>
      </c>
      <c r="B704" t="s">
        <v>748</v>
      </c>
      <c r="C704" t="s">
        <v>876</v>
      </c>
      <c r="D704" t="s">
        <v>880</v>
      </c>
      <c r="E704">
        <v>2008</v>
      </c>
      <c r="F704">
        <v>615.60000000000116</v>
      </c>
    </row>
    <row r="705" spans="1:6" x14ac:dyDescent="0.2">
      <c r="A705" t="s">
        <v>0</v>
      </c>
      <c r="B705" t="s">
        <v>748</v>
      </c>
      <c r="C705" t="s">
        <v>876</v>
      </c>
      <c r="D705" t="s">
        <v>880</v>
      </c>
      <c r="E705">
        <v>2012</v>
      </c>
      <c r="F705">
        <v>564.01510616640223</v>
      </c>
    </row>
    <row r="706" spans="1:6" x14ac:dyDescent="0.2">
      <c r="A706" t="s">
        <v>0</v>
      </c>
      <c r="B706" t="s">
        <v>748</v>
      </c>
      <c r="C706" t="s">
        <v>876</v>
      </c>
      <c r="D706" t="s">
        <v>880</v>
      </c>
      <c r="E706">
        <v>2014</v>
      </c>
      <c r="F706">
        <v>582.69428629012714</v>
      </c>
    </row>
    <row r="707" spans="1:6" x14ac:dyDescent="0.2">
      <c r="A707" t="s">
        <v>0</v>
      </c>
      <c r="B707" t="s">
        <v>748</v>
      </c>
      <c r="C707" t="s">
        <v>876</v>
      </c>
      <c r="D707" t="s">
        <v>880</v>
      </c>
      <c r="E707">
        <v>2016</v>
      </c>
      <c r="F707">
        <v>1176.8544407273789</v>
      </c>
    </row>
    <row r="708" spans="1:6" x14ac:dyDescent="0.2">
      <c r="A708" t="s">
        <v>0</v>
      </c>
      <c r="B708" t="s">
        <v>748</v>
      </c>
      <c r="C708" t="s">
        <v>876</v>
      </c>
      <c r="D708" t="s">
        <v>880</v>
      </c>
      <c r="E708">
        <v>2018</v>
      </c>
      <c r="F708">
        <v>1112.109997921621</v>
      </c>
    </row>
    <row r="709" spans="1:6" x14ac:dyDescent="0.2">
      <c r="A709" t="s">
        <v>0</v>
      </c>
      <c r="B709" t="s">
        <v>748</v>
      </c>
      <c r="C709" t="s">
        <v>876</v>
      </c>
      <c r="D709" t="s">
        <v>880</v>
      </c>
      <c r="E709">
        <v>2020</v>
      </c>
      <c r="F709">
        <v>1008.71655140283</v>
      </c>
    </row>
    <row r="710" spans="1:6" x14ac:dyDescent="0.2">
      <c r="A710" t="s">
        <v>0</v>
      </c>
      <c r="B710" t="s">
        <v>748</v>
      </c>
      <c r="C710" t="s">
        <v>876</v>
      </c>
      <c r="D710" t="s">
        <v>880</v>
      </c>
      <c r="E710">
        <v>2022</v>
      </c>
      <c r="F710">
        <v>828.46801397808008</v>
      </c>
    </row>
    <row r="711" spans="1:6" x14ac:dyDescent="0.2">
      <c r="A711" t="s">
        <v>0</v>
      </c>
      <c r="B711" t="s">
        <v>748</v>
      </c>
      <c r="C711" t="s">
        <v>876</v>
      </c>
      <c r="D711" t="s">
        <v>880</v>
      </c>
      <c r="E711">
        <v>2025</v>
      </c>
      <c r="F711">
        <v>1092.7731164046579</v>
      </c>
    </row>
    <row r="712" spans="1:6" x14ac:dyDescent="0.2">
      <c r="A712" t="s">
        <v>0</v>
      </c>
      <c r="B712" t="s">
        <v>748</v>
      </c>
      <c r="C712" t="s">
        <v>876</v>
      </c>
      <c r="D712" t="s">
        <v>880</v>
      </c>
      <c r="E712">
        <v>2030</v>
      </c>
      <c r="F712">
        <v>1649.3278727698971</v>
      </c>
    </row>
    <row r="713" spans="1:6" x14ac:dyDescent="0.2">
      <c r="A713" t="s">
        <v>0</v>
      </c>
      <c r="B713" t="s">
        <v>749</v>
      </c>
      <c r="C713" t="s">
        <v>876</v>
      </c>
      <c r="D713" t="s">
        <v>880</v>
      </c>
      <c r="E713">
        <v>2010</v>
      </c>
      <c r="F713">
        <v>846.66666666666629</v>
      </c>
    </row>
    <row r="714" spans="1:6" x14ac:dyDescent="0.2">
      <c r="A714" t="s">
        <v>0</v>
      </c>
      <c r="B714" t="s">
        <v>749</v>
      </c>
      <c r="C714" t="s">
        <v>876</v>
      </c>
      <c r="D714" t="s">
        <v>880</v>
      </c>
      <c r="E714">
        <v>2012</v>
      </c>
      <c r="F714">
        <v>413.10322728153062</v>
      </c>
    </row>
    <row r="715" spans="1:6" x14ac:dyDescent="0.2">
      <c r="A715" t="s">
        <v>0</v>
      </c>
      <c r="B715" t="s">
        <v>749</v>
      </c>
      <c r="C715" t="s">
        <v>876</v>
      </c>
      <c r="D715" t="s">
        <v>880</v>
      </c>
      <c r="E715">
        <v>2014</v>
      </c>
      <c r="F715">
        <v>368.42859545875518</v>
      </c>
    </row>
    <row r="716" spans="1:6" x14ac:dyDescent="0.2">
      <c r="A716" t="s">
        <v>0</v>
      </c>
      <c r="B716" t="s">
        <v>749</v>
      </c>
      <c r="C716" t="s">
        <v>876</v>
      </c>
      <c r="D716" t="s">
        <v>880</v>
      </c>
      <c r="E716">
        <v>2030</v>
      </c>
      <c r="F716">
        <v>527.68887226081847</v>
      </c>
    </row>
    <row r="717" spans="1:6" x14ac:dyDescent="0.2">
      <c r="A717" t="s">
        <v>0</v>
      </c>
      <c r="B717" t="s">
        <v>749</v>
      </c>
      <c r="C717" t="s">
        <v>876</v>
      </c>
      <c r="D717" t="s">
        <v>880</v>
      </c>
      <c r="E717">
        <v>2040</v>
      </c>
      <c r="F717">
        <v>606.43916964855316</v>
      </c>
    </row>
    <row r="718" spans="1:6" x14ac:dyDescent="0.2">
      <c r="A718" t="s">
        <v>0</v>
      </c>
      <c r="B718" t="s">
        <v>752</v>
      </c>
      <c r="C718" t="s">
        <v>876</v>
      </c>
      <c r="D718" t="s">
        <v>880</v>
      </c>
      <c r="E718">
        <v>2040</v>
      </c>
      <c r="F718">
        <v>1268.6817639880901</v>
      </c>
    </row>
    <row r="719" spans="1:6" x14ac:dyDescent="0.2">
      <c r="A719" t="s">
        <v>0</v>
      </c>
      <c r="B719" t="s">
        <v>752</v>
      </c>
      <c r="C719" t="s">
        <v>876</v>
      </c>
      <c r="D719" t="s">
        <v>880</v>
      </c>
      <c r="E719">
        <v>2050</v>
      </c>
      <c r="F719">
        <v>154.68356141064871</v>
      </c>
    </row>
    <row r="720" spans="1:6" x14ac:dyDescent="0.2">
      <c r="A720" t="s">
        <v>0</v>
      </c>
      <c r="B720" t="s">
        <v>753</v>
      </c>
      <c r="C720" t="s">
        <v>876</v>
      </c>
      <c r="D720" t="s">
        <v>880</v>
      </c>
      <c r="E720">
        <v>2007</v>
      </c>
      <c r="F720">
        <v>2.1630000000000011</v>
      </c>
    </row>
    <row r="721" spans="1:6" x14ac:dyDescent="0.2">
      <c r="A721" t="s">
        <v>0</v>
      </c>
      <c r="B721" t="s">
        <v>753</v>
      </c>
      <c r="C721" t="s">
        <v>876</v>
      </c>
      <c r="D721" t="s">
        <v>880</v>
      </c>
      <c r="E721">
        <v>2008</v>
      </c>
      <c r="F721">
        <v>1.6099999999999981</v>
      </c>
    </row>
    <row r="722" spans="1:6" x14ac:dyDescent="0.2">
      <c r="A722" t="s">
        <v>0</v>
      </c>
      <c r="B722" t="s">
        <v>753</v>
      </c>
      <c r="C722" t="s">
        <v>876</v>
      </c>
      <c r="D722" t="s">
        <v>880</v>
      </c>
      <c r="E722">
        <v>2010</v>
      </c>
      <c r="F722">
        <v>3.0839002267573719</v>
      </c>
    </row>
    <row r="723" spans="1:6" x14ac:dyDescent="0.2">
      <c r="A723" t="s">
        <v>0</v>
      </c>
      <c r="B723" t="s">
        <v>753</v>
      </c>
      <c r="C723" t="s">
        <v>876</v>
      </c>
      <c r="D723" t="s">
        <v>880</v>
      </c>
      <c r="E723">
        <v>2012</v>
      </c>
      <c r="F723">
        <v>2.673783043073616</v>
      </c>
    </row>
    <row r="724" spans="1:6" x14ac:dyDescent="0.2">
      <c r="A724" t="s">
        <v>0</v>
      </c>
      <c r="B724" t="s">
        <v>753</v>
      </c>
      <c r="C724" t="s">
        <v>876</v>
      </c>
      <c r="D724" t="s">
        <v>880</v>
      </c>
      <c r="E724">
        <v>2014</v>
      </c>
      <c r="F724">
        <v>2.4252000390690371</v>
      </c>
    </row>
    <row r="725" spans="1:6" x14ac:dyDescent="0.2">
      <c r="A725" t="s">
        <v>0</v>
      </c>
      <c r="B725" t="s">
        <v>753</v>
      </c>
      <c r="C725" t="s">
        <v>876</v>
      </c>
      <c r="D725" t="s">
        <v>880</v>
      </c>
      <c r="E725">
        <v>2016</v>
      </c>
      <c r="F725">
        <v>3.208218576015978</v>
      </c>
    </row>
    <row r="726" spans="1:6" x14ac:dyDescent="0.2">
      <c r="A726" t="s">
        <v>0</v>
      </c>
      <c r="B726" t="s">
        <v>753</v>
      </c>
      <c r="C726" t="s">
        <v>876</v>
      </c>
      <c r="D726" t="s">
        <v>880</v>
      </c>
      <c r="E726">
        <v>2018</v>
      </c>
      <c r="F726">
        <v>4.0334100757627862</v>
      </c>
    </row>
    <row r="727" spans="1:6" x14ac:dyDescent="0.2">
      <c r="A727" t="s">
        <v>0</v>
      </c>
      <c r="B727" t="s">
        <v>753</v>
      </c>
      <c r="C727" t="s">
        <v>876</v>
      </c>
      <c r="D727" t="s">
        <v>880</v>
      </c>
      <c r="E727">
        <v>2020</v>
      </c>
      <c r="F727">
        <v>4.1150285203321646</v>
      </c>
    </row>
    <row r="728" spans="1:6" x14ac:dyDescent="0.2">
      <c r="A728" t="s">
        <v>0</v>
      </c>
      <c r="B728" t="s">
        <v>753</v>
      </c>
      <c r="C728" t="s">
        <v>876</v>
      </c>
      <c r="D728" t="s">
        <v>880</v>
      </c>
      <c r="E728">
        <v>2022</v>
      </c>
      <c r="F728">
        <v>2.6482396335398359</v>
      </c>
    </row>
    <row r="729" spans="1:6" x14ac:dyDescent="0.2">
      <c r="A729" t="s">
        <v>0</v>
      </c>
      <c r="B729" t="s">
        <v>753</v>
      </c>
      <c r="C729" t="s">
        <v>876</v>
      </c>
      <c r="D729" t="s">
        <v>880</v>
      </c>
      <c r="E729">
        <v>2025</v>
      </c>
      <c r="F729">
        <v>4.3484236531882097</v>
      </c>
    </row>
    <row r="730" spans="1:6" x14ac:dyDescent="0.2">
      <c r="A730" t="s">
        <v>0</v>
      </c>
      <c r="B730" t="s">
        <v>753</v>
      </c>
      <c r="C730" t="s">
        <v>876</v>
      </c>
      <c r="D730" t="s">
        <v>880</v>
      </c>
      <c r="E730">
        <v>2030</v>
      </c>
      <c r="F730">
        <v>8.186620712782414</v>
      </c>
    </row>
    <row r="731" spans="1:6" x14ac:dyDescent="0.2">
      <c r="A731" t="s">
        <v>0</v>
      </c>
      <c r="B731" t="s">
        <v>753</v>
      </c>
      <c r="C731" t="s">
        <v>876</v>
      </c>
      <c r="D731" t="s">
        <v>880</v>
      </c>
      <c r="E731">
        <v>2040</v>
      </c>
      <c r="F731">
        <v>7.3516118153421326</v>
      </c>
    </row>
    <row r="732" spans="1:6" x14ac:dyDescent="0.2">
      <c r="A732" t="s">
        <v>0</v>
      </c>
      <c r="B732" t="s">
        <v>753</v>
      </c>
      <c r="C732" t="s">
        <v>876</v>
      </c>
      <c r="D732" t="s">
        <v>880</v>
      </c>
      <c r="E732">
        <v>2050</v>
      </c>
      <c r="F732">
        <v>1.85751630700871</v>
      </c>
    </row>
    <row r="733" spans="1:6" x14ac:dyDescent="0.2">
      <c r="A733" t="s">
        <v>0</v>
      </c>
      <c r="B733" t="s">
        <v>255</v>
      </c>
      <c r="C733" t="s">
        <v>874</v>
      </c>
      <c r="D733" t="s">
        <v>880</v>
      </c>
      <c r="E733">
        <v>2007</v>
      </c>
      <c r="F733">
        <v>404.12590794286638</v>
      </c>
    </row>
    <row r="734" spans="1:6" x14ac:dyDescent="0.2">
      <c r="A734" t="s">
        <v>0</v>
      </c>
      <c r="B734" t="s">
        <v>255</v>
      </c>
      <c r="C734" t="s">
        <v>874</v>
      </c>
      <c r="D734" t="s">
        <v>880</v>
      </c>
      <c r="E734">
        <v>2010</v>
      </c>
      <c r="F734">
        <v>138.18464574218771</v>
      </c>
    </row>
    <row r="735" spans="1:6" x14ac:dyDescent="0.2">
      <c r="A735" t="s">
        <v>0</v>
      </c>
      <c r="B735" t="s">
        <v>265</v>
      </c>
      <c r="C735" t="s">
        <v>874</v>
      </c>
      <c r="D735" t="s">
        <v>880</v>
      </c>
      <c r="E735">
        <v>2018</v>
      </c>
      <c r="F735">
        <v>1.4044315986507081</v>
      </c>
    </row>
    <row r="736" spans="1:6" x14ac:dyDescent="0.2">
      <c r="A736" t="s">
        <v>0</v>
      </c>
      <c r="B736" t="s">
        <v>265</v>
      </c>
      <c r="C736" t="s">
        <v>874</v>
      </c>
      <c r="D736" t="s">
        <v>880</v>
      </c>
      <c r="E736">
        <v>2020</v>
      </c>
      <c r="F736">
        <v>152.43338771965421</v>
      </c>
    </row>
    <row r="737" spans="1:6" x14ac:dyDescent="0.2">
      <c r="A737" t="s">
        <v>0</v>
      </c>
      <c r="B737" t="s">
        <v>265</v>
      </c>
      <c r="C737" t="s">
        <v>874</v>
      </c>
      <c r="D737" t="s">
        <v>880</v>
      </c>
      <c r="E737">
        <v>2022</v>
      </c>
      <c r="F737">
        <v>406.71639540456277</v>
      </c>
    </row>
    <row r="738" spans="1:6" x14ac:dyDescent="0.2">
      <c r="A738" t="s">
        <v>0</v>
      </c>
      <c r="B738" t="s">
        <v>265</v>
      </c>
      <c r="C738" t="s">
        <v>874</v>
      </c>
      <c r="D738" t="s">
        <v>880</v>
      </c>
      <c r="E738">
        <v>2025</v>
      </c>
      <c r="F738">
        <v>450.99137871220393</v>
      </c>
    </row>
    <row r="739" spans="1:6" x14ac:dyDescent="0.2">
      <c r="A739" t="s">
        <v>0</v>
      </c>
      <c r="B739" t="s">
        <v>265</v>
      </c>
      <c r="C739" t="s">
        <v>874</v>
      </c>
      <c r="D739" t="s">
        <v>880</v>
      </c>
      <c r="E739">
        <v>2030</v>
      </c>
      <c r="F739">
        <v>784.73790556804272</v>
      </c>
    </row>
    <row r="740" spans="1:6" x14ac:dyDescent="0.2">
      <c r="A740" t="s">
        <v>0</v>
      </c>
      <c r="B740" t="s">
        <v>265</v>
      </c>
      <c r="C740" t="s">
        <v>874</v>
      </c>
      <c r="D740" t="s">
        <v>880</v>
      </c>
      <c r="E740">
        <v>2050</v>
      </c>
      <c r="F740">
        <v>1.273907228771078</v>
      </c>
    </row>
    <row r="741" spans="1:6" x14ac:dyDescent="0.2">
      <c r="A741" t="s">
        <v>0</v>
      </c>
      <c r="B741" t="s">
        <v>354</v>
      </c>
      <c r="C741" t="s">
        <v>874</v>
      </c>
      <c r="D741" t="s">
        <v>880</v>
      </c>
      <c r="E741">
        <v>2007</v>
      </c>
      <c r="F741">
        <v>13.201908718418141</v>
      </c>
    </row>
    <row r="742" spans="1:6" x14ac:dyDescent="0.2">
      <c r="A742" t="s">
        <v>0</v>
      </c>
      <c r="B742" t="s">
        <v>354</v>
      </c>
      <c r="C742" t="s">
        <v>874</v>
      </c>
      <c r="D742" t="s">
        <v>880</v>
      </c>
      <c r="E742">
        <v>2012</v>
      </c>
      <c r="F742">
        <v>17.818922870002861</v>
      </c>
    </row>
    <row r="743" spans="1:6" x14ac:dyDescent="0.2">
      <c r="A743" t="s">
        <v>0</v>
      </c>
      <c r="B743" t="s">
        <v>354</v>
      </c>
      <c r="C743" t="s">
        <v>874</v>
      </c>
      <c r="D743" t="s">
        <v>880</v>
      </c>
      <c r="E743">
        <v>2014</v>
      </c>
      <c r="F743">
        <v>104.3270587973476</v>
      </c>
    </row>
    <row r="744" spans="1:6" x14ac:dyDescent="0.2">
      <c r="A744" t="s">
        <v>0</v>
      </c>
      <c r="B744" t="s">
        <v>354</v>
      </c>
      <c r="C744" t="s">
        <v>874</v>
      </c>
      <c r="D744" t="s">
        <v>880</v>
      </c>
      <c r="E744">
        <v>2016</v>
      </c>
      <c r="F744">
        <v>148.78148476921771</v>
      </c>
    </row>
    <row r="745" spans="1:6" x14ac:dyDescent="0.2">
      <c r="A745" t="s">
        <v>0</v>
      </c>
      <c r="B745" t="s">
        <v>354</v>
      </c>
      <c r="C745" t="s">
        <v>874</v>
      </c>
      <c r="D745" t="s">
        <v>880</v>
      </c>
      <c r="E745">
        <v>2018</v>
      </c>
      <c r="F745">
        <v>113.24517633715089</v>
      </c>
    </row>
    <row r="746" spans="1:6" x14ac:dyDescent="0.2">
      <c r="A746" t="s">
        <v>0</v>
      </c>
      <c r="B746" t="s">
        <v>354</v>
      </c>
      <c r="C746" t="s">
        <v>874</v>
      </c>
      <c r="D746" t="s">
        <v>880</v>
      </c>
      <c r="E746">
        <v>2020</v>
      </c>
      <c r="F746">
        <v>43.112802881847188</v>
      </c>
    </row>
    <row r="747" spans="1:6" x14ac:dyDescent="0.2">
      <c r="A747" t="s">
        <v>0</v>
      </c>
      <c r="B747" t="s">
        <v>354</v>
      </c>
      <c r="C747" t="s">
        <v>874</v>
      </c>
      <c r="D747" t="s">
        <v>880</v>
      </c>
      <c r="E747">
        <v>2022</v>
      </c>
      <c r="F747">
        <v>137.6670101393629</v>
      </c>
    </row>
    <row r="748" spans="1:6" x14ac:dyDescent="0.2">
      <c r="A748" t="s">
        <v>0</v>
      </c>
      <c r="B748" t="s">
        <v>354</v>
      </c>
      <c r="C748" t="s">
        <v>874</v>
      </c>
      <c r="D748" t="s">
        <v>880</v>
      </c>
      <c r="E748">
        <v>2025</v>
      </c>
      <c r="F748">
        <v>134.55999391342499</v>
      </c>
    </row>
    <row r="749" spans="1:6" x14ac:dyDescent="0.2">
      <c r="A749" t="s">
        <v>0</v>
      </c>
      <c r="B749" t="s">
        <v>354</v>
      </c>
      <c r="C749" t="s">
        <v>874</v>
      </c>
      <c r="D749" t="s">
        <v>880</v>
      </c>
      <c r="E749">
        <v>2030</v>
      </c>
      <c r="F749">
        <v>182.96601490691199</v>
      </c>
    </row>
    <row r="750" spans="1:6" x14ac:dyDescent="0.2">
      <c r="A750" t="s">
        <v>0</v>
      </c>
      <c r="B750" t="s">
        <v>354</v>
      </c>
      <c r="C750" t="s">
        <v>874</v>
      </c>
      <c r="D750" t="s">
        <v>880</v>
      </c>
      <c r="E750">
        <v>2040</v>
      </c>
      <c r="F750">
        <v>175.70223024607321</v>
      </c>
    </row>
    <row r="751" spans="1:6" x14ac:dyDescent="0.2">
      <c r="A751" t="s">
        <v>0</v>
      </c>
      <c r="B751" t="s">
        <v>354</v>
      </c>
      <c r="C751" t="s">
        <v>874</v>
      </c>
      <c r="D751" t="s">
        <v>880</v>
      </c>
      <c r="E751">
        <v>2050</v>
      </c>
      <c r="F751">
        <v>10.83988255180267</v>
      </c>
    </row>
    <row r="752" spans="1:6" x14ac:dyDescent="0.2">
      <c r="A752" t="s">
        <v>0</v>
      </c>
      <c r="B752" t="s">
        <v>355</v>
      </c>
      <c r="C752" t="s">
        <v>874</v>
      </c>
      <c r="D752" t="s">
        <v>880</v>
      </c>
      <c r="E752">
        <v>2007</v>
      </c>
      <c r="F752">
        <v>6.1654489600142499</v>
      </c>
    </row>
    <row r="753" spans="1:6" x14ac:dyDescent="0.2">
      <c r="A753" t="s">
        <v>0</v>
      </c>
      <c r="B753" t="s">
        <v>355</v>
      </c>
      <c r="C753" t="s">
        <v>874</v>
      </c>
      <c r="D753" t="s">
        <v>880</v>
      </c>
      <c r="E753">
        <v>2008</v>
      </c>
      <c r="F753">
        <v>1.2436422922430861</v>
      </c>
    </row>
    <row r="754" spans="1:6" x14ac:dyDescent="0.2">
      <c r="A754" t="s">
        <v>0</v>
      </c>
      <c r="B754" t="s">
        <v>355</v>
      </c>
      <c r="C754" t="s">
        <v>874</v>
      </c>
      <c r="D754" t="s">
        <v>880</v>
      </c>
      <c r="E754">
        <v>2014</v>
      </c>
      <c r="F754">
        <v>0.1307198954273629</v>
      </c>
    </row>
    <row r="755" spans="1:6" x14ac:dyDescent="0.2">
      <c r="A755" t="s">
        <v>0</v>
      </c>
      <c r="B755" t="s">
        <v>355</v>
      </c>
      <c r="C755" t="s">
        <v>874</v>
      </c>
      <c r="D755" t="s">
        <v>880</v>
      </c>
      <c r="E755">
        <v>2016</v>
      </c>
      <c r="F755">
        <v>0.16969994188301851</v>
      </c>
    </row>
    <row r="756" spans="1:6" x14ac:dyDescent="0.2">
      <c r="A756" t="s">
        <v>0</v>
      </c>
      <c r="B756" t="s">
        <v>355</v>
      </c>
      <c r="C756" t="s">
        <v>874</v>
      </c>
      <c r="D756" t="s">
        <v>880</v>
      </c>
      <c r="E756">
        <v>2018</v>
      </c>
      <c r="F756">
        <v>0.12794700752819241</v>
      </c>
    </row>
    <row r="757" spans="1:6" x14ac:dyDescent="0.2">
      <c r="A757" t="s">
        <v>0</v>
      </c>
      <c r="B757" t="s">
        <v>355</v>
      </c>
      <c r="C757" t="s">
        <v>874</v>
      </c>
      <c r="D757" t="s">
        <v>880</v>
      </c>
      <c r="E757">
        <v>2025</v>
      </c>
      <c r="F757">
        <v>0.17930693687577029</v>
      </c>
    </row>
    <row r="758" spans="1:6" x14ac:dyDescent="0.2">
      <c r="A758" t="s">
        <v>0</v>
      </c>
      <c r="B758" t="s">
        <v>356</v>
      </c>
      <c r="C758" t="s">
        <v>874</v>
      </c>
      <c r="D758" t="s">
        <v>880</v>
      </c>
      <c r="E758">
        <v>2018</v>
      </c>
      <c r="F758">
        <v>251.29596152600561</v>
      </c>
    </row>
    <row r="759" spans="1:6" x14ac:dyDescent="0.2">
      <c r="A759" t="s">
        <v>0</v>
      </c>
      <c r="B759" t="s">
        <v>356</v>
      </c>
      <c r="C759" t="s">
        <v>874</v>
      </c>
      <c r="D759" t="s">
        <v>880</v>
      </c>
      <c r="E759">
        <v>2040</v>
      </c>
      <c r="F759">
        <v>12.63959661941638</v>
      </c>
    </row>
    <row r="760" spans="1:6" x14ac:dyDescent="0.2">
      <c r="A760" t="s">
        <v>0</v>
      </c>
      <c r="B760" t="s">
        <v>356</v>
      </c>
      <c r="C760" t="s">
        <v>874</v>
      </c>
      <c r="D760" t="s">
        <v>880</v>
      </c>
      <c r="E760">
        <v>2050</v>
      </c>
      <c r="F760">
        <v>11.8725023595442</v>
      </c>
    </row>
    <row r="761" spans="1:6" x14ac:dyDescent="0.2">
      <c r="A761" t="s">
        <v>0</v>
      </c>
      <c r="B761" t="s">
        <v>359</v>
      </c>
      <c r="C761" t="s">
        <v>874</v>
      </c>
      <c r="D761" t="s">
        <v>880</v>
      </c>
      <c r="E761">
        <v>2008</v>
      </c>
      <c r="F761">
        <v>91.585280842640444</v>
      </c>
    </row>
    <row r="762" spans="1:6" x14ac:dyDescent="0.2">
      <c r="A762" t="s">
        <v>0</v>
      </c>
      <c r="B762" t="s">
        <v>361</v>
      </c>
      <c r="C762" t="s">
        <v>874</v>
      </c>
      <c r="D762" t="s">
        <v>880</v>
      </c>
      <c r="E762">
        <v>2010</v>
      </c>
      <c r="F762">
        <v>246.119425547997</v>
      </c>
    </row>
    <row r="763" spans="1:6" x14ac:dyDescent="0.2">
      <c r="A763" t="s">
        <v>0</v>
      </c>
      <c r="B763" t="s">
        <v>361</v>
      </c>
      <c r="C763" t="s">
        <v>874</v>
      </c>
      <c r="D763" t="s">
        <v>880</v>
      </c>
      <c r="E763">
        <v>2012</v>
      </c>
      <c r="F763">
        <v>31.44917326971105</v>
      </c>
    </row>
    <row r="764" spans="1:6" x14ac:dyDescent="0.2">
      <c r="A764" t="s">
        <v>0</v>
      </c>
      <c r="B764" t="s">
        <v>361</v>
      </c>
      <c r="C764" t="s">
        <v>874</v>
      </c>
      <c r="D764" t="s">
        <v>880</v>
      </c>
      <c r="E764">
        <v>2014</v>
      </c>
      <c r="F764">
        <v>28.99295554398838</v>
      </c>
    </row>
    <row r="765" spans="1:6" x14ac:dyDescent="0.2">
      <c r="A765" t="s">
        <v>0</v>
      </c>
      <c r="B765" t="s">
        <v>361</v>
      </c>
      <c r="C765" t="s">
        <v>874</v>
      </c>
      <c r="D765" t="s">
        <v>880</v>
      </c>
      <c r="E765">
        <v>2025</v>
      </c>
      <c r="F765">
        <v>26.301300951723839</v>
      </c>
    </row>
    <row r="766" spans="1:6" x14ac:dyDescent="0.2">
      <c r="A766" t="s">
        <v>0</v>
      </c>
      <c r="B766" t="s">
        <v>361</v>
      </c>
      <c r="C766" t="s">
        <v>874</v>
      </c>
      <c r="D766" t="s">
        <v>880</v>
      </c>
      <c r="E766">
        <v>2030</v>
      </c>
      <c r="F766">
        <v>57.36409135106183</v>
      </c>
    </row>
    <row r="767" spans="1:6" x14ac:dyDescent="0.2">
      <c r="A767" t="s">
        <v>0</v>
      </c>
      <c r="B767" t="s">
        <v>361</v>
      </c>
      <c r="C767" t="s">
        <v>874</v>
      </c>
      <c r="D767" t="s">
        <v>880</v>
      </c>
      <c r="E767">
        <v>2040</v>
      </c>
      <c r="F767">
        <v>58.734193448004191</v>
      </c>
    </row>
    <row r="768" spans="1:6" x14ac:dyDescent="0.2">
      <c r="A768" t="s">
        <v>0</v>
      </c>
      <c r="B768" t="s">
        <v>361</v>
      </c>
      <c r="C768" t="s">
        <v>874</v>
      </c>
      <c r="D768" t="s">
        <v>880</v>
      </c>
      <c r="E768">
        <v>2050</v>
      </c>
      <c r="F768">
        <v>2.9405577330219872</v>
      </c>
    </row>
    <row r="769" spans="1:6" x14ac:dyDescent="0.2">
      <c r="A769" t="s">
        <v>0</v>
      </c>
      <c r="B769" t="s">
        <v>362</v>
      </c>
      <c r="C769" t="s">
        <v>874</v>
      </c>
      <c r="D769" t="s">
        <v>880</v>
      </c>
      <c r="E769">
        <v>2008</v>
      </c>
      <c r="F769">
        <v>12.49103527013852</v>
      </c>
    </row>
    <row r="770" spans="1:6" x14ac:dyDescent="0.2">
      <c r="A770" t="s">
        <v>0</v>
      </c>
      <c r="B770" t="s">
        <v>364</v>
      </c>
      <c r="C770" t="s">
        <v>874</v>
      </c>
      <c r="D770" t="s">
        <v>880</v>
      </c>
      <c r="E770">
        <v>2007</v>
      </c>
      <c r="F770">
        <v>101.9665656361921</v>
      </c>
    </row>
    <row r="771" spans="1:6" x14ac:dyDescent="0.2">
      <c r="A771" t="s">
        <v>0</v>
      </c>
      <c r="B771" t="s">
        <v>364</v>
      </c>
      <c r="C771" t="s">
        <v>874</v>
      </c>
      <c r="D771" t="s">
        <v>880</v>
      </c>
      <c r="E771">
        <v>2018</v>
      </c>
      <c r="F771">
        <v>8.0994715890246862</v>
      </c>
    </row>
    <row r="772" spans="1:6" x14ac:dyDescent="0.2">
      <c r="A772" t="s">
        <v>0</v>
      </c>
      <c r="B772" t="s">
        <v>364</v>
      </c>
      <c r="C772" t="s">
        <v>874</v>
      </c>
      <c r="D772" t="s">
        <v>880</v>
      </c>
      <c r="E772">
        <v>2020</v>
      </c>
      <c r="F772">
        <v>30.64451398477491</v>
      </c>
    </row>
    <row r="773" spans="1:6" x14ac:dyDescent="0.2">
      <c r="A773" t="s">
        <v>0</v>
      </c>
      <c r="B773" t="s">
        <v>364</v>
      </c>
      <c r="C773" t="s">
        <v>874</v>
      </c>
      <c r="D773" t="s">
        <v>880</v>
      </c>
      <c r="E773">
        <v>2022</v>
      </c>
      <c r="F773">
        <v>33.603402428851133</v>
      </c>
    </row>
    <row r="774" spans="1:6" x14ac:dyDescent="0.2">
      <c r="A774" t="s">
        <v>0</v>
      </c>
      <c r="B774" t="s">
        <v>364</v>
      </c>
      <c r="C774" t="s">
        <v>874</v>
      </c>
      <c r="D774" t="s">
        <v>880</v>
      </c>
      <c r="E774">
        <v>2030</v>
      </c>
      <c r="F774">
        <v>3.9987700390686398</v>
      </c>
    </row>
    <row r="775" spans="1:6" x14ac:dyDescent="0.2">
      <c r="A775" t="s">
        <v>0</v>
      </c>
      <c r="B775" t="s">
        <v>364</v>
      </c>
      <c r="C775" t="s">
        <v>874</v>
      </c>
      <c r="D775" t="s">
        <v>880</v>
      </c>
      <c r="E775">
        <v>2040</v>
      </c>
      <c r="F775">
        <v>10.825514213805571</v>
      </c>
    </row>
    <row r="776" spans="1:6" x14ac:dyDescent="0.2">
      <c r="A776" t="s">
        <v>0</v>
      </c>
      <c r="B776" t="s">
        <v>364</v>
      </c>
      <c r="C776" t="s">
        <v>874</v>
      </c>
      <c r="D776" t="s">
        <v>880</v>
      </c>
      <c r="E776">
        <v>2050</v>
      </c>
      <c r="F776">
        <v>2.2653124707611449</v>
      </c>
    </row>
    <row r="777" spans="1:6" x14ac:dyDescent="0.2">
      <c r="A777" t="s">
        <v>0</v>
      </c>
      <c r="B777" t="s">
        <v>365</v>
      </c>
      <c r="C777" t="s">
        <v>874</v>
      </c>
      <c r="D777" t="s">
        <v>880</v>
      </c>
      <c r="E777">
        <v>2008</v>
      </c>
      <c r="F777">
        <v>11.593183073407401</v>
      </c>
    </row>
    <row r="778" spans="1:6" x14ac:dyDescent="0.2">
      <c r="A778" t="s">
        <v>0</v>
      </c>
      <c r="B778" t="s">
        <v>366</v>
      </c>
      <c r="C778" t="s">
        <v>874</v>
      </c>
      <c r="D778" t="s">
        <v>880</v>
      </c>
      <c r="E778">
        <v>2007</v>
      </c>
      <c r="F778">
        <v>77.266029442769593</v>
      </c>
    </row>
    <row r="779" spans="1:6" x14ac:dyDescent="0.2">
      <c r="A779" t="s">
        <v>0</v>
      </c>
      <c r="B779" t="s">
        <v>366</v>
      </c>
      <c r="C779" t="s">
        <v>874</v>
      </c>
      <c r="D779" t="s">
        <v>880</v>
      </c>
      <c r="E779">
        <v>2016</v>
      </c>
      <c r="F779">
        <v>788.47350008943749</v>
      </c>
    </row>
    <row r="780" spans="1:6" x14ac:dyDescent="0.2">
      <c r="A780" t="s">
        <v>0</v>
      </c>
      <c r="B780" t="s">
        <v>366</v>
      </c>
      <c r="C780" t="s">
        <v>874</v>
      </c>
      <c r="D780" t="s">
        <v>880</v>
      </c>
      <c r="E780">
        <v>2018</v>
      </c>
      <c r="F780">
        <v>71.289825421567414</v>
      </c>
    </row>
    <row r="781" spans="1:6" x14ac:dyDescent="0.2">
      <c r="A781" t="s">
        <v>0</v>
      </c>
      <c r="B781" t="s">
        <v>366</v>
      </c>
      <c r="C781" t="s">
        <v>874</v>
      </c>
      <c r="D781" t="s">
        <v>880</v>
      </c>
      <c r="E781">
        <v>2040</v>
      </c>
      <c r="F781">
        <v>90.938510397552406</v>
      </c>
    </row>
    <row r="782" spans="1:6" x14ac:dyDescent="0.2">
      <c r="A782" t="s">
        <v>0</v>
      </c>
      <c r="B782" t="s">
        <v>367</v>
      </c>
      <c r="C782" t="s">
        <v>874</v>
      </c>
      <c r="D782" t="s">
        <v>880</v>
      </c>
      <c r="E782">
        <v>2007</v>
      </c>
      <c r="F782">
        <v>2.4550253000948961</v>
      </c>
    </row>
    <row r="783" spans="1:6" x14ac:dyDescent="0.2">
      <c r="A783" t="s">
        <v>0</v>
      </c>
      <c r="B783" t="s">
        <v>367</v>
      </c>
      <c r="C783" t="s">
        <v>874</v>
      </c>
      <c r="D783" t="s">
        <v>880</v>
      </c>
      <c r="E783">
        <v>2012</v>
      </c>
      <c r="F783">
        <v>1.426748243397018</v>
      </c>
    </row>
    <row r="784" spans="1:6" x14ac:dyDescent="0.2">
      <c r="A784" t="s">
        <v>0</v>
      </c>
      <c r="B784" t="s">
        <v>367</v>
      </c>
      <c r="C784" t="s">
        <v>874</v>
      </c>
      <c r="D784" t="s">
        <v>880</v>
      </c>
      <c r="E784">
        <v>2014</v>
      </c>
      <c r="F784">
        <v>72.571046531058684</v>
      </c>
    </row>
    <row r="785" spans="1:6" x14ac:dyDescent="0.2">
      <c r="A785" t="s">
        <v>0</v>
      </c>
      <c r="B785" t="s">
        <v>367</v>
      </c>
      <c r="C785" t="s">
        <v>874</v>
      </c>
      <c r="D785" t="s">
        <v>880</v>
      </c>
      <c r="E785">
        <v>2020</v>
      </c>
      <c r="F785">
        <v>0.25684781811736812</v>
      </c>
    </row>
    <row r="786" spans="1:6" x14ac:dyDescent="0.2">
      <c r="A786" t="s">
        <v>0</v>
      </c>
      <c r="B786" t="s">
        <v>367</v>
      </c>
      <c r="C786" t="s">
        <v>874</v>
      </c>
      <c r="D786" t="s">
        <v>880</v>
      </c>
      <c r="E786">
        <v>2030</v>
      </c>
      <c r="F786">
        <v>56.843281607740238</v>
      </c>
    </row>
    <row r="787" spans="1:6" x14ac:dyDescent="0.2">
      <c r="A787" t="s">
        <v>0</v>
      </c>
      <c r="B787" t="s">
        <v>368</v>
      </c>
      <c r="C787" t="s">
        <v>874</v>
      </c>
      <c r="D787" t="s">
        <v>880</v>
      </c>
      <c r="E787">
        <v>2007</v>
      </c>
      <c r="F787">
        <v>232.57619792986679</v>
      </c>
    </row>
    <row r="788" spans="1:6" x14ac:dyDescent="0.2">
      <c r="A788" t="s">
        <v>0</v>
      </c>
      <c r="B788" t="s">
        <v>368</v>
      </c>
      <c r="C788" t="s">
        <v>874</v>
      </c>
      <c r="D788" t="s">
        <v>880</v>
      </c>
      <c r="E788">
        <v>2010</v>
      </c>
      <c r="F788">
        <v>877.26988169826302</v>
      </c>
    </row>
    <row r="789" spans="1:6" x14ac:dyDescent="0.2">
      <c r="A789" t="s">
        <v>0</v>
      </c>
      <c r="B789" t="s">
        <v>368</v>
      </c>
      <c r="C789" t="s">
        <v>874</v>
      </c>
      <c r="D789" t="s">
        <v>880</v>
      </c>
      <c r="E789">
        <v>2012</v>
      </c>
      <c r="F789">
        <v>176.7097706603173</v>
      </c>
    </row>
    <row r="790" spans="1:6" x14ac:dyDescent="0.2">
      <c r="A790" t="s">
        <v>0</v>
      </c>
      <c r="B790" t="s">
        <v>368</v>
      </c>
      <c r="C790" t="s">
        <v>874</v>
      </c>
      <c r="D790" t="s">
        <v>880</v>
      </c>
      <c r="E790">
        <v>2014</v>
      </c>
      <c r="F790">
        <v>646.13360661765523</v>
      </c>
    </row>
    <row r="791" spans="1:6" x14ac:dyDescent="0.2">
      <c r="A791" t="s">
        <v>0</v>
      </c>
      <c r="B791" t="s">
        <v>368</v>
      </c>
      <c r="C791" t="s">
        <v>874</v>
      </c>
      <c r="D791" t="s">
        <v>880</v>
      </c>
      <c r="E791">
        <v>2018</v>
      </c>
      <c r="F791">
        <v>661.67281920500443</v>
      </c>
    </row>
    <row r="792" spans="1:6" x14ac:dyDescent="0.2">
      <c r="A792" t="s">
        <v>0</v>
      </c>
      <c r="B792" t="s">
        <v>368</v>
      </c>
      <c r="C792" t="s">
        <v>874</v>
      </c>
      <c r="D792" t="s">
        <v>880</v>
      </c>
      <c r="E792">
        <v>2040</v>
      </c>
      <c r="F792">
        <v>204.86151523466111</v>
      </c>
    </row>
    <row r="793" spans="1:6" x14ac:dyDescent="0.2">
      <c r="A793" t="s">
        <v>0</v>
      </c>
      <c r="B793" t="s">
        <v>368</v>
      </c>
      <c r="C793" t="s">
        <v>874</v>
      </c>
      <c r="D793" t="s">
        <v>880</v>
      </c>
      <c r="E793">
        <v>2050</v>
      </c>
      <c r="F793">
        <v>6.9346140562140892</v>
      </c>
    </row>
    <row r="794" spans="1:6" x14ac:dyDescent="0.2">
      <c r="A794" t="s">
        <v>0</v>
      </c>
      <c r="B794" t="s">
        <v>370</v>
      </c>
      <c r="C794" t="s">
        <v>874</v>
      </c>
      <c r="D794" t="s">
        <v>880</v>
      </c>
      <c r="E794">
        <v>2020</v>
      </c>
      <c r="F794">
        <v>512.81330372118407</v>
      </c>
    </row>
    <row r="795" spans="1:6" x14ac:dyDescent="0.2">
      <c r="A795" t="s">
        <v>0</v>
      </c>
      <c r="B795" t="s">
        <v>370</v>
      </c>
      <c r="C795" t="s">
        <v>874</v>
      </c>
      <c r="D795" t="s">
        <v>880</v>
      </c>
      <c r="E795">
        <v>2022</v>
      </c>
      <c r="F795">
        <v>732.65052046126527</v>
      </c>
    </row>
    <row r="796" spans="1:6" x14ac:dyDescent="0.2">
      <c r="A796" t="s">
        <v>0</v>
      </c>
      <c r="B796" t="s">
        <v>370</v>
      </c>
      <c r="C796" t="s">
        <v>874</v>
      </c>
      <c r="D796" t="s">
        <v>880</v>
      </c>
      <c r="E796">
        <v>2025</v>
      </c>
      <c r="F796">
        <v>518.38658385165945</v>
      </c>
    </row>
    <row r="797" spans="1:6" x14ac:dyDescent="0.2">
      <c r="A797" t="s">
        <v>0</v>
      </c>
      <c r="B797" t="s">
        <v>370</v>
      </c>
      <c r="C797" t="s">
        <v>874</v>
      </c>
      <c r="D797" t="s">
        <v>880</v>
      </c>
      <c r="E797">
        <v>2030</v>
      </c>
      <c r="F797">
        <v>161.00610595199339</v>
      </c>
    </row>
    <row r="798" spans="1:6" x14ac:dyDescent="0.2">
      <c r="A798" t="s">
        <v>0</v>
      </c>
      <c r="B798" t="s">
        <v>370</v>
      </c>
      <c r="C798" t="s">
        <v>874</v>
      </c>
      <c r="D798" t="s">
        <v>880</v>
      </c>
      <c r="E798">
        <v>2050</v>
      </c>
      <c r="F798">
        <v>79.780153331731924</v>
      </c>
    </row>
    <row r="799" spans="1:6" x14ac:dyDescent="0.2">
      <c r="A799" t="s">
        <v>0</v>
      </c>
      <c r="B799" t="s">
        <v>371</v>
      </c>
      <c r="C799" t="s">
        <v>874</v>
      </c>
      <c r="D799" t="s">
        <v>880</v>
      </c>
      <c r="E799">
        <v>2025</v>
      </c>
      <c r="F799">
        <v>144.44312587783801</v>
      </c>
    </row>
    <row r="800" spans="1:6" x14ac:dyDescent="0.2">
      <c r="A800" t="s">
        <v>0</v>
      </c>
      <c r="B800" t="s">
        <v>371</v>
      </c>
      <c r="C800" t="s">
        <v>874</v>
      </c>
      <c r="D800" t="s">
        <v>880</v>
      </c>
      <c r="E800">
        <v>2030</v>
      </c>
      <c r="F800">
        <v>255.78285288792179</v>
      </c>
    </row>
    <row r="801" spans="1:6" x14ac:dyDescent="0.2">
      <c r="A801" t="s">
        <v>0</v>
      </c>
      <c r="B801" t="s">
        <v>371</v>
      </c>
      <c r="C801" t="s">
        <v>874</v>
      </c>
      <c r="D801" t="s">
        <v>880</v>
      </c>
      <c r="E801">
        <v>2040</v>
      </c>
      <c r="F801">
        <v>81.512052802038028</v>
      </c>
    </row>
    <row r="802" spans="1:6" x14ac:dyDescent="0.2">
      <c r="A802" t="s">
        <v>0</v>
      </c>
      <c r="B802" t="s">
        <v>371</v>
      </c>
      <c r="C802" t="s">
        <v>874</v>
      </c>
      <c r="D802" t="s">
        <v>880</v>
      </c>
      <c r="E802">
        <v>2050</v>
      </c>
      <c r="F802">
        <v>14.9426843886878</v>
      </c>
    </row>
    <row r="803" spans="1:6" x14ac:dyDescent="0.2">
      <c r="A803" t="s">
        <v>0</v>
      </c>
      <c r="B803" t="s">
        <v>373</v>
      </c>
      <c r="C803" t="s">
        <v>874</v>
      </c>
      <c r="D803" t="s">
        <v>880</v>
      </c>
      <c r="E803">
        <v>2030</v>
      </c>
      <c r="F803">
        <v>171.72900671659499</v>
      </c>
    </row>
    <row r="804" spans="1:6" x14ac:dyDescent="0.2">
      <c r="A804" t="s">
        <v>0</v>
      </c>
      <c r="B804" t="s">
        <v>373</v>
      </c>
      <c r="C804" t="s">
        <v>874</v>
      </c>
      <c r="D804" t="s">
        <v>880</v>
      </c>
      <c r="E804">
        <v>2040</v>
      </c>
      <c r="F804">
        <v>55.833406455055261</v>
      </c>
    </row>
    <row r="805" spans="1:6" x14ac:dyDescent="0.2">
      <c r="A805" t="s">
        <v>0</v>
      </c>
      <c r="B805" t="s">
        <v>373</v>
      </c>
      <c r="C805" t="s">
        <v>874</v>
      </c>
      <c r="D805" t="s">
        <v>880</v>
      </c>
      <c r="E805">
        <v>2050</v>
      </c>
      <c r="F805">
        <v>12.250036729322151</v>
      </c>
    </row>
    <row r="806" spans="1:6" x14ac:dyDescent="0.2">
      <c r="A806" t="s">
        <v>0</v>
      </c>
      <c r="B806" t="s">
        <v>375</v>
      </c>
      <c r="C806" t="s">
        <v>874</v>
      </c>
      <c r="D806" t="s">
        <v>880</v>
      </c>
      <c r="E806">
        <v>2014</v>
      </c>
      <c r="F806">
        <v>46.824785167140249</v>
      </c>
    </row>
    <row r="807" spans="1:6" x14ac:dyDescent="0.2">
      <c r="A807" t="s">
        <v>0</v>
      </c>
      <c r="B807" t="s">
        <v>375</v>
      </c>
      <c r="C807" t="s">
        <v>874</v>
      </c>
      <c r="D807" t="s">
        <v>880</v>
      </c>
      <c r="E807">
        <v>2016</v>
      </c>
      <c r="F807">
        <v>103.9164021122795</v>
      </c>
    </row>
    <row r="808" spans="1:6" x14ac:dyDescent="0.2">
      <c r="A808" t="s">
        <v>0</v>
      </c>
      <c r="B808" t="s">
        <v>375</v>
      </c>
      <c r="C808" t="s">
        <v>874</v>
      </c>
      <c r="D808" t="s">
        <v>880</v>
      </c>
      <c r="E808">
        <v>2018</v>
      </c>
      <c r="F808">
        <v>53.746219434060073</v>
      </c>
    </row>
    <row r="809" spans="1:6" x14ac:dyDescent="0.2">
      <c r="A809" t="s">
        <v>0</v>
      </c>
      <c r="B809" t="s">
        <v>375</v>
      </c>
      <c r="C809" t="s">
        <v>874</v>
      </c>
      <c r="D809" t="s">
        <v>880</v>
      </c>
      <c r="E809">
        <v>2020</v>
      </c>
      <c r="F809">
        <v>77.948364622088008</v>
      </c>
    </row>
    <row r="810" spans="1:6" x14ac:dyDescent="0.2">
      <c r="A810" t="s">
        <v>0</v>
      </c>
      <c r="B810" t="s">
        <v>375</v>
      </c>
      <c r="C810" t="s">
        <v>874</v>
      </c>
      <c r="D810" t="s">
        <v>880</v>
      </c>
      <c r="E810">
        <v>2022</v>
      </c>
      <c r="F810">
        <v>3.1058322036757122</v>
      </c>
    </row>
    <row r="811" spans="1:6" x14ac:dyDescent="0.2">
      <c r="A811" t="s">
        <v>0</v>
      </c>
      <c r="B811" t="s">
        <v>375</v>
      </c>
      <c r="C811" t="s">
        <v>874</v>
      </c>
      <c r="D811" t="s">
        <v>880</v>
      </c>
      <c r="E811">
        <v>2025</v>
      </c>
      <c r="F811">
        <v>63.008479987048929</v>
      </c>
    </row>
    <row r="812" spans="1:6" x14ac:dyDescent="0.2">
      <c r="A812" t="s">
        <v>0</v>
      </c>
      <c r="B812" t="s">
        <v>375</v>
      </c>
      <c r="C812" t="s">
        <v>874</v>
      </c>
      <c r="D812" t="s">
        <v>880</v>
      </c>
      <c r="E812">
        <v>2030</v>
      </c>
      <c r="F812">
        <v>56.330958798076608</v>
      </c>
    </row>
    <row r="813" spans="1:6" x14ac:dyDescent="0.2">
      <c r="A813" t="s">
        <v>0</v>
      </c>
      <c r="B813" t="s">
        <v>375</v>
      </c>
      <c r="C813" t="s">
        <v>874</v>
      </c>
      <c r="D813" t="s">
        <v>880</v>
      </c>
      <c r="E813">
        <v>2040</v>
      </c>
      <c r="F813">
        <v>47.678841306774473</v>
      </c>
    </row>
    <row r="814" spans="1:6" x14ac:dyDescent="0.2">
      <c r="A814" t="s">
        <v>0</v>
      </c>
      <c r="B814" t="s">
        <v>375</v>
      </c>
      <c r="C814" t="s">
        <v>874</v>
      </c>
      <c r="D814" t="s">
        <v>880</v>
      </c>
      <c r="E814">
        <v>2050</v>
      </c>
      <c r="F814">
        <v>8.6755982467690718</v>
      </c>
    </row>
    <row r="815" spans="1:6" x14ac:dyDescent="0.2">
      <c r="A815" t="s">
        <v>0</v>
      </c>
      <c r="B815" t="s">
        <v>376</v>
      </c>
      <c r="C815" t="s">
        <v>874</v>
      </c>
      <c r="D815" t="s">
        <v>880</v>
      </c>
      <c r="E815">
        <v>2007</v>
      </c>
      <c r="F815">
        <v>24.463515151515221</v>
      </c>
    </row>
    <row r="816" spans="1:6" x14ac:dyDescent="0.2">
      <c r="A816" t="s">
        <v>0</v>
      </c>
      <c r="B816" t="s">
        <v>376</v>
      </c>
      <c r="C816" t="s">
        <v>874</v>
      </c>
      <c r="D816" t="s">
        <v>880</v>
      </c>
      <c r="E816">
        <v>2008</v>
      </c>
      <c r="F816">
        <v>9.1928344860151991</v>
      </c>
    </row>
    <row r="817" spans="1:6" x14ac:dyDescent="0.2">
      <c r="A817" t="s">
        <v>0</v>
      </c>
      <c r="B817" t="s">
        <v>376</v>
      </c>
      <c r="C817" t="s">
        <v>874</v>
      </c>
      <c r="D817" t="s">
        <v>880</v>
      </c>
      <c r="E817">
        <v>2010</v>
      </c>
      <c r="F817">
        <v>77.492523697276496</v>
      </c>
    </row>
    <row r="818" spans="1:6" x14ac:dyDescent="0.2">
      <c r="A818" t="s">
        <v>0</v>
      </c>
      <c r="B818" t="s">
        <v>376</v>
      </c>
      <c r="C818" t="s">
        <v>874</v>
      </c>
      <c r="D818" t="s">
        <v>880</v>
      </c>
      <c r="E818">
        <v>2012</v>
      </c>
      <c r="F818">
        <v>3.18542129601878</v>
      </c>
    </row>
    <row r="819" spans="1:6" x14ac:dyDescent="0.2">
      <c r="A819" t="s">
        <v>0</v>
      </c>
      <c r="B819" t="s">
        <v>379</v>
      </c>
      <c r="C819" t="s">
        <v>874</v>
      </c>
      <c r="D819" t="s">
        <v>880</v>
      </c>
      <c r="E819">
        <v>2007</v>
      </c>
      <c r="F819">
        <v>1.0028117647058821</v>
      </c>
    </row>
    <row r="820" spans="1:6" x14ac:dyDescent="0.2">
      <c r="A820" t="s">
        <v>0</v>
      </c>
      <c r="B820" t="s">
        <v>379</v>
      </c>
      <c r="C820" t="s">
        <v>874</v>
      </c>
      <c r="D820" t="s">
        <v>880</v>
      </c>
      <c r="E820">
        <v>2010</v>
      </c>
      <c r="F820">
        <v>0.59369559961595475</v>
      </c>
    </row>
    <row r="821" spans="1:6" x14ac:dyDescent="0.2">
      <c r="A821" t="s">
        <v>0</v>
      </c>
      <c r="B821" t="s">
        <v>379</v>
      </c>
      <c r="C821" t="s">
        <v>874</v>
      </c>
      <c r="D821" t="s">
        <v>880</v>
      </c>
      <c r="E821">
        <v>2012</v>
      </c>
      <c r="F821">
        <v>0.76934995945901752</v>
      </c>
    </row>
    <row r="822" spans="1:6" x14ac:dyDescent="0.2">
      <c r="A822" t="s">
        <v>0</v>
      </c>
      <c r="B822" t="s">
        <v>379</v>
      </c>
      <c r="C822" t="s">
        <v>874</v>
      </c>
      <c r="D822" t="s">
        <v>880</v>
      </c>
      <c r="E822">
        <v>2014</v>
      </c>
      <c r="F822">
        <v>1.2633733601481041</v>
      </c>
    </row>
    <row r="823" spans="1:6" x14ac:dyDescent="0.2">
      <c r="A823" t="s">
        <v>0</v>
      </c>
      <c r="B823" t="s">
        <v>379</v>
      </c>
      <c r="C823" t="s">
        <v>874</v>
      </c>
      <c r="D823" t="s">
        <v>880</v>
      </c>
      <c r="E823">
        <v>2016</v>
      </c>
      <c r="F823">
        <v>2.8655227796691771</v>
      </c>
    </row>
    <row r="824" spans="1:6" x14ac:dyDescent="0.2">
      <c r="A824" t="s">
        <v>0</v>
      </c>
      <c r="B824" t="s">
        <v>379</v>
      </c>
      <c r="C824" t="s">
        <v>874</v>
      </c>
      <c r="D824" t="s">
        <v>880</v>
      </c>
      <c r="E824">
        <v>2018</v>
      </c>
      <c r="F824">
        <v>1.404363311622477</v>
      </c>
    </row>
    <row r="825" spans="1:6" x14ac:dyDescent="0.2">
      <c r="A825" t="s">
        <v>0</v>
      </c>
      <c r="B825" t="s">
        <v>379</v>
      </c>
      <c r="C825" t="s">
        <v>874</v>
      </c>
      <c r="D825" t="s">
        <v>880</v>
      </c>
      <c r="E825">
        <v>2020</v>
      </c>
      <c r="F825">
        <v>0.83185919220926663</v>
      </c>
    </row>
    <row r="826" spans="1:6" x14ac:dyDescent="0.2">
      <c r="A826" t="s">
        <v>0</v>
      </c>
      <c r="B826" t="s">
        <v>379</v>
      </c>
      <c r="C826" t="s">
        <v>874</v>
      </c>
      <c r="D826" t="s">
        <v>880</v>
      </c>
      <c r="E826">
        <v>2022</v>
      </c>
      <c r="F826">
        <v>1.121792547470672</v>
      </c>
    </row>
    <row r="827" spans="1:6" x14ac:dyDescent="0.2">
      <c r="A827" t="s">
        <v>0</v>
      </c>
      <c r="B827" t="s">
        <v>379</v>
      </c>
      <c r="C827" t="s">
        <v>874</v>
      </c>
      <c r="D827" t="s">
        <v>880</v>
      </c>
      <c r="E827">
        <v>2025</v>
      </c>
      <c r="F827">
        <v>1.3003086526007479</v>
      </c>
    </row>
    <row r="828" spans="1:6" x14ac:dyDescent="0.2">
      <c r="A828" t="s">
        <v>0</v>
      </c>
      <c r="B828" t="s">
        <v>379</v>
      </c>
      <c r="C828" t="s">
        <v>874</v>
      </c>
      <c r="D828" t="s">
        <v>880</v>
      </c>
      <c r="E828">
        <v>2030</v>
      </c>
      <c r="F828">
        <v>0.38478179987297451</v>
      </c>
    </row>
    <row r="829" spans="1:6" x14ac:dyDescent="0.2">
      <c r="A829" t="s">
        <v>0</v>
      </c>
      <c r="B829" t="s">
        <v>379</v>
      </c>
      <c r="C829" t="s">
        <v>874</v>
      </c>
      <c r="D829" t="s">
        <v>880</v>
      </c>
      <c r="E829">
        <v>2040</v>
      </c>
      <c r="F829">
        <v>1.0191277751729699</v>
      </c>
    </row>
    <row r="830" spans="1:6" x14ac:dyDescent="0.2">
      <c r="A830" t="s">
        <v>0</v>
      </c>
      <c r="B830" t="s">
        <v>379</v>
      </c>
      <c r="C830" t="s">
        <v>874</v>
      </c>
      <c r="D830" t="s">
        <v>880</v>
      </c>
      <c r="E830">
        <v>2050</v>
      </c>
      <c r="F830">
        <v>0.23743221940463641</v>
      </c>
    </row>
    <row r="831" spans="1:6" x14ac:dyDescent="0.2">
      <c r="A831" t="s">
        <v>0</v>
      </c>
      <c r="B831" t="s">
        <v>386</v>
      </c>
      <c r="C831" t="s">
        <v>874</v>
      </c>
      <c r="D831" t="s">
        <v>880</v>
      </c>
      <c r="E831">
        <v>2007</v>
      </c>
      <c r="F831">
        <v>4.3693042105263409</v>
      </c>
    </row>
    <row r="832" spans="1:6" x14ac:dyDescent="0.2">
      <c r="A832" t="s">
        <v>0</v>
      </c>
      <c r="B832" t="s">
        <v>386</v>
      </c>
      <c r="C832" t="s">
        <v>874</v>
      </c>
      <c r="D832" t="s">
        <v>880</v>
      </c>
      <c r="E832">
        <v>2010</v>
      </c>
      <c r="F832">
        <v>9.8727619047618607</v>
      </c>
    </row>
    <row r="833" spans="1:6" x14ac:dyDescent="0.2">
      <c r="A833" t="s">
        <v>0</v>
      </c>
      <c r="B833" t="s">
        <v>386</v>
      </c>
      <c r="C833" t="s">
        <v>874</v>
      </c>
      <c r="D833" t="s">
        <v>880</v>
      </c>
      <c r="E833">
        <v>2012</v>
      </c>
      <c r="F833">
        <v>6.1924728677324694</v>
      </c>
    </row>
    <row r="834" spans="1:6" x14ac:dyDescent="0.2">
      <c r="A834" t="s">
        <v>0</v>
      </c>
      <c r="B834" t="s">
        <v>386</v>
      </c>
      <c r="C834" t="s">
        <v>874</v>
      </c>
      <c r="D834" t="s">
        <v>880</v>
      </c>
      <c r="E834">
        <v>2014</v>
      </c>
      <c r="F834">
        <v>9.3294778764804924</v>
      </c>
    </row>
    <row r="835" spans="1:6" x14ac:dyDescent="0.2">
      <c r="A835" t="s">
        <v>0</v>
      </c>
      <c r="B835" t="s">
        <v>386</v>
      </c>
      <c r="C835" t="s">
        <v>874</v>
      </c>
      <c r="D835" t="s">
        <v>880</v>
      </c>
      <c r="E835">
        <v>2016</v>
      </c>
      <c r="F835">
        <v>10.155079774357629</v>
      </c>
    </row>
    <row r="836" spans="1:6" x14ac:dyDescent="0.2">
      <c r="A836" t="s">
        <v>0</v>
      </c>
      <c r="B836" t="s">
        <v>386</v>
      </c>
      <c r="C836" t="s">
        <v>874</v>
      </c>
      <c r="D836" t="s">
        <v>880</v>
      </c>
      <c r="E836">
        <v>2018</v>
      </c>
      <c r="F836">
        <v>7.9437841808222709</v>
      </c>
    </row>
    <row r="837" spans="1:6" x14ac:dyDescent="0.2">
      <c r="A837" t="s">
        <v>0</v>
      </c>
      <c r="B837" t="s">
        <v>386</v>
      </c>
      <c r="C837" t="s">
        <v>874</v>
      </c>
      <c r="D837" t="s">
        <v>880</v>
      </c>
      <c r="E837">
        <v>2020</v>
      </c>
      <c r="F837">
        <v>4.4851565937608493</v>
      </c>
    </row>
    <row r="838" spans="1:6" x14ac:dyDescent="0.2">
      <c r="A838" t="s">
        <v>0</v>
      </c>
      <c r="B838" t="s">
        <v>386</v>
      </c>
      <c r="C838" t="s">
        <v>874</v>
      </c>
      <c r="D838" t="s">
        <v>880</v>
      </c>
      <c r="E838">
        <v>2022</v>
      </c>
      <c r="F838">
        <v>5.8876675086498134</v>
      </c>
    </row>
    <row r="839" spans="1:6" x14ac:dyDescent="0.2">
      <c r="A839" t="s">
        <v>0</v>
      </c>
      <c r="B839" t="s">
        <v>386</v>
      </c>
      <c r="C839" t="s">
        <v>874</v>
      </c>
      <c r="D839" t="s">
        <v>880</v>
      </c>
      <c r="E839">
        <v>2025</v>
      </c>
      <c r="F839">
        <v>8.0091996086316914</v>
      </c>
    </row>
    <row r="840" spans="1:6" x14ac:dyDescent="0.2">
      <c r="A840" t="s">
        <v>0</v>
      </c>
      <c r="B840" t="s">
        <v>386</v>
      </c>
      <c r="C840" t="s">
        <v>874</v>
      </c>
      <c r="D840" t="s">
        <v>880</v>
      </c>
      <c r="E840">
        <v>2030</v>
      </c>
      <c r="F840">
        <v>15.913055102488361</v>
      </c>
    </row>
    <row r="841" spans="1:6" x14ac:dyDescent="0.2">
      <c r="A841" t="s">
        <v>0</v>
      </c>
      <c r="B841" t="s">
        <v>386</v>
      </c>
      <c r="C841" t="s">
        <v>874</v>
      </c>
      <c r="D841" t="s">
        <v>880</v>
      </c>
      <c r="E841">
        <v>2050</v>
      </c>
      <c r="F841">
        <v>0.85817676479281513</v>
      </c>
    </row>
    <row r="842" spans="1:6" x14ac:dyDescent="0.2">
      <c r="A842" t="s">
        <v>0</v>
      </c>
      <c r="B842" t="s">
        <v>387</v>
      </c>
      <c r="C842" t="s">
        <v>874</v>
      </c>
      <c r="D842" t="s">
        <v>880</v>
      </c>
      <c r="E842">
        <v>2007</v>
      </c>
      <c r="F842">
        <v>1.34566222742675</v>
      </c>
    </row>
    <row r="843" spans="1:6" x14ac:dyDescent="0.2">
      <c r="A843" t="s">
        <v>0</v>
      </c>
      <c r="B843" t="s">
        <v>387</v>
      </c>
      <c r="C843" t="s">
        <v>874</v>
      </c>
      <c r="D843" t="s">
        <v>880</v>
      </c>
      <c r="E843">
        <v>2010</v>
      </c>
      <c r="F843">
        <v>7.3183469657115499</v>
      </c>
    </row>
    <row r="844" spans="1:6" x14ac:dyDescent="0.2">
      <c r="A844" t="s">
        <v>0</v>
      </c>
      <c r="B844" t="s">
        <v>387</v>
      </c>
      <c r="C844" t="s">
        <v>874</v>
      </c>
      <c r="D844" t="s">
        <v>880</v>
      </c>
      <c r="E844">
        <v>2012</v>
      </c>
      <c r="F844">
        <v>8.1978650962167219</v>
      </c>
    </row>
    <row r="845" spans="1:6" x14ac:dyDescent="0.2">
      <c r="A845" t="s">
        <v>0</v>
      </c>
      <c r="B845" t="s">
        <v>387</v>
      </c>
      <c r="C845" t="s">
        <v>874</v>
      </c>
      <c r="D845" t="s">
        <v>880</v>
      </c>
      <c r="E845">
        <v>2014</v>
      </c>
      <c r="F845">
        <v>11.97769189349626</v>
      </c>
    </row>
    <row r="846" spans="1:6" x14ac:dyDescent="0.2">
      <c r="A846" t="s">
        <v>0</v>
      </c>
      <c r="B846" t="s">
        <v>387</v>
      </c>
      <c r="C846" t="s">
        <v>874</v>
      </c>
      <c r="D846" t="s">
        <v>880</v>
      </c>
      <c r="E846">
        <v>2016</v>
      </c>
      <c r="F846">
        <v>13.422520320707539</v>
      </c>
    </row>
    <row r="847" spans="1:6" x14ac:dyDescent="0.2">
      <c r="A847" t="s">
        <v>0</v>
      </c>
      <c r="B847" t="s">
        <v>387</v>
      </c>
      <c r="C847" t="s">
        <v>874</v>
      </c>
      <c r="D847" t="s">
        <v>880</v>
      </c>
      <c r="E847">
        <v>2018</v>
      </c>
      <c r="F847">
        <v>11.096065538276729</v>
      </c>
    </row>
    <row r="848" spans="1:6" x14ac:dyDescent="0.2">
      <c r="A848" t="s">
        <v>0</v>
      </c>
      <c r="B848" t="s">
        <v>387</v>
      </c>
      <c r="C848" t="s">
        <v>874</v>
      </c>
      <c r="D848" t="s">
        <v>880</v>
      </c>
      <c r="E848">
        <v>2020</v>
      </c>
      <c r="F848">
        <v>3.9724341550486502</v>
      </c>
    </row>
    <row r="849" spans="1:6" x14ac:dyDescent="0.2">
      <c r="A849" t="s">
        <v>0</v>
      </c>
      <c r="B849" t="s">
        <v>387</v>
      </c>
      <c r="C849" t="s">
        <v>874</v>
      </c>
      <c r="D849" t="s">
        <v>880</v>
      </c>
      <c r="E849">
        <v>2022</v>
      </c>
      <c r="F849">
        <v>9.5848061983975352</v>
      </c>
    </row>
    <row r="850" spans="1:6" x14ac:dyDescent="0.2">
      <c r="A850" t="s">
        <v>0</v>
      </c>
      <c r="B850" t="s">
        <v>387</v>
      </c>
      <c r="C850" t="s">
        <v>874</v>
      </c>
      <c r="D850" t="s">
        <v>880</v>
      </c>
      <c r="E850">
        <v>2025</v>
      </c>
      <c r="F850">
        <v>8.6672211442796634</v>
      </c>
    </row>
    <row r="851" spans="1:6" x14ac:dyDescent="0.2">
      <c r="A851" t="s">
        <v>0</v>
      </c>
      <c r="B851" t="s">
        <v>387</v>
      </c>
      <c r="C851" t="s">
        <v>874</v>
      </c>
      <c r="D851" t="s">
        <v>880</v>
      </c>
      <c r="E851">
        <v>2030</v>
      </c>
      <c r="F851">
        <v>12.117614532795431</v>
      </c>
    </row>
    <row r="852" spans="1:6" x14ac:dyDescent="0.2">
      <c r="A852" t="s">
        <v>0</v>
      </c>
      <c r="B852" t="s">
        <v>387</v>
      </c>
      <c r="C852" t="s">
        <v>874</v>
      </c>
      <c r="D852" t="s">
        <v>880</v>
      </c>
      <c r="E852">
        <v>2040</v>
      </c>
      <c r="F852">
        <v>7.4923863132907647</v>
      </c>
    </row>
    <row r="853" spans="1:6" x14ac:dyDescent="0.2">
      <c r="A853" t="s">
        <v>0</v>
      </c>
      <c r="B853" t="s">
        <v>387</v>
      </c>
      <c r="C853" t="s">
        <v>874</v>
      </c>
      <c r="D853" t="s">
        <v>880</v>
      </c>
      <c r="E853">
        <v>2050</v>
      </c>
      <c r="F853">
        <v>1.534707024290213</v>
      </c>
    </row>
    <row r="854" spans="1:6" x14ac:dyDescent="0.2">
      <c r="A854" t="s">
        <v>0</v>
      </c>
      <c r="B854" t="s">
        <v>397</v>
      </c>
      <c r="C854" t="s">
        <v>874</v>
      </c>
      <c r="D854" t="s">
        <v>880</v>
      </c>
      <c r="E854">
        <v>2008</v>
      </c>
      <c r="F854">
        <v>4.4070429192814009</v>
      </c>
    </row>
    <row r="855" spans="1:6" x14ac:dyDescent="0.2">
      <c r="A855" t="s">
        <v>0</v>
      </c>
      <c r="B855" t="s">
        <v>397</v>
      </c>
      <c r="C855" t="s">
        <v>874</v>
      </c>
      <c r="D855" t="s">
        <v>880</v>
      </c>
      <c r="E855">
        <v>2040</v>
      </c>
      <c r="F855">
        <v>2.602507596501431</v>
      </c>
    </row>
    <row r="856" spans="1:6" x14ac:dyDescent="0.2">
      <c r="A856" t="s">
        <v>0</v>
      </c>
      <c r="B856" t="s">
        <v>397</v>
      </c>
      <c r="C856" t="s">
        <v>874</v>
      </c>
      <c r="D856" t="s">
        <v>880</v>
      </c>
      <c r="E856">
        <v>2050</v>
      </c>
      <c r="F856">
        <v>0.22583125177716021</v>
      </c>
    </row>
    <row r="857" spans="1:6" x14ac:dyDescent="0.2">
      <c r="A857" t="s">
        <v>0</v>
      </c>
      <c r="B857" t="s">
        <v>398</v>
      </c>
      <c r="C857" t="s">
        <v>874</v>
      </c>
      <c r="D857" t="s">
        <v>880</v>
      </c>
      <c r="E857">
        <v>2018</v>
      </c>
      <c r="F857">
        <v>7.6606641930681816</v>
      </c>
    </row>
    <row r="858" spans="1:6" x14ac:dyDescent="0.2">
      <c r="A858" t="s">
        <v>0</v>
      </c>
      <c r="B858" t="s">
        <v>398</v>
      </c>
      <c r="C858" t="s">
        <v>874</v>
      </c>
      <c r="D858" t="s">
        <v>880</v>
      </c>
      <c r="E858">
        <v>2020</v>
      </c>
      <c r="F858">
        <v>7.3457480084877069</v>
      </c>
    </row>
    <row r="859" spans="1:6" x14ac:dyDescent="0.2">
      <c r="A859" t="s">
        <v>0</v>
      </c>
      <c r="B859" t="s">
        <v>398</v>
      </c>
      <c r="C859" t="s">
        <v>874</v>
      </c>
      <c r="D859" t="s">
        <v>880</v>
      </c>
      <c r="E859">
        <v>2022</v>
      </c>
      <c r="F859">
        <v>8.9546902616115442</v>
      </c>
    </row>
    <row r="860" spans="1:6" x14ac:dyDescent="0.2">
      <c r="A860" t="s">
        <v>0</v>
      </c>
      <c r="B860" t="s">
        <v>398</v>
      </c>
      <c r="C860" t="s">
        <v>874</v>
      </c>
      <c r="D860" t="s">
        <v>880</v>
      </c>
      <c r="E860">
        <v>2025</v>
      </c>
      <c r="F860">
        <v>10.10755092933676</v>
      </c>
    </row>
    <row r="861" spans="1:6" x14ac:dyDescent="0.2">
      <c r="A861" t="s">
        <v>0</v>
      </c>
      <c r="B861" t="s">
        <v>398</v>
      </c>
      <c r="C861" t="s">
        <v>874</v>
      </c>
      <c r="D861" t="s">
        <v>880</v>
      </c>
      <c r="E861">
        <v>2030</v>
      </c>
      <c r="F861">
        <v>12.78516802263238</v>
      </c>
    </row>
    <row r="862" spans="1:6" x14ac:dyDescent="0.2">
      <c r="A862" t="s">
        <v>0</v>
      </c>
      <c r="B862" t="s">
        <v>398</v>
      </c>
      <c r="C862" t="s">
        <v>874</v>
      </c>
      <c r="D862" t="s">
        <v>880</v>
      </c>
      <c r="E862">
        <v>2040</v>
      </c>
      <c r="F862">
        <v>5.6354087134521018</v>
      </c>
    </row>
    <row r="863" spans="1:6" x14ac:dyDescent="0.2">
      <c r="A863" t="s">
        <v>0</v>
      </c>
      <c r="B863" t="s">
        <v>398</v>
      </c>
      <c r="C863" t="s">
        <v>874</v>
      </c>
      <c r="D863" t="s">
        <v>880</v>
      </c>
      <c r="E863">
        <v>2050</v>
      </c>
      <c r="F863">
        <v>1.744204309026276</v>
      </c>
    </row>
    <row r="864" spans="1:6" x14ac:dyDescent="0.2">
      <c r="A864" t="s">
        <v>0</v>
      </c>
      <c r="B864" t="s">
        <v>399</v>
      </c>
      <c r="C864" t="s">
        <v>874</v>
      </c>
      <c r="D864" t="s">
        <v>880</v>
      </c>
      <c r="E864">
        <v>2012</v>
      </c>
      <c r="F864">
        <v>3.816510712938098</v>
      </c>
    </row>
    <row r="865" spans="1:6" x14ac:dyDescent="0.2">
      <c r="A865" t="s">
        <v>0</v>
      </c>
      <c r="B865" t="s">
        <v>399</v>
      </c>
      <c r="C865" t="s">
        <v>874</v>
      </c>
      <c r="D865" t="s">
        <v>880</v>
      </c>
      <c r="E865">
        <v>2014</v>
      </c>
      <c r="F865">
        <v>7.4365175757003206</v>
      </c>
    </row>
    <row r="866" spans="1:6" x14ac:dyDescent="0.2">
      <c r="A866" t="s">
        <v>0</v>
      </c>
      <c r="B866" t="s">
        <v>399</v>
      </c>
      <c r="C866" t="s">
        <v>874</v>
      </c>
      <c r="D866" t="s">
        <v>880</v>
      </c>
      <c r="E866">
        <v>2016</v>
      </c>
      <c r="F866">
        <v>16.105428541975652</v>
      </c>
    </row>
    <row r="867" spans="1:6" x14ac:dyDescent="0.2">
      <c r="A867" t="s">
        <v>0</v>
      </c>
      <c r="B867" t="s">
        <v>399</v>
      </c>
      <c r="C867" t="s">
        <v>874</v>
      </c>
      <c r="D867" t="s">
        <v>880</v>
      </c>
      <c r="E867">
        <v>2050</v>
      </c>
      <c r="F867">
        <v>0.44460173551223059</v>
      </c>
    </row>
    <row r="868" spans="1:6" x14ac:dyDescent="0.2">
      <c r="A868" t="s">
        <v>0</v>
      </c>
      <c r="B868" t="s">
        <v>400</v>
      </c>
      <c r="C868" t="s">
        <v>874</v>
      </c>
      <c r="D868" t="s">
        <v>880</v>
      </c>
      <c r="E868">
        <v>2008</v>
      </c>
      <c r="F868">
        <v>0.1801587134374957</v>
      </c>
    </row>
    <row r="869" spans="1:6" x14ac:dyDescent="0.2">
      <c r="A869" t="s">
        <v>0</v>
      </c>
      <c r="B869" t="s">
        <v>400</v>
      </c>
      <c r="C869" t="s">
        <v>874</v>
      </c>
      <c r="D869" t="s">
        <v>880</v>
      </c>
      <c r="E869">
        <v>2010</v>
      </c>
      <c r="F869">
        <v>13.35836806284445</v>
      </c>
    </row>
    <row r="870" spans="1:6" x14ac:dyDescent="0.2">
      <c r="A870" t="s">
        <v>0</v>
      </c>
      <c r="B870" t="s">
        <v>400</v>
      </c>
      <c r="C870" t="s">
        <v>874</v>
      </c>
      <c r="D870" t="s">
        <v>880</v>
      </c>
      <c r="E870">
        <v>2030</v>
      </c>
      <c r="F870">
        <v>3.4644918417880981</v>
      </c>
    </row>
    <row r="871" spans="1:6" x14ac:dyDescent="0.2">
      <c r="A871" t="s">
        <v>0</v>
      </c>
      <c r="B871" t="s">
        <v>400</v>
      </c>
      <c r="C871" t="s">
        <v>874</v>
      </c>
      <c r="D871" t="s">
        <v>880</v>
      </c>
      <c r="E871">
        <v>2040</v>
      </c>
      <c r="F871">
        <v>1.9460073344808879</v>
      </c>
    </row>
    <row r="872" spans="1:6" x14ac:dyDescent="0.2">
      <c r="A872" t="s">
        <v>0</v>
      </c>
      <c r="B872" t="s">
        <v>401</v>
      </c>
      <c r="C872" t="s">
        <v>874</v>
      </c>
      <c r="D872" t="s">
        <v>880</v>
      </c>
      <c r="E872">
        <v>2007</v>
      </c>
      <c r="F872">
        <v>7.0428673170731786</v>
      </c>
    </row>
    <row r="873" spans="1:6" x14ac:dyDescent="0.2">
      <c r="A873" t="s">
        <v>0</v>
      </c>
      <c r="B873" t="s">
        <v>401</v>
      </c>
      <c r="C873" t="s">
        <v>874</v>
      </c>
      <c r="D873" t="s">
        <v>880</v>
      </c>
      <c r="E873">
        <v>2016</v>
      </c>
      <c r="F873">
        <v>4.4156798796190682</v>
      </c>
    </row>
    <row r="874" spans="1:6" x14ac:dyDescent="0.2">
      <c r="A874" t="s">
        <v>0</v>
      </c>
      <c r="B874" t="s">
        <v>401</v>
      </c>
      <c r="C874" t="s">
        <v>874</v>
      </c>
      <c r="D874" t="s">
        <v>880</v>
      </c>
      <c r="E874">
        <v>2018</v>
      </c>
      <c r="F874">
        <v>4.0265221672531482</v>
      </c>
    </row>
    <row r="875" spans="1:6" x14ac:dyDescent="0.2">
      <c r="A875" t="s">
        <v>0</v>
      </c>
      <c r="B875" t="s">
        <v>401</v>
      </c>
      <c r="C875" t="s">
        <v>874</v>
      </c>
      <c r="D875" t="s">
        <v>880</v>
      </c>
      <c r="E875">
        <v>2020</v>
      </c>
      <c r="F875">
        <v>1.684204104196636</v>
      </c>
    </row>
    <row r="876" spans="1:6" x14ac:dyDescent="0.2">
      <c r="A876" t="s">
        <v>0</v>
      </c>
      <c r="B876" t="s">
        <v>401</v>
      </c>
      <c r="C876" t="s">
        <v>874</v>
      </c>
      <c r="D876" t="s">
        <v>880</v>
      </c>
      <c r="E876">
        <v>2022</v>
      </c>
      <c r="F876">
        <v>2.9422816273983741</v>
      </c>
    </row>
    <row r="877" spans="1:6" x14ac:dyDescent="0.2">
      <c r="A877" t="s">
        <v>0</v>
      </c>
      <c r="B877" t="s">
        <v>401</v>
      </c>
      <c r="C877" t="s">
        <v>874</v>
      </c>
      <c r="D877" t="s">
        <v>880</v>
      </c>
      <c r="E877">
        <v>2025</v>
      </c>
      <c r="F877">
        <v>9.1842989192801632</v>
      </c>
    </row>
    <row r="878" spans="1:6" x14ac:dyDescent="0.2">
      <c r="A878" t="s">
        <v>0</v>
      </c>
      <c r="B878" t="s">
        <v>401</v>
      </c>
      <c r="C878" t="s">
        <v>874</v>
      </c>
      <c r="D878" t="s">
        <v>880</v>
      </c>
      <c r="E878">
        <v>2030</v>
      </c>
      <c r="F878">
        <v>4.7649983830380362</v>
      </c>
    </row>
    <row r="879" spans="1:6" x14ac:dyDescent="0.2">
      <c r="A879" t="s">
        <v>0</v>
      </c>
      <c r="B879" t="s">
        <v>401</v>
      </c>
      <c r="C879" t="s">
        <v>874</v>
      </c>
      <c r="D879" t="s">
        <v>880</v>
      </c>
      <c r="E879">
        <v>2050</v>
      </c>
      <c r="F879">
        <v>0.24758800927082181</v>
      </c>
    </row>
    <row r="880" spans="1:6" x14ac:dyDescent="0.2">
      <c r="A880" t="s">
        <v>0</v>
      </c>
      <c r="B880" t="s">
        <v>402</v>
      </c>
      <c r="C880" t="s">
        <v>874</v>
      </c>
      <c r="D880" t="s">
        <v>880</v>
      </c>
      <c r="E880">
        <v>2007</v>
      </c>
      <c r="F880">
        <v>690.42789304812709</v>
      </c>
    </row>
    <row r="881" spans="1:6" x14ac:dyDescent="0.2">
      <c r="A881" t="s">
        <v>0</v>
      </c>
      <c r="B881" t="s">
        <v>403</v>
      </c>
      <c r="C881" t="s">
        <v>874</v>
      </c>
      <c r="D881" t="s">
        <v>880</v>
      </c>
      <c r="E881">
        <v>2007</v>
      </c>
      <c r="F881">
        <v>1049.295852586815</v>
      </c>
    </row>
    <row r="882" spans="1:6" x14ac:dyDescent="0.2">
      <c r="A882" t="s">
        <v>0</v>
      </c>
      <c r="B882" t="s">
        <v>403</v>
      </c>
      <c r="C882" t="s">
        <v>874</v>
      </c>
      <c r="D882" t="s">
        <v>880</v>
      </c>
      <c r="E882">
        <v>2014</v>
      </c>
      <c r="F882">
        <v>982.66026585176121</v>
      </c>
    </row>
    <row r="883" spans="1:6" x14ac:dyDescent="0.2">
      <c r="A883" t="s">
        <v>0</v>
      </c>
      <c r="B883" t="s">
        <v>403</v>
      </c>
      <c r="C883" t="s">
        <v>874</v>
      </c>
      <c r="D883" t="s">
        <v>880</v>
      </c>
      <c r="E883">
        <v>2016</v>
      </c>
      <c r="F883">
        <v>1247.913953752203</v>
      </c>
    </row>
    <row r="884" spans="1:6" x14ac:dyDescent="0.2">
      <c r="A884" t="s">
        <v>0</v>
      </c>
      <c r="B884" t="s">
        <v>403</v>
      </c>
      <c r="C884" t="s">
        <v>874</v>
      </c>
      <c r="D884" t="s">
        <v>880</v>
      </c>
      <c r="E884">
        <v>2018</v>
      </c>
      <c r="F884">
        <v>1050.400616772029</v>
      </c>
    </row>
    <row r="885" spans="1:6" x14ac:dyDescent="0.2">
      <c r="A885" t="s">
        <v>0</v>
      </c>
      <c r="B885" t="s">
        <v>403</v>
      </c>
      <c r="C885" t="s">
        <v>874</v>
      </c>
      <c r="D885" t="s">
        <v>880</v>
      </c>
      <c r="E885">
        <v>2020</v>
      </c>
      <c r="F885">
        <v>237.2389758286586</v>
      </c>
    </row>
    <row r="886" spans="1:6" x14ac:dyDescent="0.2">
      <c r="A886" t="s">
        <v>0</v>
      </c>
      <c r="B886" t="s">
        <v>403</v>
      </c>
      <c r="C886" t="s">
        <v>874</v>
      </c>
      <c r="D886" t="s">
        <v>880</v>
      </c>
      <c r="E886">
        <v>2022</v>
      </c>
      <c r="F886">
        <v>914.72667253329496</v>
      </c>
    </row>
    <row r="887" spans="1:6" x14ac:dyDescent="0.2">
      <c r="A887" t="s">
        <v>0</v>
      </c>
      <c r="B887" t="s">
        <v>403</v>
      </c>
      <c r="C887" t="s">
        <v>874</v>
      </c>
      <c r="D887" t="s">
        <v>880</v>
      </c>
      <c r="E887">
        <v>2025</v>
      </c>
      <c r="F887">
        <v>975.13375098366475</v>
      </c>
    </row>
    <row r="888" spans="1:6" x14ac:dyDescent="0.2">
      <c r="A888" t="s">
        <v>0</v>
      </c>
      <c r="B888" t="s">
        <v>403</v>
      </c>
      <c r="C888" t="s">
        <v>874</v>
      </c>
      <c r="D888" t="s">
        <v>880</v>
      </c>
      <c r="E888">
        <v>2030</v>
      </c>
      <c r="F888">
        <v>1732.42240217735</v>
      </c>
    </row>
    <row r="889" spans="1:6" x14ac:dyDescent="0.2">
      <c r="A889" t="s">
        <v>0</v>
      </c>
      <c r="B889" t="s">
        <v>403</v>
      </c>
      <c r="C889" t="s">
        <v>874</v>
      </c>
      <c r="D889" t="s">
        <v>880</v>
      </c>
      <c r="E889">
        <v>2040</v>
      </c>
      <c r="F889">
        <v>1025.6957382934111</v>
      </c>
    </row>
    <row r="890" spans="1:6" x14ac:dyDescent="0.2">
      <c r="A890" t="s">
        <v>0</v>
      </c>
      <c r="B890" t="s">
        <v>403</v>
      </c>
      <c r="C890" t="s">
        <v>874</v>
      </c>
      <c r="D890" t="s">
        <v>880</v>
      </c>
      <c r="E890">
        <v>2050</v>
      </c>
      <c r="F890">
        <v>199.4766468486616</v>
      </c>
    </row>
    <row r="891" spans="1:6" x14ac:dyDescent="0.2">
      <c r="A891" t="s">
        <v>0</v>
      </c>
      <c r="B891" t="s">
        <v>404</v>
      </c>
      <c r="C891" t="s">
        <v>874</v>
      </c>
      <c r="D891" t="s">
        <v>880</v>
      </c>
      <c r="E891">
        <v>2025</v>
      </c>
      <c r="F891">
        <v>291.58395780572482</v>
      </c>
    </row>
    <row r="892" spans="1:6" x14ac:dyDescent="0.2">
      <c r="A892" t="s">
        <v>0</v>
      </c>
      <c r="B892" t="s">
        <v>404</v>
      </c>
      <c r="C892" t="s">
        <v>874</v>
      </c>
      <c r="D892" t="s">
        <v>880</v>
      </c>
      <c r="E892">
        <v>2030</v>
      </c>
      <c r="F892">
        <v>449.944060875594</v>
      </c>
    </row>
    <row r="893" spans="1:6" x14ac:dyDescent="0.2">
      <c r="A893" t="s">
        <v>0</v>
      </c>
      <c r="B893" t="s">
        <v>404</v>
      </c>
      <c r="C893" t="s">
        <v>874</v>
      </c>
      <c r="D893" t="s">
        <v>880</v>
      </c>
      <c r="E893">
        <v>2040</v>
      </c>
      <c r="F893">
        <v>11.71306634285893</v>
      </c>
    </row>
    <row r="894" spans="1:6" x14ac:dyDescent="0.2">
      <c r="A894" t="s">
        <v>0</v>
      </c>
      <c r="B894" t="s">
        <v>404</v>
      </c>
      <c r="C894" t="s">
        <v>874</v>
      </c>
      <c r="D894" t="s">
        <v>880</v>
      </c>
      <c r="E894">
        <v>2050</v>
      </c>
      <c r="F894">
        <v>2.1479350683981719</v>
      </c>
    </row>
    <row r="895" spans="1:6" x14ac:dyDescent="0.2">
      <c r="A895" t="s">
        <v>0</v>
      </c>
      <c r="B895" t="s">
        <v>407</v>
      </c>
      <c r="C895" t="s">
        <v>874</v>
      </c>
      <c r="D895" t="s">
        <v>880</v>
      </c>
      <c r="E895">
        <v>2007</v>
      </c>
      <c r="F895">
        <v>66.012268736842557</v>
      </c>
    </row>
    <row r="896" spans="1:6" x14ac:dyDescent="0.2">
      <c r="A896" t="s">
        <v>0</v>
      </c>
      <c r="B896" t="s">
        <v>407</v>
      </c>
      <c r="C896" t="s">
        <v>874</v>
      </c>
      <c r="D896" t="s">
        <v>880</v>
      </c>
      <c r="E896">
        <v>2014</v>
      </c>
      <c r="F896">
        <v>60.915415012611007</v>
      </c>
    </row>
    <row r="897" spans="1:6" x14ac:dyDescent="0.2">
      <c r="A897" t="s">
        <v>0</v>
      </c>
      <c r="B897" t="s">
        <v>407</v>
      </c>
      <c r="C897" t="s">
        <v>874</v>
      </c>
      <c r="D897" t="s">
        <v>880</v>
      </c>
      <c r="E897">
        <v>2016</v>
      </c>
      <c r="F897">
        <v>222.15216125790661</v>
      </c>
    </row>
    <row r="898" spans="1:6" x14ac:dyDescent="0.2">
      <c r="A898" t="s">
        <v>0</v>
      </c>
      <c r="B898" t="s">
        <v>407</v>
      </c>
      <c r="C898" t="s">
        <v>874</v>
      </c>
      <c r="D898" t="s">
        <v>880</v>
      </c>
      <c r="E898">
        <v>2018</v>
      </c>
      <c r="F898">
        <v>165.3272049415805</v>
      </c>
    </row>
    <row r="899" spans="1:6" x14ac:dyDescent="0.2">
      <c r="A899" t="s">
        <v>0</v>
      </c>
      <c r="B899" t="s">
        <v>407</v>
      </c>
      <c r="C899" t="s">
        <v>874</v>
      </c>
      <c r="D899" t="s">
        <v>880</v>
      </c>
      <c r="E899">
        <v>2020</v>
      </c>
      <c r="F899">
        <v>48.523629705635813</v>
      </c>
    </row>
    <row r="900" spans="1:6" x14ac:dyDescent="0.2">
      <c r="A900" t="s">
        <v>0</v>
      </c>
      <c r="B900" t="s">
        <v>407</v>
      </c>
      <c r="C900" t="s">
        <v>874</v>
      </c>
      <c r="D900" t="s">
        <v>880</v>
      </c>
      <c r="E900">
        <v>2022</v>
      </c>
      <c r="F900">
        <v>160.60926128406939</v>
      </c>
    </row>
    <row r="901" spans="1:6" x14ac:dyDescent="0.2">
      <c r="A901" t="s">
        <v>0</v>
      </c>
      <c r="B901" t="s">
        <v>407</v>
      </c>
      <c r="C901" t="s">
        <v>874</v>
      </c>
      <c r="D901" t="s">
        <v>880</v>
      </c>
      <c r="E901">
        <v>2025</v>
      </c>
      <c r="F901">
        <v>177.18121443385641</v>
      </c>
    </row>
    <row r="902" spans="1:6" x14ac:dyDescent="0.2">
      <c r="A902" t="s">
        <v>0</v>
      </c>
      <c r="B902" t="s">
        <v>407</v>
      </c>
      <c r="C902" t="s">
        <v>874</v>
      </c>
      <c r="D902" t="s">
        <v>880</v>
      </c>
      <c r="E902">
        <v>2030</v>
      </c>
      <c r="F902">
        <v>307.7009617338278</v>
      </c>
    </row>
    <row r="903" spans="1:6" x14ac:dyDescent="0.2">
      <c r="A903" t="s">
        <v>0</v>
      </c>
      <c r="B903" t="s">
        <v>407</v>
      </c>
      <c r="C903" t="s">
        <v>874</v>
      </c>
      <c r="D903" t="s">
        <v>880</v>
      </c>
      <c r="E903">
        <v>2040</v>
      </c>
      <c r="F903">
        <v>181.64698183533369</v>
      </c>
    </row>
    <row r="904" spans="1:6" x14ac:dyDescent="0.2">
      <c r="A904" t="s">
        <v>0</v>
      </c>
      <c r="B904" t="s">
        <v>407</v>
      </c>
      <c r="C904" t="s">
        <v>874</v>
      </c>
      <c r="D904" t="s">
        <v>880</v>
      </c>
      <c r="E904">
        <v>2050</v>
      </c>
      <c r="F904">
        <v>37.151429612034683</v>
      </c>
    </row>
    <row r="905" spans="1:6" x14ac:dyDescent="0.2">
      <c r="A905" t="s">
        <v>0</v>
      </c>
      <c r="B905" t="s">
        <v>411</v>
      </c>
      <c r="C905" t="s">
        <v>874</v>
      </c>
      <c r="D905" t="s">
        <v>880</v>
      </c>
      <c r="E905">
        <v>2007</v>
      </c>
      <c r="F905">
        <v>46.585513333333907</v>
      </c>
    </row>
    <row r="906" spans="1:6" x14ac:dyDescent="0.2">
      <c r="A906" t="s">
        <v>0</v>
      </c>
      <c r="B906" t="s">
        <v>411</v>
      </c>
      <c r="C906" t="s">
        <v>874</v>
      </c>
      <c r="D906" t="s">
        <v>880</v>
      </c>
      <c r="E906">
        <v>2014</v>
      </c>
      <c r="F906">
        <v>39.656638882955257</v>
      </c>
    </row>
    <row r="907" spans="1:6" x14ac:dyDescent="0.2">
      <c r="A907" t="s">
        <v>0</v>
      </c>
      <c r="B907" t="s">
        <v>411</v>
      </c>
      <c r="C907" t="s">
        <v>874</v>
      </c>
      <c r="D907" t="s">
        <v>880</v>
      </c>
      <c r="E907">
        <v>2016</v>
      </c>
      <c r="F907">
        <v>157.45311070698381</v>
      </c>
    </row>
    <row r="908" spans="1:6" x14ac:dyDescent="0.2">
      <c r="A908" t="s">
        <v>0</v>
      </c>
      <c r="B908" t="s">
        <v>411</v>
      </c>
      <c r="C908" t="s">
        <v>874</v>
      </c>
      <c r="D908" t="s">
        <v>880</v>
      </c>
      <c r="E908">
        <v>2018</v>
      </c>
      <c r="F908">
        <v>115.0661976716804</v>
      </c>
    </row>
    <row r="909" spans="1:6" x14ac:dyDescent="0.2">
      <c r="A909" t="s">
        <v>0</v>
      </c>
      <c r="B909" t="s">
        <v>411</v>
      </c>
      <c r="C909" t="s">
        <v>874</v>
      </c>
      <c r="D909" t="s">
        <v>880</v>
      </c>
      <c r="E909">
        <v>2020</v>
      </c>
      <c r="F909">
        <v>32.798194148922569</v>
      </c>
    </row>
    <row r="910" spans="1:6" x14ac:dyDescent="0.2">
      <c r="A910" t="s">
        <v>0</v>
      </c>
      <c r="B910" t="s">
        <v>411</v>
      </c>
      <c r="C910" t="s">
        <v>874</v>
      </c>
      <c r="D910" t="s">
        <v>880</v>
      </c>
      <c r="E910">
        <v>2022</v>
      </c>
      <c r="F910">
        <v>110.65666222219841</v>
      </c>
    </row>
    <row r="911" spans="1:6" x14ac:dyDescent="0.2">
      <c r="A911" t="s">
        <v>0</v>
      </c>
      <c r="B911" t="s">
        <v>411</v>
      </c>
      <c r="C911" t="s">
        <v>874</v>
      </c>
      <c r="D911" t="s">
        <v>880</v>
      </c>
      <c r="E911">
        <v>2025</v>
      </c>
      <c r="F911">
        <v>108.3204046405412</v>
      </c>
    </row>
    <row r="912" spans="1:6" x14ac:dyDescent="0.2">
      <c r="A912" t="s">
        <v>0</v>
      </c>
      <c r="B912" t="s">
        <v>411</v>
      </c>
      <c r="C912" t="s">
        <v>874</v>
      </c>
      <c r="D912" t="s">
        <v>880</v>
      </c>
      <c r="E912">
        <v>2030</v>
      </c>
      <c r="F912">
        <v>137.3485845429085</v>
      </c>
    </row>
    <row r="913" spans="1:6" x14ac:dyDescent="0.2">
      <c r="A913" t="s">
        <v>0</v>
      </c>
      <c r="B913" t="s">
        <v>411</v>
      </c>
      <c r="C913" t="s">
        <v>874</v>
      </c>
      <c r="D913" t="s">
        <v>880</v>
      </c>
      <c r="E913">
        <v>2040</v>
      </c>
      <c r="F913">
        <v>38.932332383127843</v>
      </c>
    </row>
    <row r="914" spans="1:6" x14ac:dyDescent="0.2">
      <c r="A914" t="s">
        <v>0</v>
      </c>
      <c r="B914" t="s">
        <v>411</v>
      </c>
      <c r="C914" t="s">
        <v>874</v>
      </c>
      <c r="D914" t="s">
        <v>880</v>
      </c>
      <c r="E914">
        <v>2050</v>
      </c>
      <c r="F914">
        <v>12.52481618701461</v>
      </c>
    </row>
    <row r="915" spans="1:6" x14ac:dyDescent="0.2">
      <c r="A915" t="s">
        <v>0</v>
      </c>
      <c r="B915" t="s">
        <v>412</v>
      </c>
      <c r="C915" t="s">
        <v>874</v>
      </c>
      <c r="D915" t="s">
        <v>880</v>
      </c>
      <c r="E915">
        <v>2007</v>
      </c>
      <c r="F915">
        <v>19.31930000000078</v>
      </c>
    </row>
    <row r="916" spans="1:6" x14ac:dyDescent="0.2">
      <c r="A916" t="s">
        <v>0</v>
      </c>
      <c r="B916" t="s">
        <v>412</v>
      </c>
      <c r="C916" t="s">
        <v>874</v>
      </c>
      <c r="D916" t="s">
        <v>880</v>
      </c>
      <c r="E916">
        <v>2014</v>
      </c>
      <c r="F916">
        <v>17.667229905124451</v>
      </c>
    </row>
    <row r="917" spans="1:6" x14ac:dyDescent="0.2">
      <c r="A917" t="s">
        <v>0</v>
      </c>
      <c r="B917" t="s">
        <v>412</v>
      </c>
      <c r="C917" t="s">
        <v>874</v>
      </c>
      <c r="D917" t="s">
        <v>880</v>
      </c>
      <c r="E917">
        <v>2016</v>
      </c>
      <c r="F917">
        <v>69.067395858855306</v>
      </c>
    </row>
    <row r="918" spans="1:6" x14ac:dyDescent="0.2">
      <c r="A918" t="s">
        <v>0</v>
      </c>
      <c r="B918" t="s">
        <v>412</v>
      </c>
      <c r="C918" t="s">
        <v>874</v>
      </c>
      <c r="D918" t="s">
        <v>880</v>
      </c>
      <c r="E918">
        <v>2018</v>
      </c>
      <c r="F918">
        <v>49.305010493867798</v>
      </c>
    </row>
    <row r="919" spans="1:6" x14ac:dyDescent="0.2">
      <c r="A919" t="s">
        <v>0</v>
      </c>
      <c r="B919" t="s">
        <v>412</v>
      </c>
      <c r="C919" t="s">
        <v>874</v>
      </c>
      <c r="D919" t="s">
        <v>880</v>
      </c>
      <c r="E919">
        <v>2020</v>
      </c>
      <c r="F919">
        <v>13.61318997465961</v>
      </c>
    </row>
    <row r="920" spans="1:6" x14ac:dyDescent="0.2">
      <c r="A920" t="s">
        <v>0</v>
      </c>
      <c r="B920" t="s">
        <v>412</v>
      </c>
      <c r="C920" t="s">
        <v>874</v>
      </c>
      <c r="D920" t="s">
        <v>880</v>
      </c>
      <c r="E920">
        <v>2022</v>
      </c>
      <c r="F920">
        <v>48.572721751547668</v>
      </c>
    </row>
    <row r="921" spans="1:6" x14ac:dyDescent="0.2">
      <c r="A921" t="s">
        <v>0</v>
      </c>
      <c r="B921" t="s">
        <v>412</v>
      </c>
      <c r="C921" t="s">
        <v>874</v>
      </c>
      <c r="D921" t="s">
        <v>880</v>
      </c>
      <c r="E921">
        <v>2025</v>
      </c>
      <c r="F921">
        <v>46.972785290154057</v>
      </c>
    </row>
    <row r="922" spans="1:6" x14ac:dyDescent="0.2">
      <c r="A922" t="s">
        <v>0</v>
      </c>
      <c r="B922" t="s">
        <v>412</v>
      </c>
      <c r="C922" t="s">
        <v>874</v>
      </c>
      <c r="D922" t="s">
        <v>880</v>
      </c>
      <c r="E922">
        <v>2030</v>
      </c>
      <c r="F922">
        <v>59.565043378908697</v>
      </c>
    </row>
    <row r="923" spans="1:6" x14ac:dyDescent="0.2">
      <c r="A923" t="s">
        <v>0</v>
      </c>
      <c r="B923" t="s">
        <v>412</v>
      </c>
      <c r="C923" t="s">
        <v>874</v>
      </c>
      <c r="D923" t="s">
        <v>880</v>
      </c>
      <c r="E923">
        <v>2040</v>
      </c>
      <c r="F923">
        <v>16.893942375308271</v>
      </c>
    </row>
    <row r="924" spans="1:6" x14ac:dyDescent="0.2">
      <c r="A924" t="s">
        <v>0</v>
      </c>
      <c r="B924" t="s">
        <v>412</v>
      </c>
      <c r="C924" t="s">
        <v>874</v>
      </c>
      <c r="D924" t="s">
        <v>880</v>
      </c>
      <c r="E924">
        <v>2050</v>
      </c>
      <c r="F924">
        <v>5.419782633150815</v>
      </c>
    </row>
    <row r="925" spans="1:6" x14ac:dyDescent="0.2">
      <c r="A925" t="s">
        <v>0</v>
      </c>
      <c r="B925" t="s">
        <v>413</v>
      </c>
      <c r="C925" t="s">
        <v>874</v>
      </c>
      <c r="D925" t="s">
        <v>880</v>
      </c>
      <c r="E925">
        <v>2007</v>
      </c>
      <c r="F925">
        <v>25.299539152894091</v>
      </c>
    </row>
    <row r="926" spans="1:6" x14ac:dyDescent="0.2">
      <c r="A926" t="s">
        <v>0</v>
      </c>
      <c r="B926" t="s">
        <v>413</v>
      </c>
      <c r="C926" t="s">
        <v>874</v>
      </c>
      <c r="D926" t="s">
        <v>880</v>
      </c>
      <c r="E926">
        <v>2014</v>
      </c>
      <c r="F926">
        <v>21.172937462719059</v>
      </c>
    </row>
    <row r="927" spans="1:6" x14ac:dyDescent="0.2">
      <c r="A927" t="s">
        <v>0</v>
      </c>
      <c r="B927" t="s">
        <v>413</v>
      </c>
      <c r="C927" t="s">
        <v>874</v>
      </c>
      <c r="D927" t="s">
        <v>880</v>
      </c>
      <c r="E927">
        <v>2016</v>
      </c>
      <c r="F927">
        <v>83.420208841117343</v>
      </c>
    </row>
    <row r="928" spans="1:6" x14ac:dyDescent="0.2">
      <c r="A928" t="s">
        <v>0</v>
      </c>
      <c r="B928" t="s">
        <v>413</v>
      </c>
      <c r="C928" t="s">
        <v>874</v>
      </c>
      <c r="D928" t="s">
        <v>880</v>
      </c>
      <c r="E928">
        <v>2018</v>
      </c>
      <c r="F928">
        <v>59.064387936442287</v>
      </c>
    </row>
    <row r="929" spans="1:6" x14ac:dyDescent="0.2">
      <c r="A929" t="s">
        <v>0</v>
      </c>
      <c r="B929" t="s">
        <v>413</v>
      </c>
      <c r="C929" t="s">
        <v>874</v>
      </c>
      <c r="D929" t="s">
        <v>880</v>
      </c>
      <c r="E929">
        <v>2020</v>
      </c>
      <c r="F929">
        <v>17.0196899457613</v>
      </c>
    </row>
    <row r="930" spans="1:6" x14ac:dyDescent="0.2">
      <c r="A930" t="s">
        <v>0</v>
      </c>
      <c r="B930" t="s">
        <v>413</v>
      </c>
      <c r="C930" t="s">
        <v>874</v>
      </c>
      <c r="D930" t="s">
        <v>880</v>
      </c>
      <c r="E930">
        <v>2022</v>
      </c>
      <c r="F930">
        <v>57.575496332506148</v>
      </c>
    </row>
    <row r="931" spans="1:6" x14ac:dyDescent="0.2">
      <c r="A931" t="s">
        <v>0</v>
      </c>
      <c r="B931" t="s">
        <v>413</v>
      </c>
      <c r="C931" t="s">
        <v>874</v>
      </c>
      <c r="D931" t="s">
        <v>880</v>
      </c>
      <c r="E931">
        <v>2025</v>
      </c>
      <c r="F931">
        <v>54.972823146370452</v>
      </c>
    </row>
    <row r="932" spans="1:6" x14ac:dyDescent="0.2">
      <c r="A932" t="s">
        <v>0</v>
      </c>
      <c r="B932" t="s">
        <v>413</v>
      </c>
      <c r="C932" t="s">
        <v>874</v>
      </c>
      <c r="D932" t="s">
        <v>880</v>
      </c>
      <c r="E932">
        <v>2030</v>
      </c>
      <c r="F932">
        <v>68.935355006242446</v>
      </c>
    </row>
    <row r="933" spans="1:6" x14ac:dyDescent="0.2">
      <c r="A933" t="s">
        <v>0</v>
      </c>
      <c r="B933" t="s">
        <v>413</v>
      </c>
      <c r="C933" t="s">
        <v>874</v>
      </c>
      <c r="D933" t="s">
        <v>880</v>
      </c>
      <c r="E933">
        <v>2040</v>
      </c>
      <c r="F933">
        <v>18.821758827071481</v>
      </c>
    </row>
    <row r="934" spans="1:6" x14ac:dyDescent="0.2">
      <c r="A934" t="s">
        <v>0</v>
      </c>
      <c r="B934" t="s">
        <v>413</v>
      </c>
      <c r="C934" t="s">
        <v>874</v>
      </c>
      <c r="D934" t="s">
        <v>880</v>
      </c>
      <c r="E934">
        <v>2050</v>
      </c>
      <c r="F934">
        <v>6.0148142492672863</v>
      </c>
    </row>
    <row r="935" spans="1:6" x14ac:dyDescent="0.2">
      <c r="A935" t="s">
        <v>0</v>
      </c>
      <c r="B935" t="s">
        <v>414</v>
      </c>
      <c r="C935" t="s">
        <v>874</v>
      </c>
      <c r="D935" t="s">
        <v>880</v>
      </c>
      <c r="E935">
        <v>2016</v>
      </c>
      <c r="F935">
        <v>2.6411385900171598</v>
      </c>
    </row>
    <row r="936" spans="1:6" x14ac:dyDescent="0.2">
      <c r="A936" t="s">
        <v>0</v>
      </c>
      <c r="B936" t="s">
        <v>414</v>
      </c>
      <c r="C936" t="s">
        <v>874</v>
      </c>
      <c r="D936" t="s">
        <v>880</v>
      </c>
      <c r="E936">
        <v>2018</v>
      </c>
      <c r="F936">
        <v>2.1782767995015599</v>
      </c>
    </row>
    <row r="937" spans="1:6" x14ac:dyDescent="0.2">
      <c r="A937" t="s">
        <v>0</v>
      </c>
      <c r="B937" t="s">
        <v>414</v>
      </c>
      <c r="C937" t="s">
        <v>874</v>
      </c>
      <c r="D937" t="s">
        <v>880</v>
      </c>
      <c r="E937">
        <v>2020</v>
      </c>
      <c r="F937">
        <v>0.75832933239534805</v>
      </c>
    </row>
    <row r="938" spans="1:6" x14ac:dyDescent="0.2">
      <c r="A938" t="s">
        <v>0</v>
      </c>
      <c r="B938" t="s">
        <v>414</v>
      </c>
      <c r="C938" t="s">
        <v>874</v>
      </c>
      <c r="D938" t="s">
        <v>880</v>
      </c>
      <c r="E938">
        <v>2022</v>
      </c>
      <c r="F938">
        <v>2.216951921877063</v>
      </c>
    </row>
    <row r="939" spans="1:6" x14ac:dyDescent="0.2">
      <c r="A939" t="s">
        <v>0</v>
      </c>
      <c r="B939" t="s">
        <v>414</v>
      </c>
      <c r="C939" t="s">
        <v>874</v>
      </c>
      <c r="D939" t="s">
        <v>880</v>
      </c>
      <c r="E939">
        <v>2025</v>
      </c>
      <c r="F939">
        <v>2.2312814620197741</v>
      </c>
    </row>
    <row r="940" spans="1:6" x14ac:dyDescent="0.2">
      <c r="A940" t="s">
        <v>0</v>
      </c>
      <c r="B940" t="s">
        <v>414</v>
      </c>
      <c r="C940" t="s">
        <v>874</v>
      </c>
      <c r="D940" t="s">
        <v>880</v>
      </c>
      <c r="E940">
        <v>2030</v>
      </c>
      <c r="F940">
        <v>2.8449733652805129</v>
      </c>
    </row>
    <row r="941" spans="1:6" x14ac:dyDescent="0.2">
      <c r="A941" t="s">
        <v>0</v>
      </c>
      <c r="B941" t="s">
        <v>414</v>
      </c>
      <c r="C941" t="s">
        <v>874</v>
      </c>
      <c r="D941" t="s">
        <v>880</v>
      </c>
      <c r="E941">
        <v>2040</v>
      </c>
      <c r="F941">
        <v>0.64960822444088884</v>
      </c>
    </row>
    <row r="942" spans="1:6" x14ac:dyDescent="0.2">
      <c r="A942" t="s">
        <v>0</v>
      </c>
      <c r="B942" t="s">
        <v>414</v>
      </c>
      <c r="C942" t="s">
        <v>874</v>
      </c>
      <c r="D942" t="s">
        <v>880</v>
      </c>
      <c r="E942">
        <v>2050</v>
      </c>
      <c r="F942">
        <v>0.26785887801147368</v>
      </c>
    </row>
    <row r="943" spans="1:6" x14ac:dyDescent="0.2">
      <c r="A943" t="s">
        <v>0</v>
      </c>
      <c r="B943" t="s">
        <v>415</v>
      </c>
      <c r="C943" t="s">
        <v>874</v>
      </c>
      <c r="D943" t="s">
        <v>880</v>
      </c>
      <c r="E943">
        <v>2008</v>
      </c>
      <c r="F943">
        <v>0.1949697264899857</v>
      </c>
    </row>
    <row r="944" spans="1:6" x14ac:dyDescent="0.2">
      <c r="A944" t="s">
        <v>0</v>
      </c>
      <c r="B944" t="s">
        <v>415</v>
      </c>
      <c r="C944" t="s">
        <v>874</v>
      </c>
      <c r="D944" t="s">
        <v>880</v>
      </c>
      <c r="E944">
        <v>2010</v>
      </c>
      <c r="F944">
        <v>3.1937574896666789</v>
      </c>
    </row>
    <row r="945" spans="1:6" x14ac:dyDescent="0.2">
      <c r="A945" t="s">
        <v>0</v>
      </c>
      <c r="B945" t="s">
        <v>415</v>
      </c>
      <c r="C945" t="s">
        <v>874</v>
      </c>
      <c r="D945" t="s">
        <v>880</v>
      </c>
      <c r="E945">
        <v>2014</v>
      </c>
      <c r="F945">
        <v>0.92909747752154281</v>
      </c>
    </row>
    <row r="946" spans="1:6" x14ac:dyDescent="0.2">
      <c r="A946" t="s">
        <v>0</v>
      </c>
      <c r="B946" t="s">
        <v>416</v>
      </c>
      <c r="C946" t="s">
        <v>874</v>
      </c>
      <c r="D946" t="s">
        <v>880</v>
      </c>
      <c r="E946">
        <v>2007</v>
      </c>
      <c r="F946">
        <v>3.416891903010197</v>
      </c>
    </row>
    <row r="947" spans="1:6" x14ac:dyDescent="0.2">
      <c r="A947" t="s">
        <v>0</v>
      </c>
      <c r="B947" t="s">
        <v>416</v>
      </c>
      <c r="C947" t="s">
        <v>874</v>
      </c>
      <c r="D947" t="s">
        <v>880</v>
      </c>
      <c r="E947">
        <v>2022</v>
      </c>
      <c r="F947">
        <v>0.1576481040498155</v>
      </c>
    </row>
    <row r="948" spans="1:6" x14ac:dyDescent="0.2">
      <c r="A948" t="s">
        <v>0</v>
      </c>
      <c r="B948" t="s">
        <v>416</v>
      </c>
      <c r="C948" t="s">
        <v>874</v>
      </c>
      <c r="D948" t="s">
        <v>880</v>
      </c>
      <c r="E948">
        <v>2025</v>
      </c>
      <c r="F948">
        <v>0.79134054192500702</v>
      </c>
    </row>
    <row r="949" spans="1:6" x14ac:dyDescent="0.2">
      <c r="A949" t="s">
        <v>0</v>
      </c>
      <c r="B949" t="s">
        <v>416</v>
      </c>
      <c r="C949" t="s">
        <v>874</v>
      </c>
      <c r="D949" t="s">
        <v>880</v>
      </c>
      <c r="E949">
        <v>2030</v>
      </c>
      <c r="F949">
        <v>2.4152164646503409</v>
      </c>
    </row>
    <row r="950" spans="1:6" x14ac:dyDescent="0.2">
      <c r="A950" t="s">
        <v>0</v>
      </c>
      <c r="B950" t="s">
        <v>416</v>
      </c>
      <c r="C950" t="s">
        <v>874</v>
      </c>
      <c r="D950" t="s">
        <v>880</v>
      </c>
      <c r="E950">
        <v>2040</v>
      </c>
      <c r="F950">
        <v>0.40745797326393762</v>
      </c>
    </row>
    <row r="951" spans="1:6" x14ac:dyDescent="0.2">
      <c r="A951" t="s">
        <v>0</v>
      </c>
      <c r="B951" t="s">
        <v>416</v>
      </c>
      <c r="C951" t="s">
        <v>874</v>
      </c>
      <c r="D951" t="s">
        <v>880</v>
      </c>
      <c r="E951">
        <v>2050</v>
      </c>
      <c r="F951">
        <v>2.139296422022454E-2</v>
      </c>
    </row>
    <row r="952" spans="1:6" x14ac:dyDescent="0.2">
      <c r="A952" t="s">
        <v>0</v>
      </c>
      <c r="B952" t="s">
        <v>417</v>
      </c>
      <c r="C952" t="s">
        <v>874</v>
      </c>
      <c r="D952" t="s">
        <v>880</v>
      </c>
      <c r="E952">
        <v>2007</v>
      </c>
      <c r="F952">
        <v>669.46654065789232</v>
      </c>
    </row>
    <row r="953" spans="1:6" x14ac:dyDescent="0.2">
      <c r="A953" t="s">
        <v>0</v>
      </c>
      <c r="B953" t="s">
        <v>417</v>
      </c>
      <c r="C953" t="s">
        <v>874</v>
      </c>
      <c r="D953" t="s">
        <v>880</v>
      </c>
      <c r="E953">
        <v>2016</v>
      </c>
      <c r="F953">
        <v>656.88573509477976</v>
      </c>
    </row>
    <row r="954" spans="1:6" x14ac:dyDescent="0.2">
      <c r="A954" t="s">
        <v>0</v>
      </c>
      <c r="B954" t="s">
        <v>417</v>
      </c>
      <c r="C954" t="s">
        <v>874</v>
      </c>
      <c r="D954" t="s">
        <v>880</v>
      </c>
      <c r="E954">
        <v>2018</v>
      </c>
      <c r="F954">
        <v>514.969838344359</v>
      </c>
    </row>
    <row r="955" spans="1:6" x14ac:dyDescent="0.2">
      <c r="A955" t="s">
        <v>0</v>
      </c>
      <c r="B955" t="s">
        <v>417</v>
      </c>
      <c r="C955" t="s">
        <v>874</v>
      </c>
      <c r="D955" t="s">
        <v>880</v>
      </c>
      <c r="E955">
        <v>2020</v>
      </c>
      <c r="F955">
        <v>126.77679275572331</v>
      </c>
    </row>
    <row r="956" spans="1:6" x14ac:dyDescent="0.2">
      <c r="A956" t="s">
        <v>0</v>
      </c>
      <c r="B956" t="s">
        <v>417</v>
      </c>
      <c r="C956" t="s">
        <v>874</v>
      </c>
      <c r="D956" t="s">
        <v>880</v>
      </c>
      <c r="E956">
        <v>2022</v>
      </c>
      <c r="F956">
        <v>678.04776576551137</v>
      </c>
    </row>
    <row r="957" spans="1:6" x14ac:dyDescent="0.2">
      <c r="A957" t="s">
        <v>0</v>
      </c>
      <c r="B957" t="s">
        <v>417</v>
      </c>
      <c r="C957" t="s">
        <v>874</v>
      </c>
      <c r="D957" t="s">
        <v>880</v>
      </c>
      <c r="E957">
        <v>2025</v>
      </c>
      <c r="F957">
        <v>710.20697372698498</v>
      </c>
    </row>
    <row r="958" spans="1:6" x14ac:dyDescent="0.2">
      <c r="A958" t="s">
        <v>0</v>
      </c>
      <c r="B958" t="s">
        <v>417</v>
      </c>
      <c r="C958" t="s">
        <v>874</v>
      </c>
      <c r="D958" t="s">
        <v>880</v>
      </c>
      <c r="E958">
        <v>2030</v>
      </c>
      <c r="F958">
        <v>932.27003612068097</v>
      </c>
    </row>
    <row r="959" spans="1:6" x14ac:dyDescent="0.2">
      <c r="A959" t="s">
        <v>0</v>
      </c>
      <c r="B959" t="s">
        <v>417</v>
      </c>
      <c r="C959" t="s">
        <v>874</v>
      </c>
      <c r="D959" t="s">
        <v>880</v>
      </c>
      <c r="E959">
        <v>2040</v>
      </c>
      <c r="F959">
        <v>240.20503202943419</v>
      </c>
    </row>
    <row r="960" spans="1:6" x14ac:dyDescent="0.2">
      <c r="A960" t="s">
        <v>0</v>
      </c>
      <c r="B960" t="s">
        <v>417</v>
      </c>
      <c r="C960" t="s">
        <v>874</v>
      </c>
      <c r="D960" t="s">
        <v>880</v>
      </c>
      <c r="E960">
        <v>2050</v>
      </c>
      <c r="F960">
        <v>60.431850285687773</v>
      </c>
    </row>
    <row r="961" spans="1:6" x14ac:dyDescent="0.2">
      <c r="A961" t="s">
        <v>0</v>
      </c>
      <c r="B961" t="s">
        <v>419</v>
      </c>
      <c r="C961" t="s">
        <v>874</v>
      </c>
      <c r="D961" t="s">
        <v>880</v>
      </c>
      <c r="E961">
        <v>2007</v>
      </c>
      <c r="F961">
        <v>34.87713157894725</v>
      </c>
    </row>
    <row r="962" spans="1:6" x14ac:dyDescent="0.2">
      <c r="A962" t="s">
        <v>0</v>
      </c>
      <c r="B962" t="s">
        <v>419</v>
      </c>
      <c r="C962" t="s">
        <v>874</v>
      </c>
      <c r="D962" t="s">
        <v>880</v>
      </c>
      <c r="E962">
        <v>2016</v>
      </c>
      <c r="F962">
        <v>34.221710606656927</v>
      </c>
    </row>
    <row r="963" spans="1:6" x14ac:dyDescent="0.2">
      <c r="A963" t="s">
        <v>0</v>
      </c>
      <c r="B963" t="s">
        <v>419</v>
      </c>
      <c r="C963" t="s">
        <v>874</v>
      </c>
      <c r="D963" t="s">
        <v>880</v>
      </c>
      <c r="E963">
        <v>2018</v>
      </c>
      <c r="F963">
        <v>26.82833229196973</v>
      </c>
    </row>
    <row r="964" spans="1:6" x14ac:dyDescent="0.2">
      <c r="A964" t="s">
        <v>0</v>
      </c>
      <c r="B964" t="s">
        <v>419</v>
      </c>
      <c r="C964" t="s">
        <v>874</v>
      </c>
      <c r="D964" t="s">
        <v>880</v>
      </c>
      <c r="E964">
        <v>2020</v>
      </c>
      <c r="F964">
        <v>6.604677924236702</v>
      </c>
    </row>
    <row r="965" spans="1:6" x14ac:dyDescent="0.2">
      <c r="A965" t="s">
        <v>0</v>
      </c>
      <c r="B965" t="s">
        <v>419</v>
      </c>
      <c r="C965" t="s">
        <v>874</v>
      </c>
      <c r="D965" t="s">
        <v>880</v>
      </c>
      <c r="E965">
        <v>2022</v>
      </c>
      <c r="F965">
        <v>35.324186807268113</v>
      </c>
    </row>
    <row r="966" spans="1:6" x14ac:dyDescent="0.2">
      <c r="A966" t="s">
        <v>0</v>
      </c>
      <c r="B966" t="s">
        <v>419</v>
      </c>
      <c r="C966" t="s">
        <v>874</v>
      </c>
      <c r="D966" t="s">
        <v>880</v>
      </c>
      <c r="E966">
        <v>2025</v>
      </c>
      <c r="F966">
        <v>38.177567574799163</v>
      </c>
    </row>
    <row r="967" spans="1:6" x14ac:dyDescent="0.2">
      <c r="A967" t="s">
        <v>0</v>
      </c>
      <c r="B967" t="s">
        <v>419</v>
      </c>
      <c r="C967" t="s">
        <v>874</v>
      </c>
      <c r="D967" t="s">
        <v>880</v>
      </c>
      <c r="E967">
        <v>2030</v>
      </c>
      <c r="F967">
        <v>58.407804684518197</v>
      </c>
    </row>
    <row r="968" spans="1:6" x14ac:dyDescent="0.2">
      <c r="A968" t="s">
        <v>0</v>
      </c>
      <c r="B968" t="s">
        <v>419</v>
      </c>
      <c r="C968" t="s">
        <v>874</v>
      </c>
      <c r="D968" t="s">
        <v>880</v>
      </c>
      <c r="E968">
        <v>2040</v>
      </c>
      <c r="F968">
        <v>21.682848054010329</v>
      </c>
    </row>
    <row r="969" spans="1:6" x14ac:dyDescent="0.2">
      <c r="A969" t="s">
        <v>0</v>
      </c>
      <c r="B969" t="s">
        <v>419</v>
      </c>
      <c r="C969" t="s">
        <v>874</v>
      </c>
      <c r="D969" t="s">
        <v>880</v>
      </c>
      <c r="E969">
        <v>2050</v>
      </c>
      <c r="F969">
        <v>4.9297396585460733</v>
      </c>
    </row>
    <row r="970" spans="1:6" x14ac:dyDescent="0.2">
      <c r="A970" t="s">
        <v>0</v>
      </c>
      <c r="B970" t="s">
        <v>422</v>
      </c>
      <c r="C970" t="s">
        <v>874</v>
      </c>
      <c r="D970" t="s">
        <v>880</v>
      </c>
      <c r="E970">
        <v>2007</v>
      </c>
      <c r="F970">
        <v>126.18776431578981</v>
      </c>
    </row>
    <row r="971" spans="1:6" x14ac:dyDescent="0.2">
      <c r="A971" t="s">
        <v>0</v>
      </c>
      <c r="B971" t="s">
        <v>422</v>
      </c>
      <c r="C971" t="s">
        <v>874</v>
      </c>
      <c r="D971" t="s">
        <v>880</v>
      </c>
      <c r="E971">
        <v>2016</v>
      </c>
      <c r="F971">
        <v>181.5082692054178</v>
      </c>
    </row>
    <row r="972" spans="1:6" x14ac:dyDescent="0.2">
      <c r="A972" t="s">
        <v>0</v>
      </c>
      <c r="B972" t="s">
        <v>422</v>
      </c>
      <c r="C972" t="s">
        <v>874</v>
      </c>
      <c r="D972" t="s">
        <v>880</v>
      </c>
      <c r="E972">
        <v>2018</v>
      </c>
      <c r="F972">
        <v>95.683132625105927</v>
      </c>
    </row>
    <row r="973" spans="1:6" x14ac:dyDescent="0.2">
      <c r="A973" t="s">
        <v>0</v>
      </c>
      <c r="B973" t="s">
        <v>422</v>
      </c>
      <c r="C973" t="s">
        <v>874</v>
      </c>
      <c r="D973" t="s">
        <v>880</v>
      </c>
      <c r="E973">
        <v>2020</v>
      </c>
      <c r="F973">
        <v>0.82054266689975763</v>
      </c>
    </row>
    <row r="974" spans="1:6" x14ac:dyDescent="0.2">
      <c r="A974" t="s">
        <v>0</v>
      </c>
      <c r="B974" t="s">
        <v>422</v>
      </c>
      <c r="C974" t="s">
        <v>874</v>
      </c>
      <c r="D974" t="s">
        <v>880</v>
      </c>
      <c r="E974">
        <v>2022</v>
      </c>
      <c r="F974">
        <v>105.5905936044618</v>
      </c>
    </row>
    <row r="975" spans="1:6" x14ac:dyDescent="0.2">
      <c r="A975" t="s">
        <v>0</v>
      </c>
      <c r="B975" t="s">
        <v>422</v>
      </c>
      <c r="C975" t="s">
        <v>874</v>
      </c>
      <c r="D975" t="s">
        <v>880</v>
      </c>
      <c r="E975">
        <v>2025</v>
      </c>
      <c r="F975">
        <v>136.89389623437799</v>
      </c>
    </row>
    <row r="976" spans="1:6" x14ac:dyDescent="0.2">
      <c r="A976" t="s">
        <v>0</v>
      </c>
      <c r="B976" t="s">
        <v>422</v>
      </c>
      <c r="C976" t="s">
        <v>874</v>
      </c>
      <c r="D976" t="s">
        <v>880</v>
      </c>
      <c r="E976">
        <v>2030</v>
      </c>
      <c r="F976">
        <v>209.9880380256331</v>
      </c>
    </row>
    <row r="977" spans="1:6" x14ac:dyDescent="0.2">
      <c r="A977" t="s">
        <v>0</v>
      </c>
      <c r="B977" t="s">
        <v>422</v>
      </c>
      <c r="C977" t="s">
        <v>874</v>
      </c>
      <c r="D977" t="s">
        <v>880</v>
      </c>
      <c r="E977">
        <v>2040</v>
      </c>
      <c r="F977">
        <v>84.08346327056708</v>
      </c>
    </row>
    <row r="978" spans="1:6" x14ac:dyDescent="0.2">
      <c r="A978" t="s">
        <v>0</v>
      </c>
      <c r="B978" t="s">
        <v>422</v>
      </c>
      <c r="C978" t="s">
        <v>874</v>
      </c>
      <c r="D978" t="s">
        <v>880</v>
      </c>
      <c r="E978">
        <v>2050</v>
      </c>
      <c r="F978">
        <v>16.659290640064629</v>
      </c>
    </row>
    <row r="979" spans="1:6" x14ac:dyDescent="0.2">
      <c r="A979" t="s">
        <v>0</v>
      </c>
      <c r="B979" t="s">
        <v>423</v>
      </c>
      <c r="C979" t="s">
        <v>874</v>
      </c>
      <c r="D979" t="s">
        <v>880</v>
      </c>
      <c r="E979">
        <v>2007</v>
      </c>
      <c r="F979">
        <v>26.050185387442301</v>
      </c>
    </row>
    <row r="980" spans="1:6" x14ac:dyDescent="0.2">
      <c r="A980" t="s">
        <v>0</v>
      </c>
      <c r="B980" t="s">
        <v>424</v>
      </c>
      <c r="C980" t="s">
        <v>874</v>
      </c>
      <c r="D980" t="s">
        <v>880</v>
      </c>
      <c r="E980">
        <v>2007</v>
      </c>
      <c r="F980">
        <v>48.021810402031377</v>
      </c>
    </row>
    <row r="981" spans="1:6" x14ac:dyDescent="0.2">
      <c r="A981" t="s">
        <v>0</v>
      </c>
      <c r="B981" t="s">
        <v>424</v>
      </c>
      <c r="C981" t="s">
        <v>874</v>
      </c>
      <c r="D981" t="s">
        <v>880</v>
      </c>
      <c r="E981">
        <v>2016</v>
      </c>
      <c r="F981">
        <v>71.519492247362095</v>
      </c>
    </row>
    <row r="982" spans="1:6" x14ac:dyDescent="0.2">
      <c r="A982" t="s">
        <v>0</v>
      </c>
      <c r="B982" t="s">
        <v>424</v>
      </c>
      <c r="C982" t="s">
        <v>874</v>
      </c>
      <c r="D982" t="s">
        <v>880</v>
      </c>
      <c r="E982">
        <v>2018</v>
      </c>
      <c r="F982">
        <v>56.524427871837453</v>
      </c>
    </row>
    <row r="983" spans="1:6" x14ac:dyDescent="0.2">
      <c r="A983" t="s">
        <v>0</v>
      </c>
      <c r="B983" t="s">
        <v>424</v>
      </c>
      <c r="C983" t="s">
        <v>874</v>
      </c>
      <c r="D983" t="s">
        <v>880</v>
      </c>
      <c r="E983">
        <v>2020</v>
      </c>
      <c r="F983">
        <v>14.27585776333896</v>
      </c>
    </row>
    <row r="984" spans="1:6" x14ac:dyDescent="0.2">
      <c r="A984" t="s">
        <v>0</v>
      </c>
      <c r="B984" t="s">
        <v>424</v>
      </c>
      <c r="C984" t="s">
        <v>874</v>
      </c>
      <c r="D984" t="s">
        <v>880</v>
      </c>
      <c r="E984">
        <v>2022</v>
      </c>
      <c r="F984">
        <v>74.680517160966403</v>
      </c>
    </row>
    <row r="985" spans="1:6" x14ac:dyDescent="0.2">
      <c r="A985" t="s">
        <v>0</v>
      </c>
      <c r="B985" t="s">
        <v>424</v>
      </c>
      <c r="C985" t="s">
        <v>874</v>
      </c>
      <c r="D985" t="s">
        <v>880</v>
      </c>
      <c r="E985">
        <v>2025</v>
      </c>
      <c r="F985">
        <v>79.899535958201426</v>
      </c>
    </row>
    <row r="986" spans="1:6" x14ac:dyDescent="0.2">
      <c r="A986" t="s">
        <v>0</v>
      </c>
      <c r="B986" t="s">
        <v>424</v>
      </c>
      <c r="C986" t="s">
        <v>874</v>
      </c>
      <c r="D986" t="s">
        <v>880</v>
      </c>
      <c r="E986">
        <v>2030</v>
      </c>
      <c r="F986">
        <v>122.9739638658848</v>
      </c>
    </row>
    <row r="987" spans="1:6" x14ac:dyDescent="0.2">
      <c r="A987" t="s">
        <v>0</v>
      </c>
      <c r="B987" t="s">
        <v>424</v>
      </c>
      <c r="C987" t="s">
        <v>874</v>
      </c>
      <c r="D987" t="s">
        <v>880</v>
      </c>
      <c r="E987">
        <v>2040</v>
      </c>
      <c r="F987">
        <v>45.642165684763903</v>
      </c>
    </row>
    <row r="988" spans="1:6" x14ac:dyDescent="0.2">
      <c r="A988" t="s">
        <v>0</v>
      </c>
      <c r="B988" t="s">
        <v>424</v>
      </c>
      <c r="C988" t="s">
        <v>874</v>
      </c>
      <c r="D988" t="s">
        <v>880</v>
      </c>
      <c r="E988">
        <v>2050</v>
      </c>
      <c r="F988">
        <v>10.368330180992251</v>
      </c>
    </row>
    <row r="989" spans="1:6" x14ac:dyDescent="0.2">
      <c r="A989" t="s">
        <v>0</v>
      </c>
      <c r="B989" t="s">
        <v>425</v>
      </c>
      <c r="C989" t="s">
        <v>874</v>
      </c>
      <c r="D989" t="s">
        <v>880</v>
      </c>
      <c r="E989">
        <v>2007</v>
      </c>
      <c r="F989">
        <v>108.1581666666673</v>
      </c>
    </row>
    <row r="990" spans="1:6" x14ac:dyDescent="0.2">
      <c r="A990" t="s">
        <v>0</v>
      </c>
      <c r="B990" t="s">
        <v>425</v>
      </c>
      <c r="C990" t="s">
        <v>874</v>
      </c>
      <c r="D990" t="s">
        <v>880</v>
      </c>
      <c r="E990">
        <v>2014</v>
      </c>
      <c r="F990">
        <v>9.7729343112838496</v>
      </c>
    </row>
    <row r="991" spans="1:6" x14ac:dyDescent="0.2">
      <c r="A991" t="s">
        <v>0</v>
      </c>
      <c r="B991" t="s">
        <v>425</v>
      </c>
      <c r="C991" t="s">
        <v>874</v>
      </c>
      <c r="D991" t="s">
        <v>880</v>
      </c>
      <c r="E991">
        <v>2016</v>
      </c>
      <c r="F991">
        <v>79.637671380031037</v>
      </c>
    </row>
    <row r="992" spans="1:6" x14ac:dyDescent="0.2">
      <c r="A992" t="s">
        <v>0</v>
      </c>
      <c r="B992" t="s">
        <v>425</v>
      </c>
      <c r="C992" t="s">
        <v>874</v>
      </c>
      <c r="D992" t="s">
        <v>880</v>
      </c>
      <c r="E992">
        <v>2018</v>
      </c>
      <c r="F992">
        <v>45.959592537572931</v>
      </c>
    </row>
    <row r="993" spans="1:6" x14ac:dyDescent="0.2">
      <c r="A993" t="s">
        <v>0</v>
      </c>
      <c r="B993" t="s">
        <v>425</v>
      </c>
      <c r="C993" t="s">
        <v>874</v>
      </c>
      <c r="D993" t="s">
        <v>880</v>
      </c>
      <c r="E993">
        <v>2020</v>
      </c>
      <c r="F993">
        <v>16.63211497272146</v>
      </c>
    </row>
    <row r="994" spans="1:6" x14ac:dyDescent="0.2">
      <c r="A994" t="s">
        <v>0</v>
      </c>
      <c r="B994" t="s">
        <v>425</v>
      </c>
      <c r="C994" t="s">
        <v>874</v>
      </c>
      <c r="D994" t="s">
        <v>880</v>
      </c>
      <c r="E994">
        <v>2022</v>
      </c>
      <c r="F994">
        <v>55.891380865098547</v>
      </c>
    </row>
    <row r="995" spans="1:6" x14ac:dyDescent="0.2">
      <c r="A995" t="s">
        <v>0</v>
      </c>
      <c r="B995" t="s">
        <v>425</v>
      </c>
      <c r="C995" t="s">
        <v>874</v>
      </c>
      <c r="D995" t="s">
        <v>880</v>
      </c>
      <c r="E995">
        <v>2025</v>
      </c>
      <c r="F995">
        <v>89.209680670611561</v>
      </c>
    </row>
    <row r="996" spans="1:6" x14ac:dyDescent="0.2">
      <c r="A996" t="s">
        <v>0</v>
      </c>
      <c r="B996" t="s">
        <v>425</v>
      </c>
      <c r="C996" t="s">
        <v>874</v>
      </c>
      <c r="D996" t="s">
        <v>880</v>
      </c>
      <c r="E996">
        <v>2030</v>
      </c>
      <c r="F996">
        <v>49.790585657042413</v>
      </c>
    </row>
    <row r="997" spans="1:6" x14ac:dyDescent="0.2">
      <c r="A997" t="s">
        <v>0</v>
      </c>
      <c r="B997" t="s">
        <v>425</v>
      </c>
      <c r="C997" t="s">
        <v>874</v>
      </c>
      <c r="D997" t="s">
        <v>880</v>
      </c>
      <c r="E997">
        <v>2040</v>
      </c>
      <c r="F997">
        <v>66.389399369036553</v>
      </c>
    </row>
    <row r="998" spans="1:6" x14ac:dyDescent="0.2">
      <c r="A998" t="s">
        <v>0</v>
      </c>
      <c r="B998" t="s">
        <v>425</v>
      </c>
      <c r="C998" t="s">
        <v>874</v>
      </c>
      <c r="D998" t="s">
        <v>880</v>
      </c>
      <c r="E998">
        <v>2050</v>
      </c>
      <c r="F998">
        <v>9.0745338067887449</v>
      </c>
    </row>
    <row r="999" spans="1:6" x14ac:dyDescent="0.2">
      <c r="A999" t="s">
        <v>0</v>
      </c>
      <c r="B999" t="s">
        <v>428</v>
      </c>
      <c r="C999" t="s">
        <v>874</v>
      </c>
      <c r="D999" t="s">
        <v>880</v>
      </c>
      <c r="E999">
        <v>2007</v>
      </c>
      <c r="F999">
        <v>204.4477683872328</v>
      </c>
    </row>
    <row r="1000" spans="1:6" x14ac:dyDescent="0.2">
      <c r="A1000" t="s">
        <v>0</v>
      </c>
      <c r="B1000" t="s">
        <v>428</v>
      </c>
      <c r="C1000" t="s">
        <v>874</v>
      </c>
      <c r="D1000" t="s">
        <v>880</v>
      </c>
      <c r="E1000">
        <v>2010</v>
      </c>
      <c r="F1000">
        <v>12.10934007604633</v>
      </c>
    </row>
    <row r="1001" spans="1:6" x14ac:dyDescent="0.2">
      <c r="A1001" t="s">
        <v>0</v>
      </c>
      <c r="B1001" t="s">
        <v>428</v>
      </c>
      <c r="C1001" t="s">
        <v>874</v>
      </c>
      <c r="D1001" t="s">
        <v>880</v>
      </c>
      <c r="E1001">
        <v>2012</v>
      </c>
      <c r="F1001">
        <v>107.17589260285941</v>
      </c>
    </row>
    <row r="1002" spans="1:6" x14ac:dyDescent="0.2">
      <c r="A1002" t="s">
        <v>0</v>
      </c>
      <c r="B1002" t="s">
        <v>428</v>
      </c>
      <c r="C1002" t="s">
        <v>874</v>
      </c>
      <c r="D1002" t="s">
        <v>880</v>
      </c>
      <c r="E1002">
        <v>2014</v>
      </c>
      <c r="F1002">
        <v>257.84135112803392</v>
      </c>
    </row>
    <row r="1003" spans="1:6" x14ac:dyDescent="0.2">
      <c r="A1003" t="s">
        <v>0</v>
      </c>
      <c r="B1003" t="s">
        <v>428</v>
      </c>
      <c r="C1003" t="s">
        <v>874</v>
      </c>
      <c r="D1003" t="s">
        <v>880</v>
      </c>
      <c r="E1003">
        <v>2016</v>
      </c>
      <c r="F1003">
        <v>238.70054280094351</v>
      </c>
    </row>
    <row r="1004" spans="1:6" x14ac:dyDescent="0.2">
      <c r="A1004" t="s">
        <v>0</v>
      </c>
      <c r="B1004" t="s">
        <v>428</v>
      </c>
      <c r="C1004" t="s">
        <v>874</v>
      </c>
      <c r="D1004" t="s">
        <v>880</v>
      </c>
      <c r="E1004">
        <v>2018</v>
      </c>
      <c r="F1004">
        <v>68.230417884194424</v>
      </c>
    </row>
    <row r="1005" spans="1:6" x14ac:dyDescent="0.2">
      <c r="A1005" t="s">
        <v>0</v>
      </c>
      <c r="B1005" t="s">
        <v>428</v>
      </c>
      <c r="C1005" t="s">
        <v>874</v>
      </c>
      <c r="D1005" t="s">
        <v>880</v>
      </c>
      <c r="E1005">
        <v>2020</v>
      </c>
      <c r="F1005">
        <v>127.85368293038761</v>
      </c>
    </row>
    <row r="1006" spans="1:6" x14ac:dyDescent="0.2">
      <c r="A1006" t="s">
        <v>0</v>
      </c>
      <c r="B1006" t="s">
        <v>428</v>
      </c>
      <c r="C1006" t="s">
        <v>874</v>
      </c>
      <c r="D1006" t="s">
        <v>880</v>
      </c>
      <c r="E1006">
        <v>2022</v>
      </c>
      <c r="F1006">
        <v>156.65464420077959</v>
      </c>
    </row>
    <row r="1007" spans="1:6" x14ac:dyDescent="0.2">
      <c r="A1007" t="s">
        <v>0</v>
      </c>
      <c r="B1007" t="s">
        <v>428</v>
      </c>
      <c r="C1007" t="s">
        <v>874</v>
      </c>
      <c r="D1007" t="s">
        <v>880</v>
      </c>
      <c r="E1007">
        <v>2025</v>
      </c>
      <c r="F1007">
        <v>148.35318168205171</v>
      </c>
    </row>
    <row r="1008" spans="1:6" x14ac:dyDescent="0.2">
      <c r="A1008" t="s">
        <v>0</v>
      </c>
      <c r="B1008" t="s">
        <v>428</v>
      </c>
      <c r="C1008" t="s">
        <v>874</v>
      </c>
      <c r="D1008" t="s">
        <v>880</v>
      </c>
      <c r="E1008">
        <v>2030</v>
      </c>
      <c r="F1008">
        <v>198.4751515249159</v>
      </c>
    </row>
    <row r="1009" spans="1:6" x14ac:dyDescent="0.2">
      <c r="A1009" t="s">
        <v>0</v>
      </c>
      <c r="B1009" t="s">
        <v>428</v>
      </c>
      <c r="C1009" t="s">
        <v>874</v>
      </c>
      <c r="D1009" t="s">
        <v>880</v>
      </c>
      <c r="E1009">
        <v>2040</v>
      </c>
      <c r="F1009">
        <v>91.705702194648481</v>
      </c>
    </row>
    <row r="1010" spans="1:6" x14ac:dyDescent="0.2">
      <c r="A1010" t="s">
        <v>0</v>
      </c>
      <c r="B1010" t="s">
        <v>428</v>
      </c>
      <c r="C1010" t="s">
        <v>874</v>
      </c>
      <c r="D1010" t="s">
        <v>880</v>
      </c>
      <c r="E1010">
        <v>2050</v>
      </c>
      <c r="F1010">
        <v>21.67565489682946</v>
      </c>
    </row>
    <row r="1011" spans="1:6" x14ac:dyDescent="0.2">
      <c r="A1011" t="s">
        <v>0</v>
      </c>
      <c r="B1011" t="s">
        <v>429</v>
      </c>
      <c r="C1011" t="s">
        <v>874</v>
      </c>
      <c r="D1011" t="s">
        <v>880</v>
      </c>
      <c r="E1011">
        <v>2014</v>
      </c>
      <c r="F1011">
        <v>45.133261472951411</v>
      </c>
    </row>
    <row r="1012" spans="1:6" x14ac:dyDescent="0.2">
      <c r="A1012" t="s">
        <v>0</v>
      </c>
      <c r="B1012" t="s">
        <v>429</v>
      </c>
      <c r="C1012" t="s">
        <v>874</v>
      </c>
      <c r="D1012" t="s">
        <v>880</v>
      </c>
      <c r="E1012">
        <v>2025</v>
      </c>
      <c r="F1012">
        <v>116.5470861012284</v>
      </c>
    </row>
    <row r="1013" spans="1:6" x14ac:dyDescent="0.2">
      <c r="A1013" t="s">
        <v>0</v>
      </c>
      <c r="B1013" t="s">
        <v>430</v>
      </c>
      <c r="C1013" t="s">
        <v>874</v>
      </c>
      <c r="D1013" t="s">
        <v>880</v>
      </c>
      <c r="E1013">
        <v>2010</v>
      </c>
      <c r="F1013">
        <v>8.3088398802853831</v>
      </c>
    </row>
    <row r="1014" spans="1:6" x14ac:dyDescent="0.2">
      <c r="A1014" t="s">
        <v>0</v>
      </c>
      <c r="B1014" t="s">
        <v>430</v>
      </c>
      <c r="C1014" t="s">
        <v>874</v>
      </c>
      <c r="D1014" t="s">
        <v>880</v>
      </c>
      <c r="E1014">
        <v>2016</v>
      </c>
      <c r="F1014">
        <v>41.391010931879642</v>
      </c>
    </row>
    <row r="1015" spans="1:6" x14ac:dyDescent="0.2">
      <c r="A1015" t="s">
        <v>0</v>
      </c>
      <c r="B1015" t="s">
        <v>430</v>
      </c>
      <c r="C1015" t="s">
        <v>874</v>
      </c>
      <c r="D1015" t="s">
        <v>880</v>
      </c>
      <c r="E1015">
        <v>2018</v>
      </c>
      <c r="F1015">
        <v>7.1344289506848533</v>
      </c>
    </row>
    <row r="1016" spans="1:6" x14ac:dyDescent="0.2">
      <c r="A1016" t="s">
        <v>0</v>
      </c>
      <c r="B1016" t="s">
        <v>430</v>
      </c>
      <c r="C1016" t="s">
        <v>874</v>
      </c>
      <c r="D1016" t="s">
        <v>880</v>
      </c>
      <c r="E1016">
        <v>2020</v>
      </c>
      <c r="F1016">
        <v>9.2927185257958715</v>
      </c>
    </row>
    <row r="1017" spans="1:6" x14ac:dyDescent="0.2">
      <c r="A1017" t="s">
        <v>0</v>
      </c>
      <c r="B1017" t="s">
        <v>430</v>
      </c>
      <c r="C1017" t="s">
        <v>874</v>
      </c>
      <c r="D1017" t="s">
        <v>880</v>
      </c>
      <c r="E1017">
        <v>2030</v>
      </c>
      <c r="F1017">
        <v>36.093547751974377</v>
      </c>
    </row>
    <row r="1018" spans="1:6" x14ac:dyDescent="0.2">
      <c r="A1018" t="s">
        <v>0</v>
      </c>
      <c r="B1018" t="s">
        <v>430</v>
      </c>
      <c r="C1018" t="s">
        <v>874</v>
      </c>
      <c r="D1018" t="s">
        <v>880</v>
      </c>
      <c r="E1018">
        <v>2050</v>
      </c>
      <c r="F1018">
        <v>5.9473494846866412E-2</v>
      </c>
    </row>
    <row r="1019" spans="1:6" x14ac:dyDescent="0.2">
      <c r="A1019" t="s">
        <v>0</v>
      </c>
      <c r="B1019" t="s">
        <v>431</v>
      </c>
      <c r="C1019" t="s">
        <v>874</v>
      </c>
      <c r="D1019" t="s">
        <v>880</v>
      </c>
      <c r="E1019">
        <v>2007</v>
      </c>
      <c r="F1019">
        <v>312.29497683315788</v>
      </c>
    </row>
    <row r="1020" spans="1:6" x14ac:dyDescent="0.2">
      <c r="A1020" t="s">
        <v>0</v>
      </c>
      <c r="B1020" t="s">
        <v>431</v>
      </c>
      <c r="C1020" t="s">
        <v>874</v>
      </c>
      <c r="D1020" t="s">
        <v>880</v>
      </c>
      <c r="E1020">
        <v>2010</v>
      </c>
      <c r="F1020">
        <v>58.219271977646279</v>
      </c>
    </row>
    <row r="1021" spans="1:6" x14ac:dyDescent="0.2">
      <c r="A1021" t="s">
        <v>0</v>
      </c>
      <c r="B1021" t="s">
        <v>431</v>
      </c>
      <c r="C1021" t="s">
        <v>874</v>
      </c>
      <c r="D1021" t="s">
        <v>880</v>
      </c>
      <c r="E1021">
        <v>2012</v>
      </c>
      <c r="F1021">
        <v>139.20891691781739</v>
      </c>
    </row>
    <row r="1022" spans="1:6" x14ac:dyDescent="0.2">
      <c r="A1022" t="s">
        <v>0</v>
      </c>
      <c r="B1022" t="s">
        <v>431</v>
      </c>
      <c r="C1022" t="s">
        <v>874</v>
      </c>
      <c r="D1022" t="s">
        <v>880</v>
      </c>
      <c r="E1022">
        <v>2014</v>
      </c>
      <c r="F1022">
        <v>278.38249003930463</v>
      </c>
    </row>
    <row r="1023" spans="1:6" x14ac:dyDescent="0.2">
      <c r="A1023" t="s">
        <v>0</v>
      </c>
      <c r="B1023" t="s">
        <v>431</v>
      </c>
      <c r="C1023" t="s">
        <v>874</v>
      </c>
      <c r="D1023" t="s">
        <v>880</v>
      </c>
      <c r="E1023">
        <v>2016</v>
      </c>
      <c r="F1023">
        <v>268.16723488196408</v>
      </c>
    </row>
    <row r="1024" spans="1:6" x14ac:dyDescent="0.2">
      <c r="A1024" t="s">
        <v>0</v>
      </c>
      <c r="B1024" t="s">
        <v>431</v>
      </c>
      <c r="C1024" t="s">
        <v>874</v>
      </c>
      <c r="D1024" t="s">
        <v>880</v>
      </c>
      <c r="E1024">
        <v>2018</v>
      </c>
      <c r="F1024">
        <v>82.968412863535946</v>
      </c>
    </row>
    <row r="1025" spans="1:6" x14ac:dyDescent="0.2">
      <c r="A1025" t="s">
        <v>0</v>
      </c>
      <c r="B1025" t="s">
        <v>431</v>
      </c>
      <c r="C1025" t="s">
        <v>874</v>
      </c>
      <c r="D1025" t="s">
        <v>880</v>
      </c>
      <c r="E1025">
        <v>2020</v>
      </c>
      <c r="F1025">
        <v>137.09915234093211</v>
      </c>
    </row>
    <row r="1026" spans="1:6" x14ac:dyDescent="0.2">
      <c r="A1026" t="s">
        <v>0</v>
      </c>
      <c r="B1026" t="s">
        <v>431</v>
      </c>
      <c r="C1026" t="s">
        <v>874</v>
      </c>
      <c r="D1026" t="s">
        <v>880</v>
      </c>
      <c r="E1026">
        <v>2022</v>
      </c>
      <c r="F1026">
        <v>178.07394395213299</v>
      </c>
    </row>
    <row r="1027" spans="1:6" x14ac:dyDescent="0.2">
      <c r="A1027" t="s">
        <v>0</v>
      </c>
      <c r="B1027" t="s">
        <v>431</v>
      </c>
      <c r="C1027" t="s">
        <v>874</v>
      </c>
      <c r="D1027" t="s">
        <v>880</v>
      </c>
      <c r="E1027">
        <v>2025</v>
      </c>
      <c r="F1027">
        <v>166.32293072345189</v>
      </c>
    </row>
    <row r="1028" spans="1:6" x14ac:dyDescent="0.2">
      <c r="A1028" t="s">
        <v>0</v>
      </c>
      <c r="B1028" t="s">
        <v>431</v>
      </c>
      <c r="C1028" t="s">
        <v>874</v>
      </c>
      <c r="D1028" t="s">
        <v>880</v>
      </c>
      <c r="E1028">
        <v>2030</v>
      </c>
      <c r="F1028">
        <v>231.67626960471091</v>
      </c>
    </row>
    <row r="1029" spans="1:6" x14ac:dyDescent="0.2">
      <c r="A1029" t="s">
        <v>0</v>
      </c>
      <c r="B1029" t="s">
        <v>431</v>
      </c>
      <c r="C1029" t="s">
        <v>874</v>
      </c>
      <c r="D1029" t="s">
        <v>880</v>
      </c>
      <c r="E1029">
        <v>2040</v>
      </c>
      <c r="F1029">
        <v>141.70318584759909</v>
      </c>
    </row>
    <row r="1030" spans="1:6" x14ac:dyDescent="0.2">
      <c r="A1030" t="s">
        <v>0</v>
      </c>
      <c r="B1030" t="s">
        <v>431</v>
      </c>
      <c r="C1030" t="s">
        <v>874</v>
      </c>
      <c r="D1030" t="s">
        <v>880</v>
      </c>
      <c r="E1030">
        <v>2050</v>
      </c>
      <c r="F1030">
        <v>29.971778212768641</v>
      </c>
    </row>
    <row r="1031" spans="1:6" x14ac:dyDescent="0.2">
      <c r="A1031" t="s">
        <v>0</v>
      </c>
      <c r="B1031" t="s">
        <v>432</v>
      </c>
      <c r="C1031" t="s">
        <v>874</v>
      </c>
      <c r="D1031" t="s">
        <v>880</v>
      </c>
      <c r="E1031">
        <v>2007</v>
      </c>
      <c r="F1031">
        <v>1412.526315789476</v>
      </c>
    </row>
    <row r="1032" spans="1:6" x14ac:dyDescent="0.2">
      <c r="A1032" t="s">
        <v>0</v>
      </c>
      <c r="B1032" t="s">
        <v>432</v>
      </c>
      <c r="C1032" t="s">
        <v>874</v>
      </c>
      <c r="D1032" t="s">
        <v>880</v>
      </c>
      <c r="E1032">
        <v>2010</v>
      </c>
      <c r="F1032">
        <v>273.25456498388638</v>
      </c>
    </row>
    <row r="1033" spans="1:6" x14ac:dyDescent="0.2">
      <c r="A1033" t="s">
        <v>0</v>
      </c>
      <c r="B1033" t="s">
        <v>432</v>
      </c>
      <c r="C1033" t="s">
        <v>874</v>
      </c>
      <c r="D1033" t="s">
        <v>880</v>
      </c>
      <c r="E1033">
        <v>2012</v>
      </c>
      <c r="F1033">
        <v>732.63820386729651</v>
      </c>
    </row>
    <row r="1034" spans="1:6" x14ac:dyDescent="0.2">
      <c r="A1034" t="s">
        <v>0</v>
      </c>
      <c r="B1034" t="s">
        <v>432</v>
      </c>
      <c r="C1034" t="s">
        <v>874</v>
      </c>
      <c r="D1034" t="s">
        <v>880</v>
      </c>
      <c r="E1034">
        <v>2014</v>
      </c>
      <c r="F1034">
        <v>1569.408802610506</v>
      </c>
    </row>
    <row r="1035" spans="1:6" x14ac:dyDescent="0.2">
      <c r="A1035" t="s">
        <v>0</v>
      </c>
      <c r="B1035" t="s">
        <v>432</v>
      </c>
      <c r="C1035" t="s">
        <v>874</v>
      </c>
      <c r="D1035" t="s">
        <v>880</v>
      </c>
      <c r="E1035">
        <v>2016</v>
      </c>
      <c r="F1035">
        <v>1461.9730219819639</v>
      </c>
    </row>
    <row r="1036" spans="1:6" x14ac:dyDescent="0.2">
      <c r="A1036" t="s">
        <v>0</v>
      </c>
      <c r="B1036" t="s">
        <v>432</v>
      </c>
      <c r="C1036" t="s">
        <v>874</v>
      </c>
      <c r="D1036" t="s">
        <v>880</v>
      </c>
      <c r="E1036">
        <v>2018</v>
      </c>
      <c r="F1036">
        <v>500.17774551636751</v>
      </c>
    </row>
    <row r="1037" spans="1:6" x14ac:dyDescent="0.2">
      <c r="A1037" t="s">
        <v>0</v>
      </c>
      <c r="B1037" t="s">
        <v>432</v>
      </c>
      <c r="C1037" t="s">
        <v>874</v>
      </c>
      <c r="D1037" t="s">
        <v>880</v>
      </c>
      <c r="E1037">
        <v>2020</v>
      </c>
      <c r="F1037">
        <v>801.84588217568523</v>
      </c>
    </row>
    <row r="1038" spans="1:6" x14ac:dyDescent="0.2">
      <c r="A1038" t="s">
        <v>0</v>
      </c>
      <c r="B1038" t="s">
        <v>432</v>
      </c>
      <c r="C1038" t="s">
        <v>874</v>
      </c>
      <c r="D1038" t="s">
        <v>880</v>
      </c>
      <c r="E1038">
        <v>2022</v>
      </c>
      <c r="F1038">
        <v>995.24969263959065</v>
      </c>
    </row>
    <row r="1039" spans="1:6" x14ac:dyDescent="0.2">
      <c r="A1039" t="s">
        <v>0</v>
      </c>
      <c r="B1039" t="s">
        <v>432</v>
      </c>
      <c r="C1039" t="s">
        <v>874</v>
      </c>
      <c r="D1039" t="s">
        <v>880</v>
      </c>
      <c r="E1039">
        <v>2025</v>
      </c>
      <c r="F1039">
        <v>1418.561272307807</v>
      </c>
    </row>
    <row r="1040" spans="1:6" x14ac:dyDescent="0.2">
      <c r="A1040" t="s">
        <v>0</v>
      </c>
      <c r="B1040" t="s">
        <v>432</v>
      </c>
      <c r="C1040" t="s">
        <v>874</v>
      </c>
      <c r="D1040" t="s">
        <v>880</v>
      </c>
      <c r="E1040">
        <v>2030</v>
      </c>
      <c r="F1040">
        <v>2796.188008700738</v>
      </c>
    </row>
    <row r="1041" spans="1:6" x14ac:dyDescent="0.2">
      <c r="A1041" t="s">
        <v>0</v>
      </c>
      <c r="B1041" t="s">
        <v>432</v>
      </c>
      <c r="C1041" t="s">
        <v>874</v>
      </c>
      <c r="D1041" t="s">
        <v>880</v>
      </c>
      <c r="E1041">
        <v>2040</v>
      </c>
      <c r="F1041">
        <v>1515.723626110128</v>
      </c>
    </row>
    <row r="1042" spans="1:6" x14ac:dyDescent="0.2">
      <c r="A1042" t="s">
        <v>0</v>
      </c>
      <c r="B1042" t="s">
        <v>432</v>
      </c>
      <c r="C1042" t="s">
        <v>874</v>
      </c>
      <c r="D1042" t="s">
        <v>880</v>
      </c>
      <c r="E1042">
        <v>2050</v>
      </c>
      <c r="F1042">
        <v>354.90162115763218</v>
      </c>
    </row>
    <row r="1043" spans="1:6" x14ac:dyDescent="0.2">
      <c r="A1043" t="s">
        <v>0</v>
      </c>
      <c r="B1043" t="s">
        <v>433</v>
      </c>
      <c r="C1043" t="s">
        <v>874</v>
      </c>
      <c r="D1043" t="s">
        <v>880</v>
      </c>
      <c r="E1043">
        <v>2007</v>
      </c>
      <c r="F1043">
        <v>6.2903446279612378</v>
      </c>
    </row>
    <row r="1044" spans="1:6" x14ac:dyDescent="0.2">
      <c r="A1044" t="s">
        <v>0</v>
      </c>
      <c r="B1044" t="s">
        <v>433</v>
      </c>
      <c r="C1044" t="s">
        <v>874</v>
      </c>
      <c r="D1044" t="s">
        <v>880</v>
      </c>
      <c r="E1044">
        <v>2010</v>
      </c>
      <c r="F1044">
        <v>7.6050285438705538</v>
      </c>
    </row>
    <row r="1045" spans="1:6" x14ac:dyDescent="0.2">
      <c r="A1045" t="s">
        <v>0</v>
      </c>
      <c r="B1045" t="s">
        <v>433</v>
      </c>
      <c r="C1045" t="s">
        <v>874</v>
      </c>
      <c r="D1045" t="s">
        <v>880</v>
      </c>
      <c r="E1045">
        <v>2012</v>
      </c>
      <c r="F1045">
        <v>4.9187101216262752</v>
      </c>
    </row>
    <row r="1046" spans="1:6" x14ac:dyDescent="0.2">
      <c r="A1046" t="s">
        <v>0</v>
      </c>
      <c r="B1046" t="s">
        <v>433</v>
      </c>
      <c r="C1046" t="s">
        <v>874</v>
      </c>
      <c r="D1046" t="s">
        <v>880</v>
      </c>
      <c r="E1046">
        <v>2014</v>
      </c>
      <c r="F1046">
        <v>8.0876955172686333</v>
      </c>
    </row>
    <row r="1047" spans="1:6" x14ac:dyDescent="0.2">
      <c r="A1047" t="s">
        <v>0</v>
      </c>
      <c r="B1047" t="s">
        <v>433</v>
      </c>
      <c r="C1047" t="s">
        <v>874</v>
      </c>
      <c r="D1047" t="s">
        <v>880</v>
      </c>
      <c r="E1047">
        <v>2016</v>
      </c>
      <c r="F1047">
        <v>7.3994850502402487</v>
      </c>
    </row>
    <row r="1048" spans="1:6" x14ac:dyDescent="0.2">
      <c r="A1048" t="s">
        <v>0</v>
      </c>
      <c r="B1048" t="s">
        <v>433</v>
      </c>
      <c r="C1048" t="s">
        <v>874</v>
      </c>
      <c r="D1048" t="s">
        <v>880</v>
      </c>
      <c r="E1048">
        <v>2018</v>
      </c>
      <c r="F1048">
        <v>0.70901448242617726</v>
      </c>
    </row>
    <row r="1049" spans="1:6" x14ac:dyDescent="0.2">
      <c r="A1049" t="s">
        <v>0</v>
      </c>
      <c r="B1049" t="s">
        <v>433</v>
      </c>
      <c r="C1049" t="s">
        <v>874</v>
      </c>
      <c r="D1049" t="s">
        <v>880</v>
      </c>
      <c r="E1049">
        <v>2020</v>
      </c>
      <c r="F1049">
        <v>2.4221337362670572</v>
      </c>
    </row>
    <row r="1050" spans="1:6" x14ac:dyDescent="0.2">
      <c r="A1050" t="s">
        <v>0</v>
      </c>
      <c r="B1050" t="s">
        <v>433</v>
      </c>
      <c r="C1050" t="s">
        <v>874</v>
      </c>
      <c r="D1050" t="s">
        <v>880</v>
      </c>
      <c r="E1050">
        <v>2022</v>
      </c>
      <c r="F1050">
        <v>3.277048407768782</v>
      </c>
    </row>
    <row r="1051" spans="1:6" x14ac:dyDescent="0.2">
      <c r="A1051" t="s">
        <v>0</v>
      </c>
      <c r="B1051" t="s">
        <v>433</v>
      </c>
      <c r="C1051" t="s">
        <v>874</v>
      </c>
      <c r="D1051" t="s">
        <v>880</v>
      </c>
      <c r="E1051">
        <v>2025</v>
      </c>
      <c r="F1051">
        <v>2.7573875745743281</v>
      </c>
    </row>
    <row r="1052" spans="1:6" x14ac:dyDescent="0.2">
      <c r="A1052" t="s">
        <v>0</v>
      </c>
      <c r="B1052" t="s">
        <v>433</v>
      </c>
      <c r="C1052" t="s">
        <v>874</v>
      </c>
      <c r="D1052" t="s">
        <v>880</v>
      </c>
      <c r="E1052">
        <v>2030</v>
      </c>
      <c r="F1052">
        <v>3.8158448344825899</v>
      </c>
    </row>
    <row r="1053" spans="1:6" x14ac:dyDescent="0.2">
      <c r="A1053" t="s">
        <v>0</v>
      </c>
      <c r="B1053" t="s">
        <v>433</v>
      </c>
      <c r="C1053" t="s">
        <v>874</v>
      </c>
      <c r="D1053" t="s">
        <v>880</v>
      </c>
      <c r="E1053">
        <v>2040</v>
      </c>
      <c r="F1053">
        <v>3.809939141539552</v>
      </c>
    </row>
    <row r="1054" spans="1:6" x14ac:dyDescent="0.2">
      <c r="A1054" t="s">
        <v>0</v>
      </c>
      <c r="B1054" t="s">
        <v>433</v>
      </c>
      <c r="C1054" t="s">
        <v>874</v>
      </c>
      <c r="D1054" t="s">
        <v>880</v>
      </c>
      <c r="E1054">
        <v>2050</v>
      </c>
      <c r="F1054">
        <v>0.51340214579423904</v>
      </c>
    </row>
    <row r="1055" spans="1:6" x14ac:dyDescent="0.2">
      <c r="A1055" t="s">
        <v>0</v>
      </c>
      <c r="B1055" t="s">
        <v>441</v>
      </c>
      <c r="C1055" t="s">
        <v>874</v>
      </c>
      <c r="D1055" t="s">
        <v>880</v>
      </c>
      <c r="E1055">
        <v>2007</v>
      </c>
      <c r="F1055">
        <v>1665.1871922338</v>
      </c>
    </row>
    <row r="1056" spans="1:6" x14ac:dyDescent="0.2">
      <c r="A1056" t="s">
        <v>0</v>
      </c>
      <c r="B1056" t="s">
        <v>441</v>
      </c>
      <c r="C1056" t="s">
        <v>874</v>
      </c>
      <c r="D1056" t="s">
        <v>880</v>
      </c>
      <c r="E1056">
        <v>2012</v>
      </c>
      <c r="F1056">
        <v>143.72901325569529</v>
      </c>
    </row>
    <row r="1057" spans="1:6" x14ac:dyDescent="0.2">
      <c r="A1057" t="s">
        <v>0</v>
      </c>
      <c r="B1057" t="s">
        <v>441</v>
      </c>
      <c r="C1057" t="s">
        <v>874</v>
      </c>
      <c r="D1057" t="s">
        <v>880</v>
      </c>
      <c r="E1057">
        <v>2018</v>
      </c>
      <c r="F1057">
        <v>1340.021952935635</v>
      </c>
    </row>
    <row r="1058" spans="1:6" x14ac:dyDescent="0.2">
      <c r="A1058" t="s">
        <v>0</v>
      </c>
      <c r="B1058" t="s">
        <v>441</v>
      </c>
      <c r="C1058" t="s">
        <v>874</v>
      </c>
      <c r="D1058" t="s">
        <v>880</v>
      </c>
      <c r="E1058">
        <v>2020</v>
      </c>
      <c r="F1058">
        <v>422.54953965865411</v>
      </c>
    </row>
    <row r="1059" spans="1:6" x14ac:dyDescent="0.2">
      <c r="A1059" t="s">
        <v>0</v>
      </c>
      <c r="B1059" t="s">
        <v>441</v>
      </c>
      <c r="C1059" t="s">
        <v>874</v>
      </c>
      <c r="D1059" t="s">
        <v>880</v>
      </c>
      <c r="E1059">
        <v>2025</v>
      </c>
      <c r="F1059">
        <v>184.51547754641399</v>
      </c>
    </row>
    <row r="1060" spans="1:6" x14ac:dyDescent="0.2">
      <c r="A1060" t="s">
        <v>0</v>
      </c>
      <c r="B1060" t="s">
        <v>441</v>
      </c>
      <c r="C1060" t="s">
        <v>874</v>
      </c>
      <c r="D1060" t="s">
        <v>880</v>
      </c>
      <c r="E1060">
        <v>2030</v>
      </c>
      <c r="F1060">
        <v>688.6372953436462</v>
      </c>
    </row>
    <row r="1061" spans="1:6" x14ac:dyDescent="0.2">
      <c r="A1061" t="s">
        <v>0</v>
      </c>
      <c r="B1061" t="s">
        <v>441</v>
      </c>
      <c r="C1061" t="s">
        <v>874</v>
      </c>
      <c r="D1061" t="s">
        <v>880</v>
      </c>
      <c r="E1061">
        <v>2040</v>
      </c>
      <c r="F1061">
        <v>487.34379696771708</v>
      </c>
    </row>
    <row r="1062" spans="1:6" x14ac:dyDescent="0.2">
      <c r="A1062" t="s">
        <v>0</v>
      </c>
      <c r="B1062" t="s">
        <v>435</v>
      </c>
      <c r="C1062" t="s">
        <v>874</v>
      </c>
      <c r="D1062" t="s">
        <v>880</v>
      </c>
      <c r="E1062">
        <v>2007</v>
      </c>
      <c r="F1062">
        <v>84.932198019802371</v>
      </c>
    </row>
    <row r="1063" spans="1:6" x14ac:dyDescent="0.2">
      <c r="A1063" t="s">
        <v>0</v>
      </c>
      <c r="B1063" t="s">
        <v>435</v>
      </c>
      <c r="C1063" t="s">
        <v>874</v>
      </c>
      <c r="D1063" t="s">
        <v>880</v>
      </c>
      <c r="E1063">
        <v>2012</v>
      </c>
      <c r="F1063">
        <v>8.5570445640691393</v>
      </c>
    </row>
    <row r="1064" spans="1:6" x14ac:dyDescent="0.2">
      <c r="A1064" t="s">
        <v>0</v>
      </c>
      <c r="B1064" t="s">
        <v>435</v>
      </c>
      <c r="C1064" t="s">
        <v>874</v>
      </c>
      <c r="D1064" t="s">
        <v>880</v>
      </c>
      <c r="E1064">
        <v>2014</v>
      </c>
      <c r="F1064">
        <v>61.169951174103801</v>
      </c>
    </row>
    <row r="1065" spans="1:6" x14ac:dyDescent="0.2">
      <c r="A1065" t="s">
        <v>0</v>
      </c>
      <c r="B1065" t="s">
        <v>435</v>
      </c>
      <c r="C1065" t="s">
        <v>874</v>
      </c>
      <c r="D1065" t="s">
        <v>880</v>
      </c>
      <c r="E1065">
        <v>2016</v>
      </c>
      <c r="F1065">
        <v>90.725718910004005</v>
      </c>
    </row>
    <row r="1066" spans="1:6" x14ac:dyDescent="0.2">
      <c r="A1066" t="s">
        <v>0</v>
      </c>
      <c r="B1066" t="s">
        <v>435</v>
      </c>
      <c r="C1066" t="s">
        <v>874</v>
      </c>
      <c r="D1066" t="s">
        <v>880</v>
      </c>
      <c r="E1066">
        <v>2018</v>
      </c>
      <c r="F1066">
        <v>70.619531681131534</v>
      </c>
    </row>
    <row r="1067" spans="1:6" x14ac:dyDescent="0.2">
      <c r="A1067" t="s">
        <v>0</v>
      </c>
      <c r="B1067" t="s">
        <v>435</v>
      </c>
      <c r="C1067" t="s">
        <v>874</v>
      </c>
      <c r="D1067" t="s">
        <v>880</v>
      </c>
      <c r="E1067">
        <v>2022</v>
      </c>
      <c r="F1067">
        <v>54.031596869932592</v>
      </c>
    </row>
    <row r="1068" spans="1:6" x14ac:dyDescent="0.2">
      <c r="A1068" t="s">
        <v>0</v>
      </c>
      <c r="B1068" t="s">
        <v>435</v>
      </c>
      <c r="C1068" t="s">
        <v>874</v>
      </c>
      <c r="D1068" t="s">
        <v>880</v>
      </c>
      <c r="E1068">
        <v>2025</v>
      </c>
      <c r="F1068">
        <v>60.083371785974109</v>
      </c>
    </row>
    <row r="1069" spans="1:6" x14ac:dyDescent="0.2">
      <c r="A1069" t="s">
        <v>0</v>
      </c>
      <c r="B1069" t="s">
        <v>435</v>
      </c>
      <c r="C1069" t="s">
        <v>874</v>
      </c>
      <c r="D1069" t="s">
        <v>880</v>
      </c>
      <c r="E1069">
        <v>2030</v>
      </c>
      <c r="F1069">
        <v>100.7203555323666</v>
      </c>
    </row>
    <row r="1070" spans="1:6" x14ac:dyDescent="0.2">
      <c r="A1070" t="s">
        <v>0</v>
      </c>
      <c r="B1070" t="s">
        <v>435</v>
      </c>
      <c r="C1070" t="s">
        <v>874</v>
      </c>
      <c r="D1070" t="s">
        <v>880</v>
      </c>
      <c r="E1070">
        <v>2040</v>
      </c>
      <c r="F1070">
        <v>44.716542250680931</v>
      </c>
    </row>
    <row r="1071" spans="1:6" x14ac:dyDescent="0.2">
      <c r="A1071" t="s">
        <v>0</v>
      </c>
      <c r="B1071" t="s">
        <v>435</v>
      </c>
      <c r="C1071" t="s">
        <v>874</v>
      </c>
      <c r="D1071" t="s">
        <v>880</v>
      </c>
      <c r="E1071">
        <v>2050</v>
      </c>
      <c r="F1071">
        <v>6.3473327790369876</v>
      </c>
    </row>
    <row r="1072" spans="1:6" x14ac:dyDescent="0.2">
      <c r="A1072" t="s">
        <v>0</v>
      </c>
      <c r="B1072" t="s">
        <v>436</v>
      </c>
      <c r="C1072" t="s">
        <v>874</v>
      </c>
      <c r="D1072" t="s">
        <v>880</v>
      </c>
      <c r="E1072">
        <v>2012</v>
      </c>
      <c r="F1072">
        <v>60.37368473643977</v>
      </c>
    </row>
    <row r="1073" spans="1:6" x14ac:dyDescent="0.2">
      <c r="A1073" t="s">
        <v>0</v>
      </c>
      <c r="B1073" t="s">
        <v>437</v>
      </c>
      <c r="C1073" t="s">
        <v>874</v>
      </c>
      <c r="D1073" t="s">
        <v>880</v>
      </c>
      <c r="E1073">
        <v>2007</v>
      </c>
      <c r="F1073">
        <v>41.528819688498359</v>
      </c>
    </row>
    <row r="1074" spans="1:6" x14ac:dyDescent="0.2">
      <c r="A1074" t="s">
        <v>0</v>
      </c>
      <c r="B1074" t="s">
        <v>437</v>
      </c>
      <c r="C1074" t="s">
        <v>874</v>
      </c>
      <c r="D1074" t="s">
        <v>880</v>
      </c>
      <c r="E1074">
        <v>2008</v>
      </c>
      <c r="F1074">
        <v>134.58767787533461</v>
      </c>
    </row>
    <row r="1075" spans="1:6" x14ac:dyDescent="0.2">
      <c r="A1075" t="s">
        <v>0</v>
      </c>
      <c r="B1075" t="s">
        <v>437</v>
      </c>
      <c r="C1075" t="s">
        <v>874</v>
      </c>
      <c r="D1075" t="s">
        <v>880</v>
      </c>
      <c r="E1075">
        <v>2010</v>
      </c>
      <c r="F1075">
        <v>193.93326296719641</v>
      </c>
    </row>
    <row r="1076" spans="1:6" x14ac:dyDescent="0.2">
      <c r="A1076" t="s">
        <v>0</v>
      </c>
      <c r="B1076" t="s">
        <v>437</v>
      </c>
      <c r="C1076" t="s">
        <v>874</v>
      </c>
      <c r="D1076" t="s">
        <v>880</v>
      </c>
      <c r="E1076">
        <v>2012</v>
      </c>
      <c r="F1076">
        <v>180.98780267450081</v>
      </c>
    </row>
    <row r="1077" spans="1:6" x14ac:dyDescent="0.2">
      <c r="A1077" t="s">
        <v>0</v>
      </c>
      <c r="B1077" t="s">
        <v>437</v>
      </c>
      <c r="C1077" t="s">
        <v>874</v>
      </c>
      <c r="D1077" t="s">
        <v>880</v>
      </c>
      <c r="E1077">
        <v>2040</v>
      </c>
      <c r="F1077">
        <v>18.608364936195581</v>
      </c>
    </row>
    <row r="1078" spans="1:6" x14ac:dyDescent="0.2">
      <c r="A1078" t="s">
        <v>0</v>
      </c>
      <c r="B1078" t="s">
        <v>439</v>
      </c>
      <c r="C1078" t="s">
        <v>874</v>
      </c>
      <c r="D1078" t="s">
        <v>880</v>
      </c>
      <c r="E1078">
        <v>2007</v>
      </c>
      <c r="F1078">
        <v>169.5663649052602</v>
      </c>
    </row>
    <row r="1079" spans="1:6" x14ac:dyDescent="0.2">
      <c r="A1079" t="s">
        <v>0</v>
      </c>
      <c r="B1079" t="s">
        <v>439</v>
      </c>
      <c r="C1079" t="s">
        <v>874</v>
      </c>
      <c r="D1079" t="s">
        <v>880</v>
      </c>
      <c r="E1079">
        <v>2014</v>
      </c>
      <c r="F1079">
        <v>0.89442323861840989</v>
      </c>
    </row>
    <row r="1080" spans="1:6" x14ac:dyDescent="0.2">
      <c r="A1080" t="s">
        <v>0</v>
      </c>
      <c r="B1080" t="s">
        <v>439</v>
      </c>
      <c r="C1080" t="s">
        <v>874</v>
      </c>
      <c r="D1080" t="s">
        <v>880</v>
      </c>
      <c r="E1080">
        <v>2016</v>
      </c>
      <c r="F1080">
        <v>214.29725752653241</v>
      </c>
    </row>
    <row r="1081" spans="1:6" x14ac:dyDescent="0.2">
      <c r="A1081" t="s">
        <v>0</v>
      </c>
      <c r="B1081" t="s">
        <v>439</v>
      </c>
      <c r="C1081" t="s">
        <v>874</v>
      </c>
      <c r="D1081" t="s">
        <v>880</v>
      </c>
      <c r="E1081">
        <v>2018</v>
      </c>
      <c r="F1081">
        <v>143.10219582771501</v>
      </c>
    </row>
    <row r="1082" spans="1:6" x14ac:dyDescent="0.2">
      <c r="A1082" t="s">
        <v>0</v>
      </c>
      <c r="B1082" t="s">
        <v>439</v>
      </c>
      <c r="C1082" t="s">
        <v>874</v>
      </c>
      <c r="D1082" t="s">
        <v>880</v>
      </c>
      <c r="E1082">
        <v>2020</v>
      </c>
      <c r="F1082">
        <v>35.841165469988233</v>
      </c>
    </row>
    <row r="1083" spans="1:6" x14ac:dyDescent="0.2">
      <c r="A1083" t="s">
        <v>0</v>
      </c>
      <c r="B1083" t="s">
        <v>439</v>
      </c>
      <c r="C1083" t="s">
        <v>874</v>
      </c>
      <c r="D1083" t="s">
        <v>880</v>
      </c>
      <c r="E1083">
        <v>2022</v>
      </c>
      <c r="F1083">
        <v>16.32013050806782</v>
      </c>
    </row>
    <row r="1084" spans="1:6" x14ac:dyDescent="0.2">
      <c r="A1084" t="s">
        <v>0</v>
      </c>
      <c r="B1084" t="s">
        <v>439</v>
      </c>
      <c r="C1084" t="s">
        <v>874</v>
      </c>
      <c r="D1084" t="s">
        <v>880</v>
      </c>
      <c r="E1084">
        <v>2025</v>
      </c>
      <c r="F1084">
        <v>0.71449871669593823</v>
      </c>
    </row>
    <row r="1085" spans="1:6" x14ac:dyDescent="0.2">
      <c r="A1085" t="s">
        <v>0</v>
      </c>
      <c r="B1085" t="s">
        <v>439</v>
      </c>
      <c r="C1085" t="s">
        <v>874</v>
      </c>
      <c r="D1085" t="s">
        <v>880</v>
      </c>
      <c r="E1085">
        <v>2030</v>
      </c>
      <c r="F1085">
        <v>311.71546699788212</v>
      </c>
    </row>
    <row r="1086" spans="1:6" x14ac:dyDescent="0.2">
      <c r="A1086" t="s">
        <v>0</v>
      </c>
      <c r="B1086" t="s">
        <v>439</v>
      </c>
      <c r="C1086" t="s">
        <v>874</v>
      </c>
      <c r="D1086" t="s">
        <v>880</v>
      </c>
      <c r="E1086">
        <v>2040</v>
      </c>
      <c r="F1086">
        <v>11.904794573715201</v>
      </c>
    </row>
    <row r="1087" spans="1:6" x14ac:dyDescent="0.2">
      <c r="A1087" t="s">
        <v>0</v>
      </c>
      <c r="B1087" t="s">
        <v>439</v>
      </c>
      <c r="C1087" t="s">
        <v>874</v>
      </c>
      <c r="D1087" t="s">
        <v>880</v>
      </c>
      <c r="E1087">
        <v>2050</v>
      </c>
      <c r="F1087">
        <v>2.0871924705081571E-4</v>
      </c>
    </row>
    <row r="1088" spans="1:6" x14ac:dyDescent="0.2">
      <c r="A1088" t="s">
        <v>0</v>
      </c>
      <c r="B1088" t="s">
        <v>192</v>
      </c>
      <c r="C1088" t="s">
        <v>873</v>
      </c>
      <c r="D1088" t="s">
        <v>880</v>
      </c>
      <c r="E1088">
        <v>2030</v>
      </c>
      <c r="F1088">
        <v>577.23719597364777</v>
      </c>
    </row>
    <row r="1089" spans="1:6" x14ac:dyDescent="0.2">
      <c r="A1089" t="s">
        <v>0</v>
      </c>
      <c r="B1089" t="s">
        <v>193</v>
      </c>
      <c r="C1089" t="s">
        <v>873</v>
      </c>
      <c r="D1089" t="s">
        <v>880</v>
      </c>
      <c r="E1089">
        <v>2040</v>
      </c>
      <c r="F1089">
        <v>2480.5184688904342</v>
      </c>
    </row>
    <row r="1090" spans="1:6" x14ac:dyDescent="0.2">
      <c r="A1090" t="s">
        <v>0</v>
      </c>
      <c r="B1090" t="s">
        <v>193</v>
      </c>
      <c r="C1090" t="s">
        <v>873</v>
      </c>
      <c r="D1090" t="s">
        <v>880</v>
      </c>
      <c r="E1090">
        <v>2050</v>
      </c>
      <c r="F1090">
        <v>60.725986352249322</v>
      </c>
    </row>
    <row r="1091" spans="1:6" x14ac:dyDescent="0.2">
      <c r="A1091" t="s">
        <v>0</v>
      </c>
      <c r="B1091" t="s">
        <v>194</v>
      </c>
      <c r="C1091" t="s">
        <v>873</v>
      </c>
      <c r="D1091" t="s">
        <v>880</v>
      </c>
      <c r="E1091">
        <v>2007</v>
      </c>
      <c r="F1091">
        <v>1969.864814350386</v>
      </c>
    </row>
    <row r="1092" spans="1:6" x14ac:dyDescent="0.2">
      <c r="A1092" t="s">
        <v>0</v>
      </c>
      <c r="B1092" t="s">
        <v>194</v>
      </c>
      <c r="C1092" t="s">
        <v>873</v>
      </c>
      <c r="D1092" t="s">
        <v>880</v>
      </c>
      <c r="E1092">
        <v>2008</v>
      </c>
      <c r="F1092">
        <v>1302.030663142931</v>
      </c>
    </row>
    <row r="1093" spans="1:6" x14ac:dyDescent="0.2">
      <c r="A1093" t="s">
        <v>0</v>
      </c>
      <c r="B1093" t="s">
        <v>201</v>
      </c>
      <c r="C1093" t="s">
        <v>873</v>
      </c>
      <c r="D1093" t="s">
        <v>880</v>
      </c>
      <c r="E1093">
        <v>2030</v>
      </c>
      <c r="F1093">
        <v>8.7378892250152287</v>
      </c>
    </row>
    <row r="1094" spans="1:6" x14ac:dyDescent="0.2">
      <c r="A1094" t="s">
        <v>0</v>
      </c>
      <c r="B1094" t="s">
        <v>202</v>
      </c>
      <c r="C1094" t="s">
        <v>873</v>
      </c>
      <c r="D1094" t="s">
        <v>880</v>
      </c>
      <c r="E1094">
        <v>2007</v>
      </c>
      <c r="F1094">
        <v>444.07716145489678</v>
      </c>
    </row>
    <row r="1095" spans="1:6" x14ac:dyDescent="0.2">
      <c r="A1095" t="s">
        <v>0</v>
      </c>
      <c r="B1095" t="s">
        <v>202</v>
      </c>
      <c r="C1095" t="s">
        <v>873</v>
      </c>
      <c r="D1095" t="s">
        <v>880</v>
      </c>
      <c r="E1095">
        <v>2010</v>
      </c>
      <c r="F1095">
        <v>538.26901119831382</v>
      </c>
    </row>
    <row r="1096" spans="1:6" x14ac:dyDescent="0.2">
      <c r="A1096" t="s">
        <v>0</v>
      </c>
      <c r="B1096" t="s">
        <v>202</v>
      </c>
      <c r="C1096" t="s">
        <v>873</v>
      </c>
      <c r="D1096" t="s">
        <v>880</v>
      </c>
      <c r="E1096">
        <v>2014</v>
      </c>
      <c r="F1096">
        <v>17.410888215893792</v>
      </c>
    </row>
    <row r="1097" spans="1:6" x14ac:dyDescent="0.2">
      <c r="A1097" t="s">
        <v>0</v>
      </c>
      <c r="B1097" t="s">
        <v>202</v>
      </c>
      <c r="C1097" t="s">
        <v>873</v>
      </c>
      <c r="D1097" t="s">
        <v>880</v>
      </c>
      <c r="E1097">
        <v>2016</v>
      </c>
      <c r="F1097">
        <v>177.46386300413991</v>
      </c>
    </row>
    <row r="1098" spans="1:6" x14ac:dyDescent="0.2">
      <c r="A1098" t="s">
        <v>0</v>
      </c>
      <c r="B1098" t="s">
        <v>202</v>
      </c>
      <c r="C1098" t="s">
        <v>873</v>
      </c>
      <c r="D1098" t="s">
        <v>880</v>
      </c>
      <c r="E1098">
        <v>2030</v>
      </c>
      <c r="F1098">
        <v>127.099117827816</v>
      </c>
    </row>
    <row r="1099" spans="1:6" x14ac:dyDescent="0.2">
      <c r="A1099" t="s">
        <v>0</v>
      </c>
      <c r="B1099" t="s">
        <v>203</v>
      </c>
      <c r="C1099" t="s">
        <v>873</v>
      </c>
      <c r="D1099" t="s">
        <v>880</v>
      </c>
      <c r="E1099">
        <v>2008</v>
      </c>
      <c r="F1099">
        <v>295.05775527406462</v>
      </c>
    </row>
    <row r="1100" spans="1:6" x14ac:dyDescent="0.2">
      <c r="A1100" t="s">
        <v>0</v>
      </c>
      <c r="B1100" t="s">
        <v>203</v>
      </c>
      <c r="C1100" t="s">
        <v>873</v>
      </c>
      <c r="D1100" t="s">
        <v>880</v>
      </c>
      <c r="E1100">
        <v>2010</v>
      </c>
      <c r="F1100">
        <v>357.54607273057138</v>
      </c>
    </row>
    <row r="1101" spans="1:6" x14ac:dyDescent="0.2">
      <c r="A1101" t="s">
        <v>0</v>
      </c>
      <c r="B1101" t="s">
        <v>203</v>
      </c>
      <c r="C1101" t="s">
        <v>873</v>
      </c>
      <c r="D1101" t="s">
        <v>880</v>
      </c>
      <c r="E1101">
        <v>2014</v>
      </c>
      <c r="F1101">
        <v>60.484976711751749</v>
      </c>
    </row>
    <row r="1102" spans="1:6" x14ac:dyDescent="0.2">
      <c r="A1102" t="s">
        <v>0</v>
      </c>
      <c r="B1102" t="s">
        <v>203</v>
      </c>
      <c r="C1102" t="s">
        <v>873</v>
      </c>
      <c r="D1102" t="s">
        <v>880</v>
      </c>
      <c r="E1102">
        <v>2016</v>
      </c>
      <c r="F1102">
        <v>26.92048744645798</v>
      </c>
    </row>
    <row r="1103" spans="1:6" x14ac:dyDescent="0.2">
      <c r="A1103" t="s">
        <v>0</v>
      </c>
      <c r="B1103" t="s">
        <v>203</v>
      </c>
      <c r="C1103" t="s">
        <v>873</v>
      </c>
      <c r="D1103" t="s">
        <v>880</v>
      </c>
      <c r="E1103">
        <v>2025</v>
      </c>
      <c r="F1103">
        <v>418.02263035543791</v>
      </c>
    </row>
    <row r="1104" spans="1:6" x14ac:dyDescent="0.2">
      <c r="A1104" t="s">
        <v>0</v>
      </c>
      <c r="B1104" t="s">
        <v>203</v>
      </c>
      <c r="C1104" t="s">
        <v>873</v>
      </c>
      <c r="D1104" t="s">
        <v>880</v>
      </c>
      <c r="E1104">
        <v>2030</v>
      </c>
      <c r="F1104">
        <v>123.5836847101067</v>
      </c>
    </row>
    <row r="1105" spans="1:6" x14ac:dyDescent="0.2">
      <c r="A1105" t="s">
        <v>0</v>
      </c>
      <c r="B1105" t="s">
        <v>205</v>
      </c>
      <c r="C1105" t="s">
        <v>873</v>
      </c>
      <c r="D1105" t="s">
        <v>880</v>
      </c>
      <c r="E1105">
        <v>2008</v>
      </c>
      <c r="F1105">
        <v>290.5340100791114</v>
      </c>
    </row>
    <row r="1106" spans="1:6" x14ac:dyDescent="0.2">
      <c r="A1106" t="s">
        <v>0</v>
      </c>
      <c r="B1106" t="s">
        <v>205</v>
      </c>
      <c r="C1106" t="s">
        <v>873</v>
      </c>
      <c r="D1106" t="s">
        <v>880</v>
      </c>
      <c r="E1106">
        <v>2010</v>
      </c>
      <c r="F1106">
        <v>839.5957575848721</v>
      </c>
    </row>
    <row r="1107" spans="1:6" x14ac:dyDescent="0.2">
      <c r="A1107" t="s">
        <v>0</v>
      </c>
      <c r="B1107" t="s">
        <v>205</v>
      </c>
      <c r="C1107" t="s">
        <v>873</v>
      </c>
      <c r="D1107" t="s">
        <v>880</v>
      </c>
      <c r="E1107">
        <v>2014</v>
      </c>
      <c r="F1107">
        <v>470.7847291586279</v>
      </c>
    </row>
    <row r="1108" spans="1:6" x14ac:dyDescent="0.2">
      <c r="A1108" t="s">
        <v>0</v>
      </c>
      <c r="B1108" t="s">
        <v>205</v>
      </c>
      <c r="C1108" t="s">
        <v>873</v>
      </c>
      <c r="D1108" t="s">
        <v>880</v>
      </c>
      <c r="E1108">
        <v>2040</v>
      </c>
      <c r="F1108">
        <v>1301.804543669921</v>
      </c>
    </row>
    <row r="1109" spans="1:6" x14ac:dyDescent="0.2">
      <c r="A1109" t="s">
        <v>0</v>
      </c>
      <c r="B1109" t="s">
        <v>205</v>
      </c>
      <c r="C1109" t="s">
        <v>873</v>
      </c>
      <c r="D1109" t="s">
        <v>880</v>
      </c>
      <c r="E1109">
        <v>2050</v>
      </c>
      <c r="F1109">
        <v>26.400508307421688</v>
      </c>
    </row>
    <row r="1110" spans="1:6" x14ac:dyDescent="0.2">
      <c r="A1110" t="s">
        <v>0</v>
      </c>
      <c r="B1110" t="s">
        <v>207</v>
      </c>
      <c r="C1110" t="s">
        <v>873</v>
      </c>
      <c r="D1110" t="s">
        <v>880</v>
      </c>
      <c r="E1110">
        <v>2022</v>
      </c>
      <c r="F1110">
        <v>304.96301578355138</v>
      </c>
    </row>
    <row r="1111" spans="1:6" x14ac:dyDescent="0.2">
      <c r="A1111" t="s">
        <v>0</v>
      </c>
      <c r="B1111" t="s">
        <v>207</v>
      </c>
      <c r="C1111" t="s">
        <v>873</v>
      </c>
      <c r="D1111" t="s">
        <v>880</v>
      </c>
      <c r="E1111">
        <v>2025</v>
      </c>
      <c r="F1111">
        <v>1335.612822167797</v>
      </c>
    </row>
    <row r="1112" spans="1:6" x14ac:dyDescent="0.2">
      <c r="A1112" t="s">
        <v>0</v>
      </c>
      <c r="B1112" t="s">
        <v>208</v>
      </c>
      <c r="C1112" t="s">
        <v>873</v>
      </c>
      <c r="D1112" t="s">
        <v>880</v>
      </c>
      <c r="E1112">
        <v>2025</v>
      </c>
      <c r="F1112">
        <v>1869.730577274757</v>
      </c>
    </row>
    <row r="1113" spans="1:6" x14ac:dyDescent="0.2">
      <c r="A1113" t="s">
        <v>0</v>
      </c>
      <c r="B1113" t="s">
        <v>215</v>
      </c>
      <c r="C1113" t="s">
        <v>873</v>
      </c>
      <c r="D1113" t="s">
        <v>880</v>
      </c>
      <c r="E1113">
        <v>2040</v>
      </c>
      <c r="F1113">
        <v>875.28078772922436</v>
      </c>
    </row>
    <row r="1114" spans="1:6" x14ac:dyDescent="0.2">
      <c r="A1114" t="s">
        <v>0</v>
      </c>
      <c r="B1114" t="s">
        <v>215</v>
      </c>
      <c r="C1114" t="s">
        <v>873</v>
      </c>
      <c r="D1114" t="s">
        <v>880</v>
      </c>
      <c r="E1114">
        <v>2050</v>
      </c>
      <c r="F1114">
        <v>360.51393628657178</v>
      </c>
    </row>
    <row r="1115" spans="1:6" x14ac:dyDescent="0.2">
      <c r="A1115" t="s">
        <v>0</v>
      </c>
      <c r="B1115" t="s">
        <v>216</v>
      </c>
      <c r="C1115" t="s">
        <v>873</v>
      </c>
      <c r="D1115" t="s">
        <v>880</v>
      </c>
      <c r="E1115">
        <v>2010</v>
      </c>
      <c r="F1115">
        <v>2575.5765883578702</v>
      </c>
    </row>
    <row r="1116" spans="1:6" x14ac:dyDescent="0.2">
      <c r="A1116" t="s">
        <v>0</v>
      </c>
      <c r="B1116" t="s">
        <v>216</v>
      </c>
      <c r="C1116" t="s">
        <v>873</v>
      </c>
      <c r="D1116" t="s">
        <v>880</v>
      </c>
      <c r="E1116">
        <v>2012</v>
      </c>
      <c r="F1116">
        <v>20854.345716822689</v>
      </c>
    </row>
    <row r="1117" spans="1:6" x14ac:dyDescent="0.2">
      <c r="A1117" t="s">
        <v>0</v>
      </c>
      <c r="B1117" t="s">
        <v>221</v>
      </c>
      <c r="C1117" t="s">
        <v>873</v>
      </c>
      <c r="D1117" t="s">
        <v>880</v>
      </c>
      <c r="E1117">
        <v>2014</v>
      </c>
      <c r="F1117">
        <v>476.4155770982141</v>
      </c>
    </row>
    <row r="1118" spans="1:6" x14ac:dyDescent="0.2">
      <c r="A1118" t="s">
        <v>0</v>
      </c>
      <c r="B1118" t="s">
        <v>221</v>
      </c>
      <c r="C1118" t="s">
        <v>873</v>
      </c>
      <c r="D1118" t="s">
        <v>880</v>
      </c>
      <c r="E1118">
        <v>2016</v>
      </c>
      <c r="F1118">
        <v>412.90448632905111</v>
      </c>
    </row>
    <row r="1119" spans="1:6" x14ac:dyDescent="0.2">
      <c r="A1119" t="s">
        <v>0</v>
      </c>
      <c r="B1119" t="s">
        <v>221</v>
      </c>
      <c r="C1119" t="s">
        <v>873</v>
      </c>
      <c r="D1119" t="s">
        <v>880</v>
      </c>
      <c r="E1119">
        <v>2018</v>
      </c>
      <c r="F1119">
        <v>1047.285788951257</v>
      </c>
    </row>
    <row r="1120" spans="1:6" x14ac:dyDescent="0.2">
      <c r="A1120" t="s">
        <v>0</v>
      </c>
      <c r="B1120" t="s">
        <v>221</v>
      </c>
      <c r="C1120" t="s">
        <v>873</v>
      </c>
      <c r="D1120" t="s">
        <v>880</v>
      </c>
      <c r="E1120">
        <v>2020</v>
      </c>
      <c r="F1120">
        <v>480.71396096739022</v>
      </c>
    </row>
    <row r="1121" spans="1:6" x14ac:dyDescent="0.2">
      <c r="A1121" t="s">
        <v>0</v>
      </c>
      <c r="B1121" t="s">
        <v>221</v>
      </c>
      <c r="C1121" t="s">
        <v>873</v>
      </c>
      <c r="D1121" t="s">
        <v>880</v>
      </c>
      <c r="E1121">
        <v>2022</v>
      </c>
      <c r="F1121">
        <v>194.34854831824759</v>
      </c>
    </row>
    <row r="1122" spans="1:6" x14ac:dyDescent="0.2">
      <c r="A1122" t="s">
        <v>0</v>
      </c>
      <c r="B1122" t="s">
        <v>221</v>
      </c>
      <c r="C1122" t="s">
        <v>873</v>
      </c>
      <c r="D1122" t="s">
        <v>880</v>
      </c>
      <c r="E1122">
        <v>2025</v>
      </c>
      <c r="F1122">
        <v>279.91946657272638</v>
      </c>
    </row>
    <row r="1123" spans="1:6" x14ac:dyDescent="0.2">
      <c r="A1123" t="s">
        <v>0</v>
      </c>
      <c r="B1123" t="s">
        <v>221</v>
      </c>
      <c r="C1123" t="s">
        <v>873</v>
      </c>
      <c r="D1123" t="s">
        <v>880</v>
      </c>
      <c r="E1123">
        <v>2030</v>
      </c>
      <c r="F1123">
        <v>1825.5243238542059</v>
      </c>
    </row>
    <row r="1124" spans="1:6" x14ac:dyDescent="0.2">
      <c r="A1124" t="s">
        <v>0</v>
      </c>
      <c r="B1124" t="s">
        <v>223</v>
      </c>
      <c r="C1124" t="s">
        <v>873</v>
      </c>
      <c r="D1124" t="s">
        <v>880</v>
      </c>
      <c r="E1124">
        <v>2007</v>
      </c>
      <c r="F1124">
        <v>46.395544647886091</v>
      </c>
    </row>
    <row r="1125" spans="1:6" x14ac:dyDescent="0.2">
      <c r="A1125" t="s">
        <v>0</v>
      </c>
      <c r="B1125" t="s">
        <v>223</v>
      </c>
      <c r="C1125" t="s">
        <v>873</v>
      </c>
      <c r="D1125" t="s">
        <v>880</v>
      </c>
      <c r="E1125">
        <v>2010</v>
      </c>
      <c r="F1125">
        <v>240.81374426895431</v>
      </c>
    </row>
    <row r="1126" spans="1:6" x14ac:dyDescent="0.2">
      <c r="A1126" t="s">
        <v>0</v>
      </c>
      <c r="B1126" t="s">
        <v>223</v>
      </c>
      <c r="C1126" t="s">
        <v>873</v>
      </c>
      <c r="D1126" t="s">
        <v>880</v>
      </c>
      <c r="E1126">
        <v>2012</v>
      </c>
      <c r="F1126">
        <v>6.9623677250325384</v>
      </c>
    </row>
    <row r="1127" spans="1:6" x14ac:dyDescent="0.2">
      <c r="A1127" t="s">
        <v>0</v>
      </c>
      <c r="B1127" t="s">
        <v>223</v>
      </c>
      <c r="C1127" t="s">
        <v>873</v>
      </c>
      <c r="D1127" t="s">
        <v>880</v>
      </c>
      <c r="E1127">
        <v>2014</v>
      </c>
      <c r="F1127">
        <v>12.54913138694784</v>
      </c>
    </row>
    <row r="1128" spans="1:6" x14ac:dyDescent="0.2">
      <c r="A1128" t="s">
        <v>0</v>
      </c>
      <c r="B1128" t="s">
        <v>223</v>
      </c>
      <c r="C1128" t="s">
        <v>873</v>
      </c>
      <c r="D1128" t="s">
        <v>880</v>
      </c>
      <c r="E1128">
        <v>2016</v>
      </c>
      <c r="F1128">
        <v>36.016442325653351</v>
      </c>
    </row>
    <row r="1129" spans="1:6" x14ac:dyDescent="0.2">
      <c r="A1129" t="s">
        <v>0</v>
      </c>
      <c r="B1129" t="s">
        <v>223</v>
      </c>
      <c r="C1129" t="s">
        <v>873</v>
      </c>
      <c r="D1129" t="s">
        <v>880</v>
      </c>
      <c r="E1129">
        <v>2018</v>
      </c>
      <c r="F1129">
        <v>63.159139115166063</v>
      </c>
    </row>
    <row r="1130" spans="1:6" x14ac:dyDescent="0.2">
      <c r="A1130" t="s">
        <v>0</v>
      </c>
      <c r="B1130" t="s">
        <v>223</v>
      </c>
      <c r="C1130" t="s">
        <v>873</v>
      </c>
      <c r="D1130" t="s">
        <v>880</v>
      </c>
      <c r="E1130">
        <v>2020</v>
      </c>
      <c r="F1130">
        <v>69.449878782662836</v>
      </c>
    </row>
    <row r="1131" spans="1:6" x14ac:dyDescent="0.2">
      <c r="A1131" t="s">
        <v>0</v>
      </c>
      <c r="B1131" t="s">
        <v>223</v>
      </c>
      <c r="C1131" t="s">
        <v>873</v>
      </c>
      <c r="D1131" t="s">
        <v>880</v>
      </c>
      <c r="E1131">
        <v>2022</v>
      </c>
      <c r="F1131">
        <v>8.0232978275723319</v>
      </c>
    </row>
    <row r="1132" spans="1:6" x14ac:dyDescent="0.2">
      <c r="A1132" t="s">
        <v>0</v>
      </c>
      <c r="B1132" t="s">
        <v>223</v>
      </c>
      <c r="C1132" t="s">
        <v>873</v>
      </c>
      <c r="D1132" t="s">
        <v>880</v>
      </c>
      <c r="E1132">
        <v>2025</v>
      </c>
      <c r="F1132">
        <v>77.997063414161261</v>
      </c>
    </row>
    <row r="1133" spans="1:6" x14ac:dyDescent="0.2">
      <c r="A1133" t="s">
        <v>0</v>
      </c>
      <c r="B1133" t="s">
        <v>223</v>
      </c>
      <c r="C1133" t="s">
        <v>873</v>
      </c>
      <c r="D1133" t="s">
        <v>880</v>
      </c>
      <c r="E1133">
        <v>2030</v>
      </c>
      <c r="F1133">
        <v>96.969759219435616</v>
      </c>
    </row>
    <row r="1134" spans="1:6" x14ac:dyDescent="0.2">
      <c r="A1134" t="s">
        <v>0</v>
      </c>
      <c r="B1134" t="s">
        <v>223</v>
      </c>
      <c r="C1134" t="s">
        <v>873</v>
      </c>
      <c r="D1134" t="s">
        <v>880</v>
      </c>
      <c r="E1134">
        <v>2040</v>
      </c>
      <c r="F1134">
        <v>64.108408369998102</v>
      </c>
    </row>
    <row r="1135" spans="1:6" x14ac:dyDescent="0.2">
      <c r="A1135" t="s">
        <v>0</v>
      </c>
      <c r="B1135" t="s">
        <v>223</v>
      </c>
      <c r="C1135" t="s">
        <v>873</v>
      </c>
      <c r="D1135" t="s">
        <v>880</v>
      </c>
      <c r="E1135">
        <v>2050</v>
      </c>
      <c r="F1135">
        <v>19.058991450343509</v>
      </c>
    </row>
    <row r="1136" spans="1:6" x14ac:dyDescent="0.2">
      <c r="A1136" t="s">
        <v>0</v>
      </c>
      <c r="B1136" t="s">
        <v>228</v>
      </c>
      <c r="C1136" t="s">
        <v>873</v>
      </c>
      <c r="D1136" t="s">
        <v>880</v>
      </c>
      <c r="E1136">
        <v>2007</v>
      </c>
      <c r="F1136">
        <v>1345.8699695431351</v>
      </c>
    </row>
    <row r="1137" spans="1:6" x14ac:dyDescent="0.2">
      <c r="A1137" t="s">
        <v>0</v>
      </c>
      <c r="B1137" t="s">
        <v>228</v>
      </c>
      <c r="C1137" t="s">
        <v>873</v>
      </c>
      <c r="D1137" t="s">
        <v>880</v>
      </c>
      <c r="E1137">
        <v>2030</v>
      </c>
      <c r="F1137">
        <v>409.82660467630268</v>
      </c>
    </row>
    <row r="1138" spans="1:6" x14ac:dyDescent="0.2">
      <c r="A1138" t="s">
        <v>0</v>
      </c>
      <c r="B1138" t="s">
        <v>228</v>
      </c>
      <c r="C1138" t="s">
        <v>873</v>
      </c>
      <c r="D1138" t="s">
        <v>880</v>
      </c>
      <c r="E1138">
        <v>2050</v>
      </c>
      <c r="F1138">
        <v>25.626560468339171</v>
      </c>
    </row>
    <row r="1139" spans="1:6" x14ac:dyDescent="0.2">
      <c r="A1139" t="s">
        <v>0</v>
      </c>
      <c r="B1139" t="s">
        <v>231</v>
      </c>
      <c r="C1139" t="s">
        <v>873</v>
      </c>
      <c r="D1139" t="s">
        <v>880</v>
      </c>
      <c r="E1139">
        <v>2007</v>
      </c>
      <c r="F1139">
        <v>329.53702130963848</v>
      </c>
    </row>
    <row r="1140" spans="1:6" x14ac:dyDescent="0.2">
      <c r="A1140" t="s">
        <v>0</v>
      </c>
      <c r="B1140" t="s">
        <v>235</v>
      </c>
      <c r="C1140" t="s">
        <v>873</v>
      </c>
      <c r="D1140" t="s">
        <v>880</v>
      </c>
      <c r="E1140">
        <v>2007</v>
      </c>
      <c r="F1140">
        <v>0.95212802387222639</v>
      </c>
    </row>
    <row r="1141" spans="1:6" x14ac:dyDescent="0.2">
      <c r="A1141" t="s">
        <v>0</v>
      </c>
      <c r="B1141" t="s">
        <v>236</v>
      </c>
      <c r="C1141" t="s">
        <v>873</v>
      </c>
      <c r="D1141" t="s">
        <v>880</v>
      </c>
      <c r="E1141">
        <v>2040</v>
      </c>
      <c r="F1141">
        <v>36.899313891849708</v>
      </c>
    </row>
    <row r="1142" spans="1:6" x14ac:dyDescent="0.2">
      <c r="A1142" t="s">
        <v>0</v>
      </c>
      <c r="B1142" t="s">
        <v>236</v>
      </c>
      <c r="C1142" t="s">
        <v>873</v>
      </c>
      <c r="D1142" t="s">
        <v>880</v>
      </c>
      <c r="E1142">
        <v>2050</v>
      </c>
      <c r="F1142">
        <v>14.620140501642521</v>
      </c>
    </row>
    <row r="1143" spans="1:6" x14ac:dyDescent="0.2">
      <c r="A1143" t="s">
        <v>0</v>
      </c>
      <c r="B1143" t="s">
        <v>237</v>
      </c>
      <c r="C1143" t="s">
        <v>873</v>
      </c>
      <c r="D1143" t="s">
        <v>880</v>
      </c>
      <c r="E1143">
        <v>2008</v>
      </c>
      <c r="F1143">
        <v>140.46613853809319</v>
      </c>
    </row>
    <row r="1144" spans="1:6" x14ac:dyDescent="0.2">
      <c r="A1144" t="s">
        <v>0</v>
      </c>
      <c r="B1144" t="s">
        <v>237</v>
      </c>
      <c r="C1144" t="s">
        <v>873</v>
      </c>
      <c r="D1144" t="s">
        <v>880</v>
      </c>
      <c r="E1144">
        <v>2010</v>
      </c>
      <c r="F1144">
        <v>50.770948725364669</v>
      </c>
    </row>
    <row r="1145" spans="1:6" x14ac:dyDescent="0.2">
      <c r="A1145" t="s">
        <v>0</v>
      </c>
      <c r="B1145" t="s">
        <v>237</v>
      </c>
      <c r="C1145" t="s">
        <v>873</v>
      </c>
      <c r="D1145" t="s">
        <v>880</v>
      </c>
      <c r="E1145">
        <v>2012</v>
      </c>
      <c r="F1145">
        <v>78.339808183472414</v>
      </c>
    </row>
    <row r="1146" spans="1:6" x14ac:dyDescent="0.2">
      <c r="A1146" t="s">
        <v>0</v>
      </c>
      <c r="B1146" t="s">
        <v>237</v>
      </c>
      <c r="C1146" t="s">
        <v>873</v>
      </c>
      <c r="D1146" t="s">
        <v>880</v>
      </c>
      <c r="E1146">
        <v>2014</v>
      </c>
      <c r="F1146">
        <v>72.276859405268965</v>
      </c>
    </row>
    <row r="1147" spans="1:6" x14ac:dyDescent="0.2">
      <c r="A1147" t="s">
        <v>0</v>
      </c>
      <c r="B1147" t="s">
        <v>237</v>
      </c>
      <c r="C1147" t="s">
        <v>873</v>
      </c>
      <c r="D1147" t="s">
        <v>880</v>
      </c>
      <c r="E1147">
        <v>2016</v>
      </c>
      <c r="F1147">
        <v>61.274082226232601</v>
      </c>
    </row>
    <row r="1148" spans="1:6" x14ac:dyDescent="0.2">
      <c r="A1148" t="s">
        <v>0</v>
      </c>
      <c r="B1148" t="s">
        <v>237</v>
      </c>
      <c r="C1148" t="s">
        <v>873</v>
      </c>
      <c r="D1148" t="s">
        <v>880</v>
      </c>
      <c r="E1148">
        <v>2018</v>
      </c>
      <c r="F1148">
        <v>56.682999513824413</v>
      </c>
    </row>
    <row r="1149" spans="1:6" x14ac:dyDescent="0.2">
      <c r="A1149" t="s">
        <v>0</v>
      </c>
      <c r="B1149" t="s">
        <v>237</v>
      </c>
      <c r="C1149" t="s">
        <v>873</v>
      </c>
      <c r="D1149" t="s">
        <v>880</v>
      </c>
      <c r="E1149">
        <v>2020</v>
      </c>
      <c r="F1149">
        <v>48.716716188972967</v>
      </c>
    </row>
    <row r="1150" spans="1:6" x14ac:dyDescent="0.2">
      <c r="A1150" t="s">
        <v>0</v>
      </c>
      <c r="B1150" t="s">
        <v>237</v>
      </c>
      <c r="C1150" t="s">
        <v>873</v>
      </c>
      <c r="D1150" t="s">
        <v>880</v>
      </c>
      <c r="E1150">
        <v>2022</v>
      </c>
      <c r="F1150">
        <v>26.964930282479809</v>
      </c>
    </row>
    <row r="1151" spans="1:6" x14ac:dyDescent="0.2">
      <c r="A1151" t="s">
        <v>0</v>
      </c>
      <c r="B1151" t="s">
        <v>237</v>
      </c>
      <c r="C1151" t="s">
        <v>873</v>
      </c>
      <c r="D1151" t="s">
        <v>880</v>
      </c>
      <c r="E1151">
        <v>2025</v>
      </c>
      <c r="F1151">
        <v>32.933250026745092</v>
      </c>
    </row>
    <row r="1152" spans="1:6" x14ac:dyDescent="0.2">
      <c r="A1152" t="s">
        <v>0</v>
      </c>
      <c r="B1152" t="s">
        <v>237</v>
      </c>
      <c r="C1152" t="s">
        <v>873</v>
      </c>
      <c r="D1152" t="s">
        <v>880</v>
      </c>
      <c r="E1152">
        <v>2030</v>
      </c>
      <c r="F1152">
        <v>39.12650364769037</v>
      </c>
    </row>
    <row r="1153" spans="1:6" x14ac:dyDescent="0.2">
      <c r="A1153" t="s">
        <v>0</v>
      </c>
      <c r="B1153" t="s">
        <v>1</v>
      </c>
      <c r="C1153" t="s">
        <v>871</v>
      </c>
      <c r="D1153" t="s">
        <v>881</v>
      </c>
      <c r="E1153">
        <v>2006</v>
      </c>
      <c r="F1153">
        <v>479.85315801481443</v>
      </c>
    </row>
    <row r="1154" spans="1:6" x14ac:dyDescent="0.2">
      <c r="A1154" t="s">
        <v>0</v>
      </c>
      <c r="B1154" t="s">
        <v>1</v>
      </c>
      <c r="C1154" t="s">
        <v>871</v>
      </c>
      <c r="D1154" t="s">
        <v>881</v>
      </c>
      <c r="E1154">
        <v>2040</v>
      </c>
      <c r="F1154">
        <v>17.84383159782729</v>
      </c>
    </row>
    <row r="1155" spans="1:6" x14ac:dyDescent="0.2">
      <c r="A1155" t="s">
        <v>0</v>
      </c>
      <c r="B1155" t="s">
        <v>1</v>
      </c>
      <c r="C1155" t="s">
        <v>871</v>
      </c>
      <c r="D1155" t="s">
        <v>881</v>
      </c>
      <c r="E1155">
        <v>2050</v>
      </c>
      <c r="F1155">
        <v>5.8597646789109703</v>
      </c>
    </row>
    <row r="1156" spans="1:6" x14ac:dyDescent="0.2">
      <c r="A1156" t="s">
        <v>0</v>
      </c>
      <c r="B1156" t="s">
        <v>2</v>
      </c>
      <c r="C1156" t="s">
        <v>871</v>
      </c>
      <c r="D1156" t="s">
        <v>881</v>
      </c>
      <c r="E1156">
        <v>2006</v>
      </c>
      <c r="F1156">
        <v>12073.62098724022</v>
      </c>
    </row>
    <row r="1157" spans="1:6" x14ac:dyDescent="0.2">
      <c r="A1157" t="s">
        <v>0</v>
      </c>
      <c r="B1157" t="s">
        <v>2</v>
      </c>
      <c r="C1157" t="s">
        <v>871</v>
      </c>
      <c r="D1157" t="s">
        <v>881</v>
      </c>
      <c r="E1157">
        <v>2007</v>
      </c>
      <c r="F1157">
        <v>25.303203987490981</v>
      </c>
    </row>
    <row r="1158" spans="1:6" x14ac:dyDescent="0.2">
      <c r="A1158" t="s">
        <v>0</v>
      </c>
      <c r="B1158" t="s">
        <v>2</v>
      </c>
      <c r="C1158" t="s">
        <v>871</v>
      </c>
      <c r="D1158" t="s">
        <v>881</v>
      </c>
      <c r="E1158">
        <v>2040</v>
      </c>
      <c r="F1158">
        <v>336.65279292691991</v>
      </c>
    </row>
    <row r="1159" spans="1:6" x14ac:dyDescent="0.2">
      <c r="A1159" t="s">
        <v>0</v>
      </c>
      <c r="B1159" t="s">
        <v>2</v>
      </c>
      <c r="C1159" t="s">
        <v>871</v>
      </c>
      <c r="D1159" t="s">
        <v>881</v>
      </c>
      <c r="E1159">
        <v>2050</v>
      </c>
      <c r="F1159">
        <v>146.04774479132789</v>
      </c>
    </row>
    <row r="1160" spans="1:6" x14ac:dyDescent="0.2">
      <c r="A1160" t="s">
        <v>0</v>
      </c>
      <c r="B1160" t="s">
        <v>3</v>
      </c>
      <c r="C1160" t="s">
        <v>871</v>
      </c>
      <c r="D1160" t="s">
        <v>881</v>
      </c>
      <c r="E1160">
        <v>2006</v>
      </c>
      <c r="F1160">
        <v>76.262345949040295</v>
      </c>
    </row>
    <row r="1161" spans="1:6" x14ac:dyDescent="0.2">
      <c r="A1161" t="s">
        <v>0</v>
      </c>
      <c r="B1161" t="s">
        <v>3</v>
      </c>
      <c r="C1161" t="s">
        <v>871</v>
      </c>
      <c r="D1161" t="s">
        <v>881</v>
      </c>
      <c r="E1161">
        <v>2050</v>
      </c>
      <c r="F1161">
        <v>1.1285705834717039</v>
      </c>
    </row>
    <row r="1162" spans="1:6" x14ac:dyDescent="0.2">
      <c r="A1162" t="s">
        <v>0</v>
      </c>
      <c r="B1162" t="s">
        <v>4</v>
      </c>
      <c r="C1162" t="s">
        <v>871</v>
      </c>
      <c r="D1162" t="s">
        <v>881</v>
      </c>
      <c r="E1162">
        <v>2006</v>
      </c>
      <c r="F1162">
        <v>356.09102051277318</v>
      </c>
    </row>
    <row r="1163" spans="1:6" x14ac:dyDescent="0.2">
      <c r="A1163" t="s">
        <v>0</v>
      </c>
      <c r="B1163" t="s">
        <v>4</v>
      </c>
      <c r="C1163" t="s">
        <v>871</v>
      </c>
      <c r="D1163" t="s">
        <v>881</v>
      </c>
      <c r="E1163">
        <v>2050</v>
      </c>
      <c r="F1163">
        <v>3.1035691045472209</v>
      </c>
    </row>
    <row r="1164" spans="1:6" x14ac:dyDescent="0.2">
      <c r="A1164" t="s">
        <v>0</v>
      </c>
      <c r="B1164" t="s">
        <v>5</v>
      </c>
      <c r="C1164" t="s">
        <v>871</v>
      </c>
      <c r="D1164" t="s">
        <v>881</v>
      </c>
      <c r="E1164">
        <v>2006</v>
      </c>
      <c r="F1164">
        <v>441.44558660803631</v>
      </c>
    </row>
    <row r="1165" spans="1:6" x14ac:dyDescent="0.2">
      <c r="A1165" t="s">
        <v>0</v>
      </c>
      <c r="B1165" t="s">
        <v>5</v>
      </c>
      <c r="C1165" t="s">
        <v>871</v>
      </c>
      <c r="D1165" t="s">
        <v>881</v>
      </c>
      <c r="E1165">
        <v>2050</v>
      </c>
      <c r="F1165">
        <v>0.65731374927434782</v>
      </c>
    </row>
    <row r="1166" spans="1:6" x14ac:dyDescent="0.2">
      <c r="A1166" t="s">
        <v>0</v>
      </c>
      <c r="B1166" t="s">
        <v>6</v>
      </c>
      <c r="C1166" t="s">
        <v>871</v>
      </c>
      <c r="D1166" t="s">
        <v>881</v>
      </c>
      <c r="E1166">
        <v>2006</v>
      </c>
      <c r="F1166">
        <v>35.449899127273291</v>
      </c>
    </row>
    <row r="1167" spans="1:6" x14ac:dyDescent="0.2">
      <c r="A1167" t="s">
        <v>0</v>
      </c>
      <c r="B1167" t="s">
        <v>6</v>
      </c>
      <c r="C1167" t="s">
        <v>871</v>
      </c>
      <c r="D1167" t="s">
        <v>881</v>
      </c>
      <c r="E1167">
        <v>2050</v>
      </c>
      <c r="F1167">
        <v>9.1718197573164836E-2</v>
      </c>
    </row>
    <row r="1168" spans="1:6" x14ac:dyDescent="0.2">
      <c r="A1168" t="s">
        <v>0</v>
      </c>
      <c r="B1168" t="s">
        <v>7</v>
      </c>
      <c r="C1168" t="s">
        <v>871</v>
      </c>
      <c r="D1168" t="s">
        <v>881</v>
      </c>
      <c r="E1168">
        <v>2010</v>
      </c>
      <c r="F1168">
        <v>5.4317652041215969E-2</v>
      </c>
    </row>
    <row r="1169" spans="1:6" x14ac:dyDescent="0.2">
      <c r="A1169" t="s">
        <v>0</v>
      </c>
      <c r="B1169" t="s">
        <v>7</v>
      </c>
      <c r="C1169" t="s">
        <v>871</v>
      </c>
      <c r="D1169" t="s">
        <v>881</v>
      </c>
      <c r="E1169">
        <v>2012</v>
      </c>
      <c r="F1169">
        <v>0.1147697694339085</v>
      </c>
    </row>
    <row r="1170" spans="1:6" x14ac:dyDescent="0.2">
      <c r="A1170" t="s">
        <v>0</v>
      </c>
      <c r="B1170" t="s">
        <v>7</v>
      </c>
      <c r="C1170" t="s">
        <v>871</v>
      </c>
      <c r="D1170" t="s">
        <v>881</v>
      </c>
      <c r="E1170">
        <v>2018</v>
      </c>
      <c r="F1170">
        <v>6.7853260524325029E-4</v>
      </c>
    </row>
    <row r="1171" spans="1:6" x14ac:dyDescent="0.2">
      <c r="A1171" t="s">
        <v>0</v>
      </c>
      <c r="B1171" t="s">
        <v>7</v>
      </c>
      <c r="C1171" t="s">
        <v>871</v>
      </c>
      <c r="D1171" t="s">
        <v>881</v>
      </c>
      <c r="E1171">
        <v>2025</v>
      </c>
      <c r="F1171">
        <v>3.0902794769053349E-4</v>
      </c>
    </row>
    <row r="1172" spans="1:6" x14ac:dyDescent="0.2">
      <c r="A1172" t="s">
        <v>0</v>
      </c>
      <c r="B1172" t="s">
        <v>7</v>
      </c>
      <c r="C1172" t="s">
        <v>871</v>
      </c>
      <c r="D1172" t="s">
        <v>881</v>
      </c>
      <c r="E1172">
        <v>2030</v>
      </c>
      <c r="F1172">
        <v>1.2217357653478669E-3</v>
      </c>
    </row>
    <row r="1173" spans="1:6" x14ac:dyDescent="0.2">
      <c r="A1173" t="s">
        <v>0</v>
      </c>
      <c r="B1173" t="s">
        <v>7</v>
      </c>
      <c r="C1173" t="s">
        <v>871</v>
      </c>
      <c r="D1173" t="s">
        <v>881</v>
      </c>
      <c r="E1173">
        <v>2040</v>
      </c>
      <c r="F1173">
        <v>3.2317920545948112E-4</v>
      </c>
    </row>
    <row r="1174" spans="1:6" x14ac:dyDescent="0.2">
      <c r="A1174" t="s">
        <v>0</v>
      </c>
      <c r="B1174" t="s">
        <v>7</v>
      </c>
      <c r="C1174" t="s">
        <v>871</v>
      </c>
      <c r="D1174" t="s">
        <v>881</v>
      </c>
      <c r="E1174">
        <v>2050</v>
      </c>
      <c r="F1174">
        <v>3.5796016440471602E-3</v>
      </c>
    </row>
    <row r="1175" spans="1:6" x14ac:dyDescent="0.2">
      <c r="A1175" t="s">
        <v>0</v>
      </c>
      <c r="B1175" t="s">
        <v>18</v>
      </c>
      <c r="C1175" t="s">
        <v>872</v>
      </c>
      <c r="D1175" t="s">
        <v>881</v>
      </c>
      <c r="E1175">
        <v>2007</v>
      </c>
      <c r="F1175">
        <v>2068.9415759600411</v>
      </c>
    </row>
    <row r="1176" spans="1:6" x14ac:dyDescent="0.2">
      <c r="A1176" t="s">
        <v>0</v>
      </c>
      <c r="B1176" t="s">
        <v>18</v>
      </c>
      <c r="C1176" t="s">
        <v>872</v>
      </c>
      <c r="D1176" t="s">
        <v>881</v>
      </c>
      <c r="E1176">
        <v>2008</v>
      </c>
      <c r="F1176">
        <v>1421.1282781596581</v>
      </c>
    </row>
    <row r="1177" spans="1:6" x14ac:dyDescent="0.2">
      <c r="A1177" t="s">
        <v>0</v>
      </c>
      <c r="B1177" t="s">
        <v>18</v>
      </c>
      <c r="C1177" t="s">
        <v>872</v>
      </c>
      <c r="D1177" t="s">
        <v>881</v>
      </c>
      <c r="E1177">
        <v>2010</v>
      </c>
      <c r="F1177">
        <v>2245.9209159406091</v>
      </c>
    </row>
    <row r="1178" spans="1:6" x14ac:dyDescent="0.2">
      <c r="A1178" t="s">
        <v>0</v>
      </c>
      <c r="B1178" t="s">
        <v>19</v>
      </c>
      <c r="C1178" t="s">
        <v>872</v>
      </c>
      <c r="D1178" t="s">
        <v>881</v>
      </c>
      <c r="E1178">
        <v>2008</v>
      </c>
      <c r="F1178">
        <v>123.8783790422607</v>
      </c>
    </row>
    <row r="1179" spans="1:6" x14ac:dyDescent="0.2">
      <c r="A1179" t="s">
        <v>0</v>
      </c>
      <c r="B1179" t="s">
        <v>19</v>
      </c>
      <c r="C1179" t="s">
        <v>872</v>
      </c>
      <c r="D1179" t="s">
        <v>881</v>
      </c>
      <c r="E1179">
        <v>2012</v>
      </c>
      <c r="F1179">
        <v>318.18935080879908</v>
      </c>
    </row>
    <row r="1180" spans="1:6" x14ac:dyDescent="0.2">
      <c r="A1180" t="s">
        <v>0</v>
      </c>
      <c r="B1180" t="s">
        <v>21</v>
      </c>
      <c r="C1180" t="s">
        <v>872</v>
      </c>
      <c r="D1180" t="s">
        <v>881</v>
      </c>
      <c r="E1180">
        <v>2007</v>
      </c>
      <c r="F1180">
        <v>7.6468738886953238</v>
      </c>
    </row>
    <row r="1181" spans="1:6" x14ac:dyDescent="0.2">
      <c r="A1181" t="s">
        <v>0</v>
      </c>
      <c r="B1181" t="s">
        <v>21</v>
      </c>
      <c r="C1181" t="s">
        <v>872</v>
      </c>
      <c r="D1181" t="s">
        <v>881</v>
      </c>
      <c r="E1181">
        <v>2010</v>
      </c>
      <c r="F1181">
        <v>1911.8708366893061</v>
      </c>
    </row>
    <row r="1182" spans="1:6" x14ac:dyDescent="0.2">
      <c r="A1182" t="s">
        <v>0</v>
      </c>
      <c r="B1182" t="s">
        <v>22</v>
      </c>
      <c r="C1182" t="s">
        <v>872</v>
      </c>
      <c r="D1182" t="s">
        <v>881</v>
      </c>
      <c r="E1182">
        <v>2008</v>
      </c>
      <c r="F1182">
        <v>1.5238356159389059</v>
      </c>
    </row>
    <row r="1183" spans="1:6" x14ac:dyDescent="0.2">
      <c r="A1183" t="s">
        <v>0</v>
      </c>
      <c r="B1183" t="s">
        <v>22</v>
      </c>
      <c r="C1183" t="s">
        <v>872</v>
      </c>
      <c r="D1183" t="s">
        <v>881</v>
      </c>
      <c r="E1183">
        <v>2010</v>
      </c>
      <c r="F1183">
        <v>2.6893267487328449</v>
      </c>
    </row>
    <row r="1184" spans="1:6" x14ac:dyDescent="0.2">
      <c r="A1184" t="s">
        <v>0</v>
      </c>
      <c r="B1184" t="s">
        <v>22</v>
      </c>
      <c r="C1184" t="s">
        <v>872</v>
      </c>
      <c r="D1184" t="s">
        <v>881</v>
      </c>
      <c r="E1184">
        <v>2012</v>
      </c>
      <c r="F1184">
        <v>3.597863400129806</v>
      </c>
    </row>
    <row r="1185" spans="1:6" x14ac:dyDescent="0.2">
      <c r="A1185" t="s">
        <v>0</v>
      </c>
      <c r="B1185" t="s">
        <v>22</v>
      </c>
      <c r="C1185" t="s">
        <v>872</v>
      </c>
      <c r="D1185" t="s">
        <v>881</v>
      </c>
      <c r="E1185">
        <v>2014</v>
      </c>
      <c r="F1185">
        <v>2.11163349063485</v>
      </c>
    </row>
    <row r="1186" spans="1:6" x14ac:dyDescent="0.2">
      <c r="A1186" t="s">
        <v>0</v>
      </c>
      <c r="B1186" t="s">
        <v>22</v>
      </c>
      <c r="C1186" t="s">
        <v>872</v>
      </c>
      <c r="D1186" t="s">
        <v>881</v>
      </c>
      <c r="E1186">
        <v>2016</v>
      </c>
      <c r="F1186">
        <v>2.241351205964262</v>
      </c>
    </row>
    <row r="1187" spans="1:6" x14ac:dyDescent="0.2">
      <c r="A1187" t="s">
        <v>0</v>
      </c>
      <c r="B1187" t="s">
        <v>22</v>
      </c>
      <c r="C1187" t="s">
        <v>872</v>
      </c>
      <c r="D1187" t="s">
        <v>881</v>
      </c>
      <c r="E1187">
        <v>2018</v>
      </c>
      <c r="F1187">
        <v>2.9615814813780998</v>
      </c>
    </row>
    <row r="1188" spans="1:6" x14ac:dyDescent="0.2">
      <c r="A1188" t="s">
        <v>0</v>
      </c>
      <c r="B1188" t="s">
        <v>22</v>
      </c>
      <c r="C1188" t="s">
        <v>872</v>
      </c>
      <c r="D1188" t="s">
        <v>881</v>
      </c>
      <c r="E1188">
        <v>2020</v>
      </c>
      <c r="F1188">
        <v>1.9413516941269211</v>
      </c>
    </row>
    <row r="1189" spans="1:6" x14ac:dyDescent="0.2">
      <c r="A1189" t="s">
        <v>0</v>
      </c>
      <c r="B1189" t="s">
        <v>22</v>
      </c>
      <c r="C1189" t="s">
        <v>872</v>
      </c>
      <c r="D1189" t="s">
        <v>881</v>
      </c>
      <c r="E1189">
        <v>2022</v>
      </c>
      <c r="F1189">
        <v>1.680859458876991</v>
      </c>
    </row>
    <row r="1190" spans="1:6" x14ac:dyDescent="0.2">
      <c r="A1190" t="s">
        <v>0</v>
      </c>
      <c r="B1190" t="s">
        <v>22</v>
      </c>
      <c r="C1190" t="s">
        <v>872</v>
      </c>
      <c r="D1190" t="s">
        <v>881</v>
      </c>
      <c r="E1190">
        <v>2025</v>
      </c>
      <c r="F1190">
        <v>2.8103863523887171</v>
      </c>
    </row>
    <row r="1191" spans="1:6" x14ac:dyDescent="0.2">
      <c r="A1191" t="s">
        <v>0</v>
      </c>
      <c r="B1191" t="s">
        <v>22</v>
      </c>
      <c r="C1191" t="s">
        <v>872</v>
      </c>
      <c r="D1191" t="s">
        <v>881</v>
      </c>
      <c r="E1191">
        <v>2030</v>
      </c>
      <c r="F1191">
        <v>3.261978949061942</v>
      </c>
    </row>
    <row r="1192" spans="1:6" x14ac:dyDescent="0.2">
      <c r="A1192" t="s">
        <v>0</v>
      </c>
      <c r="B1192" t="s">
        <v>22</v>
      </c>
      <c r="C1192" t="s">
        <v>872</v>
      </c>
      <c r="D1192" t="s">
        <v>881</v>
      </c>
      <c r="E1192">
        <v>2040</v>
      </c>
      <c r="F1192">
        <v>2.626973665370909</v>
      </c>
    </row>
    <row r="1193" spans="1:6" x14ac:dyDescent="0.2">
      <c r="A1193" t="s">
        <v>0</v>
      </c>
      <c r="B1193" t="s">
        <v>22</v>
      </c>
      <c r="C1193" t="s">
        <v>872</v>
      </c>
      <c r="D1193" t="s">
        <v>881</v>
      </c>
      <c r="E1193">
        <v>2050</v>
      </c>
      <c r="F1193">
        <v>0.55857191289083052</v>
      </c>
    </row>
    <row r="1194" spans="1:6" x14ac:dyDescent="0.2">
      <c r="A1194" t="s">
        <v>0</v>
      </c>
      <c r="B1194" t="s">
        <v>23</v>
      </c>
      <c r="C1194" t="s">
        <v>872</v>
      </c>
      <c r="D1194" t="s">
        <v>881</v>
      </c>
      <c r="E1194">
        <v>2007</v>
      </c>
      <c r="F1194">
        <v>2.365532797531344</v>
      </c>
    </row>
    <row r="1195" spans="1:6" x14ac:dyDescent="0.2">
      <c r="A1195" t="s">
        <v>0</v>
      </c>
      <c r="B1195" t="s">
        <v>23</v>
      </c>
      <c r="C1195" t="s">
        <v>872</v>
      </c>
      <c r="D1195" t="s">
        <v>881</v>
      </c>
      <c r="E1195">
        <v>2012</v>
      </c>
      <c r="F1195">
        <v>5.0082979997652712</v>
      </c>
    </row>
    <row r="1196" spans="1:6" x14ac:dyDescent="0.2">
      <c r="A1196" t="s">
        <v>0</v>
      </c>
      <c r="B1196" t="s">
        <v>23</v>
      </c>
      <c r="C1196" t="s">
        <v>872</v>
      </c>
      <c r="D1196" t="s">
        <v>881</v>
      </c>
      <c r="E1196">
        <v>2014</v>
      </c>
      <c r="F1196">
        <v>25.803103596960881</v>
      </c>
    </row>
    <row r="1197" spans="1:6" x14ac:dyDescent="0.2">
      <c r="A1197" t="s">
        <v>0</v>
      </c>
      <c r="B1197" t="s">
        <v>23</v>
      </c>
      <c r="C1197" t="s">
        <v>872</v>
      </c>
      <c r="D1197" t="s">
        <v>881</v>
      </c>
      <c r="E1197">
        <v>2016</v>
      </c>
      <c r="F1197">
        <v>7.1258399492181761</v>
      </c>
    </row>
    <row r="1198" spans="1:6" x14ac:dyDescent="0.2">
      <c r="A1198" t="s">
        <v>0</v>
      </c>
      <c r="B1198" t="s">
        <v>23</v>
      </c>
      <c r="C1198" t="s">
        <v>872</v>
      </c>
      <c r="D1198" t="s">
        <v>881</v>
      </c>
      <c r="E1198">
        <v>2018</v>
      </c>
      <c r="F1198">
        <v>6.2324476333453642</v>
      </c>
    </row>
    <row r="1199" spans="1:6" x14ac:dyDescent="0.2">
      <c r="A1199" t="s">
        <v>0</v>
      </c>
      <c r="B1199" t="s">
        <v>23</v>
      </c>
      <c r="C1199" t="s">
        <v>872</v>
      </c>
      <c r="D1199" t="s">
        <v>881</v>
      </c>
      <c r="E1199">
        <v>2020</v>
      </c>
      <c r="F1199">
        <v>5.6138154566939633</v>
      </c>
    </row>
    <row r="1200" spans="1:6" x14ac:dyDescent="0.2">
      <c r="A1200" t="s">
        <v>0</v>
      </c>
      <c r="B1200" t="s">
        <v>23</v>
      </c>
      <c r="C1200" t="s">
        <v>872</v>
      </c>
      <c r="D1200" t="s">
        <v>881</v>
      </c>
      <c r="E1200">
        <v>2022</v>
      </c>
      <c r="F1200">
        <v>4.9615201954002579</v>
      </c>
    </row>
    <row r="1201" spans="1:6" x14ac:dyDescent="0.2">
      <c r="A1201" t="s">
        <v>0</v>
      </c>
      <c r="B1201" t="s">
        <v>23</v>
      </c>
      <c r="C1201" t="s">
        <v>872</v>
      </c>
      <c r="D1201" t="s">
        <v>881</v>
      </c>
      <c r="E1201">
        <v>2025</v>
      </c>
      <c r="F1201">
        <v>6.1100033594608174</v>
      </c>
    </row>
    <row r="1202" spans="1:6" x14ac:dyDescent="0.2">
      <c r="A1202" t="s">
        <v>0</v>
      </c>
      <c r="B1202" t="s">
        <v>23</v>
      </c>
      <c r="C1202" t="s">
        <v>872</v>
      </c>
      <c r="D1202" t="s">
        <v>881</v>
      </c>
      <c r="E1202">
        <v>2030</v>
      </c>
      <c r="F1202">
        <v>7.2393755721533326</v>
      </c>
    </row>
    <row r="1203" spans="1:6" x14ac:dyDescent="0.2">
      <c r="A1203" t="s">
        <v>0</v>
      </c>
      <c r="B1203" t="s">
        <v>23</v>
      </c>
      <c r="C1203" t="s">
        <v>872</v>
      </c>
      <c r="D1203" t="s">
        <v>881</v>
      </c>
      <c r="E1203">
        <v>2040</v>
      </c>
      <c r="F1203">
        <v>2.1181459123570279</v>
      </c>
    </row>
    <row r="1204" spans="1:6" x14ac:dyDescent="0.2">
      <c r="A1204" t="s">
        <v>0</v>
      </c>
      <c r="B1204" t="s">
        <v>81</v>
      </c>
      <c r="C1204" t="s">
        <v>872</v>
      </c>
      <c r="D1204" t="s">
        <v>881</v>
      </c>
      <c r="E1204">
        <v>2012</v>
      </c>
      <c r="F1204">
        <v>15.90313942390808</v>
      </c>
    </row>
    <row r="1205" spans="1:6" x14ac:dyDescent="0.2">
      <c r="A1205" t="s">
        <v>0</v>
      </c>
      <c r="B1205" t="s">
        <v>81</v>
      </c>
      <c r="C1205" t="s">
        <v>872</v>
      </c>
      <c r="D1205" t="s">
        <v>881</v>
      </c>
      <c r="E1205">
        <v>2014</v>
      </c>
      <c r="F1205">
        <v>1.1304429765501309</v>
      </c>
    </row>
    <row r="1206" spans="1:6" x14ac:dyDescent="0.2">
      <c r="A1206" t="s">
        <v>0</v>
      </c>
      <c r="B1206" t="s">
        <v>81</v>
      </c>
      <c r="C1206" t="s">
        <v>872</v>
      </c>
      <c r="D1206" t="s">
        <v>881</v>
      </c>
      <c r="E1206">
        <v>2016</v>
      </c>
      <c r="F1206">
        <v>7.0676081303778924</v>
      </c>
    </row>
    <row r="1207" spans="1:6" x14ac:dyDescent="0.2">
      <c r="A1207" t="s">
        <v>0</v>
      </c>
      <c r="B1207" t="s">
        <v>81</v>
      </c>
      <c r="C1207" t="s">
        <v>872</v>
      </c>
      <c r="D1207" t="s">
        <v>881</v>
      </c>
      <c r="E1207">
        <v>2018</v>
      </c>
      <c r="F1207">
        <v>3.0713781996329388</v>
      </c>
    </row>
    <row r="1208" spans="1:6" x14ac:dyDescent="0.2">
      <c r="A1208" t="s">
        <v>0</v>
      </c>
      <c r="B1208" t="s">
        <v>81</v>
      </c>
      <c r="C1208" t="s">
        <v>872</v>
      </c>
      <c r="D1208" t="s">
        <v>881</v>
      </c>
      <c r="E1208">
        <v>2020</v>
      </c>
      <c r="F1208">
        <v>0.59002833639608421</v>
      </c>
    </row>
    <row r="1209" spans="1:6" x14ac:dyDescent="0.2">
      <c r="A1209" t="s">
        <v>0</v>
      </c>
      <c r="B1209" t="s">
        <v>82</v>
      </c>
      <c r="C1209" t="s">
        <v>872</v>
      </c>
      <c r="D1209" t="s">
        <v>881</v>
      </c>
      <c r="E1209">
        <v>2007</v>
      </c>
      <c r="F1209">
        <v>64.155687275711301</v>
      </c>
    </row>
    <row r="1210" spans="1:6" x14ac:dyDescent="0.2">
      <c r="A1210" t="s">
        <v>0</v>
      </c>
      <c r="B1210" t="s">
        <v>82</v>
      </c>
      <c r="C1210" t="s">
        <v>872</v>
      </c>
      <c r="D1210" t="s">
        <v>881</v>
      </c>
      <c r="E1210">
        <v>2008</v>
      </c>
      <c r="F1210">
        <v>31.060463285043131</v>
      </c>
    </row>
    <row r="1211" spans="1:6" x14ac:dyDescent="0.2">
      <c r="A1211" t="s">
        <v>0</v>
      </c>
      <c r="B1211" t="s">
        <v>82</v>
      </c>
      <c r="C1211" t="s">
        <v>872</v>
      </c>
      <c r="D1211" t="s">
        <v>881</v>
      </c>
      <c r="E1211">
        <v>2010</v>
      </c>
      <c r="F1211">
        <v>18.64186085632636</v>
      </c>
    </row>
    <row r="1212" spans="1:6" x14ac:dyDescent="0.2">
      <c r="A1212" t="s">
        <v>0</v>
      </c>
      <c r="B1212" t="s">
        <v>83</v>
      </c>
      <c r="C1212" t="s">
        <v>872</v>
      </c>
      <c r="D1212" t="s">
        <v>881</v>
      </c>
      <c r="E1212">
        <v>2018</v>
      </c>
      <c r="F1212">
        <v>31.442751322707039</v>
      </c>
    </row>
    <row r="1213" spans="1:6" x14ac:dyDescent="0.2">
      <c r="A1213" t="s">
        <v>0</v>
      </c>
      <c r="B1213" t="s">
        <v>83</v>
      </c>
      <c r="C1213" t="s">
        <v>872</v>
      </c>
      <c r="D1213" t="s">
        <v>881</v>
      </c>
      <c r="E1213">
        <v>2030</v>
      </c>
      <c r="F1213">
        <v>3.2134301508591179</v>
      </c>
    </row>
    <row r="1214" spans="1:6" x14ac:dyDescent="0.2">
      <c r="A1214" t="s">
        <v>0</v>
      </c>
      <c r="B1214" t="s">
        <v>84</v>
      </c>
      <c r="C1214" t="s">
        <v>872</v>
      </c>
      <c r="D1214" t="s">
        <v>881</v>
      </c>
      <c r="E1214">
        <v>2010</v>
      </c>
      <c r="F1214">
        <v>23.346598374651439</v>
      </c>
    </row>
    <row r="1215" spans="1:6" x14ac:dyDescent="0.2">
      <c r="A1215" t="s">
        <v>0</v>
      </c>
      <c r="B1215" t="s">
        <v>85</v>
      </c>
      <c r="C1215" t="s">
        <v>872</v>
      </c>
      <c r="D1215" t="s">
        <v>881</v>
      </c>
      <c r="E1215">
        <v>2012</v>
      </c>
      <c r="F1215">
        <v>12.89775866700319</v>
      </c>
    </row>
    <row r="1216" spans="1:6" x14ac:dyDescent="0.2">
      <c r="A1216" t="s">
        <v>0</v>
      </c>
      <c r="B1216" t="s">
        <v>85</v>
      </c>
      <c r="C1216" t="s">
        <v>872</v>
      </c>
      <c r="D1216" t="s">
        <v>881</v>
      </c>
      <c r="E1216">
        <v>2018</v>
      </c>
      <c r="F1216">
        <v>9.1736489714842016</v>
      </c>
    </row>
    <row r="1217" spans="1:6" x14ac:dyDescent="0.2">
      <c r="A1217" t="s">
        <v>0</v>
      </c>
      <c r="B1217" t="s">
        <v>64</v>
      </c>
      <c r="C1217" t="s">
        <v>872</v>
      </c>
      <c r="D1217" t="s">
        <v>881</v>
      </c>
      <c r="E1217">
        <v>2007</v>
      </c>
      <c r="F1217">
        <v>291.24086499966609</v>
      </c>
    </row>
    <row r="1218" spans="1:6" x14ac:dyDescent="0.2">
      <c r="A1218" t="s">
        <v>0</v>
      </c>
      <c r="B1218" t="s">
        <v>64</v>
      </c>
      <c r="C1218" t="s">
        <v>872</v>
      </c>
      <c r="D1218" t="s">
        <v>881</v>
      </c>
      <c r="E1218">
        <v>2008</v>
      </c>
      <c r="F1218">
        <v>251.28499070174809</v>
      </c>
    </row>
    <row r="1219" spans="1:6" x14ac:dyDescent="0.2">
      <c r="A1219" t="s">
        <v>0</v>
      </c>
      <c r="B1219" t="s">
        <v>64</v>
      </c>
      <c r="C1219" t="s">
        <v>872</v>
      </c>
      <c r="D1219" t="s">
        <v>881</v>
      </c>
      <c r="E1219">
        <v>2010</v>
      </c>
      <c r="F1219">
        <v>473.40414274605052</v>
      </c>
    </row>
    <row r="1220" spans="1:6" x14ac:dyDescent="0.2">
      <c r="A1220" t="s">
        <v>0</v>
      </c>
      <c r="B1220" t="s">
        <v>64</v>
      </c>
      <c r="C1220" t="s">
        <v>872</v>
      </c>
      <c r="D1220" t="s">
        <v>881</v>
      </c>
      <c r="E1220">
        <v>2012</v>
      </c>
      <c r="F1220">
        <v>720.32892556489787</v>
      </c>
    </row>
    <row r="1221" spans="1:6" x14ac:dyDescent="0.2">
      <c r="A1221" t="s">
        <v>0</v>
      </c>
      <c r="B1221" t="s">
        <v>64</v>
      </c>
      <c r="C1221" t="s">
        <v>872</v>
      </c>
      <c r="D1221" t="s">
        <v>881</v>
      </c>
      <c r="E1221">
        <v>2014</v>
      </c>
      <c r="F1221">
        <v>641.82429238682721</v>
      </c>
    </row>
    <row r="1222" spans="1:6" x14ac:dyDescent="0.2">
      <c r="A1222" t="s">
        <v>0</v>
      </c>
      <c r="B1222" t="s">
        <v>64</v>
      </c>
      <c r="C1222" t="s">
        <v>872</v>
      </c>
      <c r="D1222" t="s">
        <v>881</v>
      </c>
      <c r="E1222">
        <v>2016</v>
      </c>
      <c r="F1222">
        <v>827.16321354621493</v>
      </c>
    </row>
    <row r="1223" spans="1:6" x14ac:dyDescent="0.2">
      <c r="A1223" t="s">
        <v>0</v>
      </c>
      <c r="B1223" t="s">
        <v>64</v>
      </c>
      <c r="C1223" t="s">
        <v>872</v>
      </c>
      <c r="D1223" t="s">
        <v>881</v>
      </c>
      <c r="E1223">
        <v>2018</v>
      </c>
      <c r="F1223">
        <v>602.0383026110394</v>
      </c>
    </row>
    <row r="1224" spans="1:6" x14ac:dyDescent="0.2">
      <c r="A1224" t="s">
        <v>0</v>
      </c>
      <c r="B1224" t="s">
        <v>64</v>
      </c>
      <c r="C1224" t="s">
        <v>872</v>
      </c>
      <c r="D1224" t="s">
        <v>881</v>
      </c>
      <c r="E1224">
        <v>2020</v>
      </c>
      <c r="F1224">
        <v>645.52738069423049</v>
      </c>
    </row>
    <row r="1225" spans="1:6" x14ac:dyDescent="0.2">
      <c r="A1225" t="s">
        <v>0</v>
      </c>
      <c r="B1225" t="s">
        <v>64</v>
      </c>
      <c r="C1225" t="s">
        <v>872</v>
      </c>
      <c r="D1225" t="s">
        <v>881</v>
      </c>
      <c r="E1225">
        <v>2022</v>
      </c>
      <c r="F1225">
        <v>675.30683819627984</v>
      </c>
    </row>
    <row r="1226" spans="1:6" x14ac:dyDescent="0.2">
      <c r="A1226" t="s">
        <v>0</v>
      </c>
      <c r="B1226" t="s">
        <v>64</v>
      </c>
      <c r="C1226" t="s">
        <v>872</v>
      </c>
      <c r="D1226" t="s">
        <v>881</v>
      </c>
      <c r="E1226">
        <v>2025</v>
      </c>
      <c r="F1226">
        <v>1047.8383358811629</v>
      </c>
    </row>
    <row r="1227" spans="1:6" x14ac:dyDescent="0.2">
      <c r="A1227" t="s">
        <v>0</v>
      </c>
      <c r="B1227" t="s">
        <v>64</v>
      </c>
      <c r="C1227" t="s">
        <v>872</v>
      </c>
      <c r="D1227" t="s">
        <v>881</v>
      </c>
      <c r="E1227">
        <v>2030</v>
      </c>
      <c r="F1227">
        <v>2145.1806723767709</v>
      </c>
    </row>
    <row r="1228" spans="1:6" x14ac:dyDescent="0.2">
      <c r="A1228" t="s">
        <v>0</v>
      </c>
      <c r="B1228" t="s">
        <v>64</v>
      </c>
      <c r="C1228" t="s">
        <v>872</v>
      </c>
      <c r="D1228" t="s">
        <v>881</v>
      </c>
      <c r="E1228">
        <v>2040</v>
      </c>
      <c r="F1228">
        <v>1432.0667320685859</v>
      </c>
    </row>
    <row r="1229" spans="1:6" x14ac:dyDescent="0.2">
      <c r="A1229" t="s">
        <v>0</v>
      </c>
      <c r="B1229" t="s">
        <v>64</v>
      </c>
      <c r="C1229" t="s">
        <v>872</v>
      </c>
      <c r="D1229" t="s">
        <v>881</v>
      </c>
      <c r="E1229">
        <v>2050</v>
      </c>
      <c r="F1229">
        <v>300.78332535863268</v>
      </c>
    </row>
    <row r="1230" spans="1:6" x14ac:dyDescent="0.2">
      <c r="A1230" t="s">
        <v>0</v>
      </c>
      <c r="B1230" t="s">
        <v>69</v>
      </c>
      <c r="C1230" t="s">
        <v>872</v>
      </c>
      <c r="D1230" t="s">
        <v>881</v>
      </c>
      <c r="E1230">
        <v>2007</v>
      </c>
      <c r="F1230">
        <v>3.590038878080021</v>
      </c>
    </row>
    <row r="1231" spans="1:6" x14ac:dyDescent="0.2">
      <c r="A1231" t="s">
        <v>0</v>
      </c>
      <c r="B1231" t="s">
        <v>69</v>
      </c>
      <c r="C1231" t="s">
        <v>872</v>
      </c>
      <c r="D1231" t="s">
        <v>881</v>
      </c>
      <c r="E1231">
        <v>2008</v>
      </c>
      <c r="F1231">
        <v>4.2671760018533362</v>
      </c>
    </row>
    <row r="1232" spans="1:6" x14ac:dyDescent="0.2">
      <c r="A1232" t="s">
        <v>0</v>
      </c>
      <c r="B1232" t="s">
        <v>71</v>
      </c>
      <c r="C1232" t="s">
        <v>872</v>
      </c>
      <c r="D1232" t="s">
        <v>881</v>
      </c>
      <c r="E1232">
        <v>2007</v>
      </c>
      <c r="F1232">
        <v>1.669317639920086</v>
      </c>
    </row>
    <row r="1233" spans="1:6" x14ac:dyDescent="0.2">
      <c r="A1233" t="s">
        <v>0</v>
      </c>
      <c r="B1233" t="s">
        <v>73</v>
      </c>
      <c r="C1233" t="s">
        <v>872</v>
      </c>
      <c r="D1233" t="s">
        <v>881</v>
      </c>
      <c r="E1233">
        <v>2010</v>
      </c>
      <c r="F1233">
        <v>18.335168400444321</v>
      </c>
    </row>
    <row r="1234" spans="1:6" x14ac:dyDescent="0.2">
      <c r="A1234" t="s">
        <v>0</v>
      </c>
      <c r="B1234" t="s">
        <v>78</v>
      </c>
      <c r="C1234" t="s">
        <v>872</v>
      </c>
      <c r="D1234" t="s">
        <v>881</v>
      </c>
      <c r="E1234">
        <v>2007</v>
      </c>
      <c r="F1234">
        <v>0</v>
      </c>
    </row>
    <row r="1235" spans="1:6" x14ac:dyDescent="0.2">
      <c r="A1235" t="s">
        <v>0</v>
      </c>
      <c r="B1235" t="s">
        <v>78</v>
      </c>
      <c r="C1235" t="s">
        <v>872</v>
      </c>
      <c r="D1235" t="s">
        <v>881</v>
      </c>
      <c r="E1235">
        <v>2008</v>
      </c>
      <c r="F1235">
        <v>0</v>
      </c>
    </row>
    <row r="1236" spans="1:6" x14ac:dyDescent="0.2">
      <c r="A1236" t="s">
        <v>0</v>
      </c>
      <c r="B1236" t="s">
        <v>78</v>
      </c>
      <c r="C1236" t="s">
        <v>872</v>
      </c>
      <c r="D1236" t="s">
        <v>881</v>
      </c>
      <c r="E1236">
        <v>2012</v>
      </c>
      <c r="F1236">
        <v>0</v>
      </c>
    </row>
    <row r="1237" spans="1:6" x14ac:dyDescent="0.2">
      <c r="A1237" t="s">
        <v>0</v>
      </c>
      <c r="B1237" t="s">
        <v>86</v>
      </c>
      <c r="C1237" t="s">
        <v>872</v>
      </c>
      <c r="D1237" t="s">
        <v>881</v>
      </c>
      <c r="E1237">
        <v>2008</v>
      </c>
      <c r="F1237">
        <v>1.317205784365107</v>
      </c>
    </row>
    <row r="1238" spans="1:6" x14ac:dyDescent="0.2">
      <c r="A1238" t="s">
        <v>0</v>
      </c>
      <c r="B1238" t="s">
        <v>86</v>
      </c>
      <c r="C1238" t="s">
        <v>872</v>
      </c>
      <c r="D1238" t="s">
        <v>881</v>
      </c>
      <c r="E1238">
        <v>2012</v>
      </c>
      <c r="F1238">
        <v>0.54921616703261067</v>
      </c>
    </row>
    <row r="1239" spans="1:6" x14ac:dyDescent="0.2">
      <c r="A1239" t="s">
        <v>0</v>
      </c>
      <c r="B1239" t="s">
        <v>86</v>
      </c>
      <c r="C1239" t="s">
        <v>872</v>
      </c>
      <c r="D1239" t="s">
        <v>881</v>
      </c>
      <c r="E1239">
        <v>2014</v>
      </c>
      <c r="F1239">
        <v>0.25175588082347228</v>
      </c>
    </row>
    <row r="1240" spans="1:6" x14ac:dyDescent="0.2">
      <c r="A1240" t="s">
        <v>0</v>
      </c>
      <c r="B1240" t="s">
        <v>86</v>
      </c>
      <c r="C1240" t="s">
        <v>872</v>
      </c>
      <c r="D1240" t="s">
        <v>881</v>
      </c>
      <c r="E1240">
        <v>2016</v>
      </c>
      <c r="F1240">
        <v>0.2259207499067202</v>
      </c>
    </row>
    <row r="1241" spans="1:6" x14ac:dyDescent="0.2">
      <c r="A1241" t="s">
        <v>0</v>
      </c>
      <c r="B1241" t="s">
        <v>86</v>
      </c>
      <c r="C1241" t="s">
        <v>872</v>
      </c>
      <c r="D1241" t="s">
        <v>881</v>
      </c>
      <c r="E1241">
        <v>2018</v>
      </c>
      <c r="F1241">
        <v>0.20491677996074381</v>
      </c>
    </row>
    <row r="1242" spans="1:6" x14ac:dyDescent="0.2">
      <c r="A1242" t="s">
        <v>0</v>
      </c>
      <c r="B1242" t="s">
        <v>86</v>
      </c>
      <c r="C1242" t="s">
        <v>872</v>
      </c>
      <c r="D1242" t="s">
        <v>881</v>
      </c>
      <c r="E1242">
        <v>2020</v>
      </c>
      <c r="F1242">
        <v>0.18786411446429099</v>
      </c>
    </row>
    <row r="1243" spans="1:6" x14ac:dyDescent="0.2">
      <c r="A1243" t="s">
        <v>0</v>
      </c>
      <c r="B1243" t="s">
        <v>86</v>
      </c>
      <c r="C1243" t="s">
        <v>872</v>
      </c>
      <c r="D1243" t="s">
        <v>881</v>
      </c>
      <c r="E1243">
        <v>2022</v>
      </c>
      <c r="F1243">
        <v>0.16858554200008741</v>
      </c>
    </row>
    <row r="1244" spans="1:6" x14ac:dyDescent="0.2">
      <c r="A1244" t="s">
        <v>0</v>
      </c>
      <c r="B1244" t="s">
        <v>86</v>
      </c>
      <c r="C1244" t="s">
        <v>872</v>
      </c>
      <c r="D1244" t="s">
        <v>881</v>
      </c>
      <c r="E1244">
        <v>2025</v>
      </c>
      <c r="F1244">
        <v>0.44910576270822461</v>
      </c>
    </row>
    <row r="1245" spans="1:6" x14ac:dyDescent="0.2">
      <c r="A1245" t="s">
        <v>0</v>
      </c>
      <c r="B1245" t="s">
        <v>86</v>
      </c>
      <c r="C1245" t="s">
        <v>872</v>
      </c>
      <c r="D1245" t="s">
        <v>881</v>
      </c>
      <c r="E1245">
        <v>2030</v>
      </c>
      <c r="F1245">
        <v>0.87259904505375563</v>
      </c>
    </row>
    <row r="1246" spans="1:6" x14ac:dyDescent="0.2">
      <c r="A1246" t="s">
        <v>0</v>
      </c>
      <c r="B1246" t="s">
        <v>86</v>
      </c>
      <c r="C1246" t="s">
        <v>872</v>
      </c>
      <c r="D1246" t="s">
        <v>881</v>
      </c>
      <c r="E1246">
        <v>2040</v>
      </c>
      <c r="F1246">
        <v>0.56026677993963192</v>
      </c>
    </row>
    <row r="1247" spans="1:6" x14ac:dyDescent="0.2">
      <c r="A1247" t="s">
        <v>0</v>
      </c>
      <c r="B1247" t="s">
        <v>86</v>
      </c>
      <c r="C1247" t="s">
        <v>872</v>
      </c>
      <c r="D1247" t="s">
        <v>881</v>
      </c>
      <c r="E1247">
        <v>2050</v>
      </c>
      <c r="F1247">
        <v>0.13572811198708229</v>
      </c>
    </row>
    <row r="1248" spans="1:6" x14ac:dyDescent="0.2">
      <c r="A1248" t="s">
        <v>0</v>
      </c>
      <c r="B1248" t="s">
        <v>87</v>
      </c>
      <c r="C1248" t="s">
        <v>872</v>
      </c>
      <c r="D1248" t="s">
        <v>881</v>
      </c>
      <c r="E1248">
        <v>2018</v>
      </c>
      <c r="F1248">
        <v>203.33700271359771</v>
      </c>
    </row>
    <row r="1249" spans="1:6" x14ac:dyDescent="0.2">
      <c r="A1249" t="s">
        <v>0</v>
      </c>
      <c r="B1249" t="s">
        <v>87</v>
      </c>
      <c r="C1249" t="s">
        <v>872</v>
      </c>
      <c r="D1249" t="s">
        <v>881</v>
      </c>
      <c r="E1249">
        <v>2020</v>
      </c>
      <c r="F1249">
        <v>408.49063546594141</v>
      </c>
    </row>
    <row r="1250" spans="1:6" x14ac:dyDescent="0.2">
      <c r="A1250" t="s">
        <v>0</v>
      </c>
      <c r="B1250" t="s">
        <v>87</v>
      </c>
      <c r="C1250" t="s">
        <v>872</v>
      </c>
      <c r="D1250" t="s">
        <v>881</v>
      </c>
      <c r="E1250">
        <v>2022</v>
      </c>
      <c r="F1250">
        <v>364.59338193973861</v>
      </c>
    </row>
    <row r="1251" spans="1:6" x14ac:dyDescent="0.2">
      <c r="A1251" t="s">
        <v>0</v>
      </c>
      <c r="B1251" t="s">
        <v>87</v>
      </c>
      <c r="C1251" t="s">
        <v>872</v>
      </c>
      <c r="D1251" t="s">
        <v>881</v>
      </c>
      <c r="E1251">
        <v>2025</v>
      </c>
      <c r="F1251">
        <v>278.04374377739492</v>
      </c>
    </row>
    <row r="1252" spans="1:6" x14ac:dyDescent="0.2">
      <c r="A1252" t="s">
        <v>0</v>
      </c>
      <c r="B1252" t="s">
        <v>87</v>
      </c>
      <c r="C1252" t="s">
        <v>872</v>
      </c>
      <c r="D1252" t="s">
        <v>881</v>
      </c>
      <c r="E1252">
        <v>2040</v>
      </c>
      <c r="F1252">
        <v>70.847261565068237</v>
      </c>
    </row>
    <row r="1253" spans="1:6" x14ac:dyDescent="0.2">
      <c r="A1253" t="s">
        <v>0</v>
      </c>
      <c r="B1253" t="s">
        <v>87</v>
      </c>
      <c r="C1253" t="s">
        <v>872</v>
      </c>
      <c r="D1253" t="s">
        <v>881</v>
      </c>
      <c r="E1253">
        <v>2050</v>
      </c>
      <c r="F1253">
        <v>40.319389133868633</v>
      </c>
    </row>
    <row r="1254" spans="1:6" x14ac:dyDescent="0.2">
      <c r="A1254" t="s">
        <v>0</v>
      </c>
      <c r="B1254" t="s">
        <v>89</v>
      </c>
      <c r="C1254" t="s">
        <v>872</v>
      </c>
      <c r="D1254" t="s">
        <v>881</v>
      </c>
      <c r="E1254">
        <v>2012</v>
      </c>
      <c r="F1254">
        <v>221.8375505488369</v>
      </c>
    </row>
    <row r="1255" spans="1:6" x14ac:dyDescent="0.2">
      <c r="A1255" t="s">
        <v>0</v>
      </c>
      <c r="B1255" t="s">
        <v>89</v>
      </c>
      <c r="C1255" t="s">
        <v>872</v>
      </c>
      <c r="D1255" t="s">
        <v>881</v>
      </c>
      <c r="E1255">
        <v>2014</v>
      </c>
      <c r="F1255">
        <v>106.63603307288621</v>
      </c>
    </row>
    <row r="1256" spans="1:6" x14ac:dyDescent="0.2">
      <c r="A1256" t="s">
        <v>0</v>
      </c>
      <c r="B1256" t="s">
        <v>89</v>
      </c>
      <c r="C1256" t="s">
        <v>872</v>
      </c>
      <c r="D1256" t="s">
        <v>881</v>
      </c>
      <c r="E1256">
        <v>2016</v>
      </c>
      <c r="F1256">
        <v>423.42617881207792</v>
      </c>
    </row>
    <row r="1257" spans="1:6" x14ac:dyDescent="0.2">
      <c r="A1257" t="s">
        <v>0</v>
      </c>
      <c r="B1257" t="s">
        <v>89</v>
      </c>
      <c r="C1257" t="s">
        <v>872</v>
      </c>
      <c r="D1257" t="s">
        <v>881</v>
      </c>
      <c r="E1257">
        <v>2018</v>
      </c>
      <c r="F1257">
        <v>183.15586610605499</v>
      </c>
    </row>
    <row r="1258" spans="1:6" x14ac:dyDescent="0.2">
      <c r="A1258" t="s">
        <v>0</v>
      </c>
      <c r="B1258" t="s">
        <v>89</v>
      </c>
      <c r="C1258" t="s">
        <v>872</v>
      </c>
      <c r="D1258" t="s">
        <v>881</v>
      </c>
      <c r="E1258">
        <v>2020</v>
      </c>
      <c r="F1258">
        <v>22.131214311817189</v>
      </c>
    </row>
    <row r="1259" spans="1:6" x14ac:dyDescent="0.2">
      <c r="A1259" t="s">
        <v>0</v>
      </c>
      <c r="B1259" t="s">
        <v>89</v>
      </c>
      <c r="C1259" t="s">
        <v>872</v>
      </c>
      <c r="D1259" t="s">
        <v>881</v>
      </c>
      <c r="E1259">
        <v>2022</v>
      </c>
      <c r="F1259">
        <v>13.7819184126117</v>
      </c>
    </row>
    <row r="1260" spans="1:6" x14ac:dyDescent="0.2">
      <c r="A1260" t="s">
        <v>0</v>
      </c>
      <c r="B1260" t="s">
        <v>89</v>
      </c>
      <c r="C1260" t="s">
        <v>872</v>
      </c>
      <c r="D1260" t="s">
        <v>881</v>
      </c>
      <c r="E1260">
        <v>2025</v>
      </c>
      <c r="F1260">
        <v>18.375632405091519</v>
      </c>
    </row>
    <row r="1261" spans="1:6" x14ac:dyDescent="0.2">
      <c r="A1261" t="s">
        <v>0</v>
      </c>
      <c r="B1261" t="s">
        <v>89</v>
      </c>
      <c r="C1261" t="s">
        <v>872</v>
      </c>
      <c r="D1261" t="s">
        <v>881</v>
      </c>
      <c r="E1261">
        <v>2030</v>
      </c>
      <c r="F1261">
        <v>234.34260968529179</v>
      </c>
    </row>
    <row r="1262" spans="1:6" x14ac:dyDescent="0.2">
      <c r="A1262" t="s">
        <v>0</v>
      </c>
      <c r="B1262" t="s">
        <v>89</v>
      </c>
      <c r="C1262" t="s">
        <v>872</v>
      </c>
      <c r="D1262" t="s">
        <v>881</v>
      </c>
      <c r="E1262">
        <v>2040</v>
      </c>
      <c r="F1262">
        <v>142.79219487397111</v>
      </c>
    </row>
    <row r="1263" spans="1:6" x14ac:dyDescent="0.2">
      <c r="A1263" t="s">
        <v>0</v>
      </c>
      <c r="B1263" t="s">
        <v>89</v>
      </c>
      <c r="C1263" t="s">
        <v>872</v>
      </c>
      <c r="D1263" t="s">
        <v>881</v>
      </c>
      <c r="E1263">
        <v>2050</v>
      </c>
      <c r="F1263">
        <v>22.902419046813069</v>
      </c>
    </row>
    <row r="1264" spans="1:6" x14ac:dyDescent="0.2">
      <c r="A1264" t="s">
        <v>0</v>
      </c>
      <c r="B1264" t="s">
        <v>93</v>
      </c>
      <c r="C1264" t="s">
        <v>872</v>
      </c>
      <c r="D1264" t="s">
        <v>881</v>
      </c>
      <c r="E1264">
        <v>2007</v>
      </c>
      <c r="F1264">
        <v>4.5065845040693127</v>
      </c>
    </row>
    <row r="1265" spans="1:6" x14ac:dyDescent="0.2">
      <c r="A1265" t="s">
        <v>0</v>
      </c>
      <c r="B1265" t="s">
        <v>93</v>
      </c>
      <c r="C1265" t="s">
        <v>872</v>
      </c>
      <c r="D1265" t="s">
        <v>881</v>
      </c>
      <c r="E1265">
        <v>2012</v>
      </c>
      <c r="F1265">
        <v>10.04490341337023</v>
      </c>
    </row>
    <row r="1266" spans="1:6" x14ac:dyDescent="0.2">
      <c r="A1266" t="s">
        <v>0</v>
      </c>
      <c r="B1266" t="s">
        <v>93</v>
      </c>
      <c r="C1266" t="s">
        <v>872</v>
      </c>
      <c r="D1266" t="s">
        <v>881</v>
      </c>
      <c r="E1266">
        <v>2014</v>
      </c>
      <c r="F1266">
        <v>53.036373837622563</v>
      </c>
    </row>
    <row r="1267" spans="1:6" x14ac:dyDescent="0.2">
      <c r="A1267" t="s">
        <v>0</v>
      </c>
      <c r="B1267" t="s">
        <v>93</v>
      </c>
      <c r="C1267" t="s">
        <v>872</v>
      </c>
      <c r="D1267" t="s">
        <v>881</v>
      </c>
      <c r="E1267">
        <v>2016</v>
      </c>
      <c r="F1267">
        <v>15.020895737525651</v>
      </c>
    </row>
    <row r="1268" spans="1:6" x14ac:dyDescent="0.2">
      <c r="A1268" t="s">
        <v>0</v>
      </c>
      <c r="B1268" t="s">
        <v>93</v>
      </c>
      <c r="C1268" t="s">
        <v>872</v>
      </c>
      <c r="D1268" t="s">
        <v>881</v>
      </c>
      <c r="E1268">
        <v>2018</v>
      </c>
      <c r="F1268">
        <v>13.50300386469717</v>
      </c>
    </row>
    <row r="1269" spans="1:6" x14ac:dyDescent="0.2">
      <c r="A1269" t="s">
        <v>0</v>
      </c>
      <c r="B1269" t="s">
        <v>93</v>
      </c>
      <c r="C1269" t="s">
        <v>872</v>
      </c>
      <c r="D1269" t="s">
        <v>881</v>
      </c>
      <c r="E1269">
        <v>2020</v>
      </c>
      <c r="F1269">
        <v>12.53260160765771</v>
      </c>
    </row>
    <row r="1270" spans="1:6" x14ac:dyDescent="0.2">
      <c r="A1270" t="s">
        <v>0</v>
      </c>
      <c r="B1270" t="s">
        <v>93</v>
      </c>
      <c r="C1270" t="s">
        <v>872</v>
      </c>
      <c r="D1270" t="s">
        <v>881</v>
      </c>
      <c r="E1270">
        <v>2022</v>
      </c>
      <c r="F1270">
        <v>11.40709295724159</v>
      </c>
    </row>
    <row r="1271" spans="1:6" x14ac:dyDescent="0.2">
      <c r="A1271" t="s">
        <v>0</v>
      </c>
      <c r="B1271" t="s">
        <v>93</v>
      </c>
      <c r="C1271" t="s">
        <v>872</v>
      </c>
      <c r="D1271" t="s">
        <v>881</v>
      </c>
      <c r="E1271">
        <v>2025</v>
      </c>
      <c r="F1271">
        <v>15.95870063382227</v>
      </c>
    </row>
    <row r="1272" spans="1:6" x14ac:dyDescent="0.2">
      <c r="A1272" t="s">
        <v>0</v>
      </c>
      <c r="B1272" t="s">
        <v>93</v>
      </c>
      <c r="C1272" t="s">
        <v>872</v>
      </c>
      <c r="D1272" t="s">
        <v>881</v>
      </c>
      <c r="E1272">
        <v>2030</v>
      </c>
      <c r="F1272">
        <v>43.35547576500889</v>
      </c>
    </row>
    <row r="1273" spans="1:6" x14ac:dyDescent="0.2">
      <c r="A1273" t="s">
        <v>0</v>
      </c>
      <c r="B1273" t="s">
        <v>93</v>
      </c>
      <c r="C1273" t="s">
        <v>872</v>
      </c>
      <c r="D1273" t="s">
        <v>881</v>
      </c>
      <c r="E1273">
        <v>2040</v>
      </c>
      <c r="F1273">
        <v>26.07458090088172</v>
      </c>
    </row>
    <row r="1274" spans="1:6" x14ac:dyDescent="0.2">
      <c r="A1274" t="s">
        <v>0</v>
      </c>
      <c r="B1274" t="s">
        <v>93</v>
      </c>
      <c r="C1274" t="s">
        <v>872</v>
      </c>
      <c r="D1274" t="s">
        <v>881</v>
      </c>
      <c r="E1274">
        <v>2050</v>
      </c>
      <c r="F1274">
        <v>3.9603339244870739</v>
      </c>
    </row>
    <row r="1275" spans="1:6" x14ac:dyDescent="0.2">
      <c r="A1275" t="s">
        <v>0</v>
      </c>
      <c r="B1275" t="s">
        <v>102</v>
      </c>
      <c r="C1275" t="s">
        <v>872</v>
      </c>
      <c r="D1275" t="s">
        <v>881</v>
      </c>
      <c r="E1275">
        <v>2007</v>
      </c>
      <c r="F1275">
        <v>229.2296058367117</v>
      </c>
    </row>
    <row r="1276" spans="1:6" x14ac:dyDescent="0.2">
      <c r="A1276" t="s">
        <v>0</v>
      </c>
      <c r="B1276" t="s">
        <v>102</v>
      </c>
      <c r="C1276" t="s">
        <v>872</v>
      </c>
      <c r="D1276" t="s">
        <v>881</v>
      </c>
      <c r="E1276">
        <v>2012</v>
      </c>
      <c r="F1276">
        <v>371.1394279622325</v>
      </c>
    </row>
    <row r="1277" spans="1:6" x14ac:dyDescent="0.2">
      <c r="A1277" t="s">
        <v>0</v>
      </c>
      <c r="B1277" t="s">
        <v>102</v>
      </c>
      <c r="C1277" t="s">
        <v>872</v>
      </c>
      <c r="D1277" t="s">
        <v>881</v>
      </c>
      <c r="E1277">
        <v>2014</v>
      </c>
      <c r="F1277">
        <v>445.71818307033112</v>
      </c>
    </row>
    <row r="1278" spans="1:6" x14ac:dyDescent="0.2">
      <c r="A1278" t="s">
        <v>0</v>
      </c>
      <c r="B1278" t="s">
        <v>102</v>
      </c>
      <c r="C1278" t="s">
        <v>872</v>
      </c>
      <c r="D1278" t="s">
        <v>881</v>
      </c>
      <c r="E1278">
        <v>2016</v>
      </c>
      <c r="F1278">
        <v>224.56805061053359</v>
      </c>
    </row>
    <row r="1279" spans="1:6" x14ac:dyDescent="0.2">
      <c r="A1279" t="s">
        <v>0</v>
      </c>
      <c r="B1279" t="s">
        <v>102</v>
      </c>
      <c r="C1279" t="s">
        <v>872</v>
      </c>
      <c r="D1279" t="s">
        <v>881</v>
      </c>
      <c r="E1279">
        <v>2018</v>
      </c>
      <c r="F1279">
        <v>434.33307286536348</v>
      </c>
    </row>
    <row r="1280" spans="1:6" x14ac:dyDescent="0.2">
      <c r="A1280" t="s">
        <v>0</v>
      </c>
      <c r="B1280" t="s">
        <v>102</v>
      </c>
      <c r="C1280" t="s">
        <v>872</v>
      </c>
      <c r="D1280" t="s">
        <v>881</v>
      </c>
      <c r="E1280">
        <v>2020</v>
      </c>
      <c r="F1280">
        <v>562.97259935732939</v>
      </c>
    </row>
    <row r="1281" spans="1:6" x14ac:dyDescent="0.2">
      <c r="A1281" t="s">
        <v>0</v>
      </c>
      <c r="B1281" t="s">
        <v>102</v>
      </c>
      <c r="C1281" t="s">
        <v>872</v>
      </c>
      <c r="D1281" t="s">
        <v>881</v>
      </c>
      <c r="E1281">
        <v>2022</v>
      </c>
      <c r="F1281">
        <v>442.11649898424338</v>
      </c>
    </row>
    <row r="1282" spans="1:6" x14ac:dyDescent="0.2">
      <c r="A1282" t="s">
        <v>0</v>
      </c>
      <c r="B1282" t="s">
        <v>102</v>
      </c>
      <c r="C1282" t="s">
        <v>872</v>
      </c>
      <c r="D1282" t="s">
        <v>881</v>
      </c>
      <c r="E1282">
        <v>2025</v>
      </c>
      <c r="F1282">
        <v>956.40645434208341</v>
      </c>
    </row>
    <row r="1283" spans="1:6" x14ac:dyDescent="0.2">
      <c r="A1283" t="s">
        <v>0</v>
      </c>
      <c r="B1283" t="s">
        <v>102</v>
      </c>
      <c r="C1283" t="s">
        <v>872</v>
      </c>
      <c r="D1283" t="s">
        <v>881</v>
      </c>
      <c r="E1283">
        <v>2030</v>
      </c>
      <c r="F1283">
        <v>969.91860966681338</v>
      </c>
    </row>
    <row r="1284" spans="1:6" x14ac:dyDescent="0.2">
      <c r="A1284" t="s">
        <v>0</v>
      </c>
      <c r="B1284" t="s">
        <v>102</v>
      </c>
      <c r="C1284" t="s">
        <v>872</v>
      </c>
      <c r="D1284" t="s">
        <v>881</v>
      </c>
      <c r="E1284">
        <v>2040</v>
      </c>
      <c r="F1284">
        <v>744.49657909706707</v>
      </c>
    </row>
    <row r="1285" spans="1:6" x14ac:dyDescent="0.2">
      <c r="A1285" t="s">
        <v>0</v>
      </c>
      <c r="B1285" t="s">
        <v>102</v>
      </c>
      <c r="C1285" t="s">
        <v>872</v>
      </c>
      <c r="D1285" t="s">
        <v>881</v>
      </c>
      <c r="E1285">
        <v>2050</v>
      </c>
      <c r="F1285">
        <v>140.6884404176279</v>
      </c>
    </row>
    <row r="1286" spans="1:6" x14ac:dyDescent="0.2">
      <c r="A1286" t="s">
        <v>0</v>
      </c>
      <c r="B1286" t="s">
        <v>110</v>
      </c>
      <c r="C1286" t="s">
        <v>872</v>
      </c>
      <c r="D1286" t="s">
        <v>881</v>
      </c>
      <c r="E1286">
        <v>2007</v>
      </c>
      <c r="F1286">
        <v>231.28984090180279</v>
      </c>
    </row>
    <row r="1287" spans="1:6" x14ac:dyDescent="0.2">
      <c r="A1287" t="s">
        <v>0</v>
      </c>
      <c r="B1287" t="s">
        <v>110</v>
      </c>
      <c r="C1287" t="s">
        <v>872</v>
      </c>
      <c r="D1287" t="s">
        <v>881</v>
      </c>
      <c r="E1287">
        <v>2008</v>
      </c>
      <c r="F1287">
        <v>138.8873080150359</v>
      </c>
    </row>
    <row r="1288" spans="1:6" x14ac:dyDescent="0.2">
      <c r="A1288" t="s">
        <v>0</v>
      </c>
      <c r="B1288" t="s">
        <v>110</v>
      </c>
      <c r="C1288" t="s">
        <v>872</v>
      </c>
      <c r="D1288" t="s">
        <v>881</v>
      </c>
      <c r="E1288">
        <v>2010</v>
      </c>
      <c r="F1288">
        <v>263.05137075746649</v>
      </c>
    </row>
    <row r="1289" spans="1:6" x14ac:dyDescent="0.2">
      <c r="A1289" t="s">
        <v>0</v>
      </c>
      <c r="B1289" t="s">
        <v>113</v>
      </c>
      <c r="C1289" t="s">
        <v>872</v>
      </c>
      <c r="D1289" t="s">
        <v>881</v>
      </c>
      <c r="E1289">
        <v>2007</v>
      </c>
      <c r="F1289">
        <v>22.78773280760829</v>
      </c>
    </row>
    <row r="1290" spans="1:6" x14ac:dyDescent="0.2">
      <c r="A1290" t="s">
        <v>0</v>
      </c>
      <c r="B1290" t="s">
        <v>113</v>
      </c>
      <c r="C1290" t="s">
        <v>872</v>
      </c>
      <c r="D1290" t="s">
        <v>881</v>
      </c>
      <c r="E1290">
        <v>2008</v>
      </c>
      <c r="F1290">
        <v>11.367838888411001</v>
      </c>
    </row>
    <row r="1291" spans="1:6" x14ac:dyDescent="0.2">
      <c r="A1291" t="s">
        <v>0</v>
      </c>
      <c r="B1291" t="s">
        <v>113</v>
      </c>
      <c r="C1291" t="s">
        <v>872</v>
      </c>
      <c r="D1291" t="s">
        <v>881</v>
      </c>
      <c r="E1291">
        <v>2010</v>
      </c>
      <c r="F1291">
        <v>19.872817764064958</v>
      </c>
    </row>
    <row r="1292" spans="1:6" x14ac:dyDescent="0.2">
      <c r="A1292" t="s">
        <v>0</v>
      </c>
      <c r="B1292" t="s">
        <v>113</v>
      </c>
      <c r="C1292" t="s">
        <v>872</v>
      </c>
      <c r="D1292" t="s">
        <v>881</v>
      </c>
      <c r="E1292">
        <v>2012</v>
      </c>
      <c r="F1292">
        <v>18.792524270298699</v>
      </c>
    </row>
    <row r="1293" spans="1:6" x14ac:dyDescent="0.2">
      <c r="A1293" t="s">
        <v>0</v>
      </c>
      <c r="B1293" t="s">
        <v>113</v>
      </c>
      <c r="C1293" t="s">
        <v>872</v>
      </c>
      <c r="D1293" t="s">
        <v>881</v>
      </c>
      <c r="E1293">
        <v>2014</v>
      </c>
      <c r="F1293">
        <v>17.132792700579689</v>
      </c>
    </row>
    <row r="1294" spans="1:6" x14ac:dyDescent="0.2">
      <c r="A1294" t="s">
        <v>0</v>
      </c>
      <c r="B1294" t="s">
        <v>113</v>
      </c>
      <c r="C1294" t="s">
        <v>872</v>
      </c>
      <c r="D1294" t="s">
        <v>881</v>
      </c>
      <c r="E1294">
        <v>2016</v>
      </c>
      <c r="F1294">
        <v>20.464263586702621</v>
      </c>
    </row>
    <row r="1295" spans="1:6" x14ac:dyDescent="0.2">
      <c r="A1295" t="s">
        <v>0</v>
      </c>
      <c r="B1295" t="s">
        <v>113</v>
      </c>
      <c r="C1295" t="s">
        <v>872</v>
      </c>
      <c r="D1295" t="s">
        <v>881</v>
      </c>
      <c r="E1295">
        <v>2018</v>
      </c>
      <c r="F1295">
        <v>17.57554376497907</v>
      </c>
    </row>
    <row r="1296" spans="1:6" x14ac:dyDescent="0.2">
      <c r="A1296" t="s">
        <v>0</v>
      </c>
      <c r="B1296" t="s">
        <v>113</v>
      </c>
      <c r="C1296" t="s">
        <v>872</v>
      </c>
      <c r="D1296" t="s">
        <v>881</v>
      </c>
      <c r="E1296">
        <v>2020</v>
      </c>
      <c r="F1296">
        <v>16.088077504066941</v>
      </c>
    </row>
    <row r="1297" spans="1:6" x14ac:dyDescent="0.2">
      <c r="A1297" t="s">
        <v>0</v>
      </c>
      <c r="B1297" t="s">
        <v>113</v>
      </c>
      <c r="C1297" t="s">
        <v>872</v>
      </c>
      <c r="D1297" t="s">
        <v>881</v>
      </c>
      <c r="E1297">
        <v>2022</v>
      </c>
      <c r="F1297">
        <v>15.433693739985371</v>
      </c>
    </row>
    <row r="1298" spans="1:6" x14ac:dyDescent="0.2">
      <c r="A1298" t="s">
        <v>0</v>
      </c>
      <c r="B1298" t="s">
        <v>113</v>
      </c>
      <c r="C1298" t="s">
        <v>872</v>
      </c>
      <c r="D1298" t="s">
        <v>881</v>
      </c>
      <c r="E1298">
        <v>2025</v>
      </c>
      <c r="F1298">
        <v>19.92483409942442</v>
      </c>
    </row>
    <row r="1299" spans="1:6" x14ac:dyDescent="0.2">
      <c r="A1299" t="s">
        <v>0</v>
      </c>
      <c r="B1299" t="s">
        <v>113</v>
      </c>
      <c r="C1299" t="s">
        <v>872</v>
      </c>
      <c r="D1299" t="s">
        <v>881</v>
      </c>
      <c r="E1299">
        <v>2030</v>
      </c>
      <c r="F1299">
        <v>34.759283817507423</v>
      </c>
    </row>
    <row r="1300" spans="1:6" x14ac:dyDescent="0.2">
      <c r="A1300" t="s">
        <v>0</v>
      </c>
      <c r="B1300" t="s">
        <v>113</v>
      </c>
      <c r="C1300" t="s">
        <v>872</v>
      </c>
      <c r="D1300" t="s">
        <v>881</v>
      </c>
      <c r="E1300">
        <v>2040</v>
      </c>
      <c r="F1300">
        <v>27.00705037941281</v>
      </c>
    </row>
    <row r="1301" spans="1:6" x14ac:dyDescent="0.2">
      <c r="A1301" t="s">
        <v>0</v>
      </c>
      <c r="B1301" t="s">
        <v>113</v>
      </c>
      <c r="C1301" t="s">
        <v>872</v>
      </c>
      <c r="D1301" t="s">
        <v>881</v>
      </c>
      <c r="E1301">
        <v>2050</v>
      </c>
      <c r="F1301">
        <v>1.6269466383453619</v>
      </c>
    </row>
    <row r="1302" spans="1:6" x14ac:dyDescent="0.2">
      <c r="A1302" t="s">
        <v>0</v>
      </c>
      <c r="B1302" t="s">
        <v>117</v>
      </c>
      <c r="C1302" t="s">
        <v>872</v>
      </c>
      <c r="D1302" t="s">
        <v>881</v>
      </c>
      <c r="E1302">
        <v>2007</v>
      </c>
      <c r="F1302">
        <v>4.5867752935306134</v>
      </c>
    </row>
    <row r="1303" spans="1:6" x14ac:dyDescent="0.2">
      <c r="A1303" t="s">
        <v>0</v>
      </c>
      <c r="B1303" t="s">
        <v>117</v>
      </c>
      <c r="C1303" t="s">
        <v>872</v>
      </c>
      <c r="D1303" t="s">
        <v>881</v>
      </c>
      <c r="E1303">
        <v>2008</v>
      </c>
      <c r="F1303">
        <v>3.1328401574584608</v>
      </c>
    </row>
    <row r="1304" spans="1:6" x14ac:dyDescent="0.2">
      <c r="A1304" t="s">
        <v>0</v>
      </c>
      <c r="B1304" t="s">
        <v>117</v>
      </c>
      <c r="C1304" t="s">
        <v>872</v>
      </c>
      <c r="D1304" t="s">
        <v>881</v>
      </c>
      <c r="E1304">
        <v>2010</v>
      </c>
      <c r="F1304">
        <v>5.8244149572152732</v>
      </c>
    </row>
    <row r="1305" spans="1:6" x14ac:dyDescent="0.2">
      <c r="A1305" t="s">
        <v>0</v>
      </c>
      <c r="B1305" t="s">
        <v>117</v>
      </c>
      <c r="C1305" t="s">
        <v>872</v>
      </c>
      <c r="D1305" t="s">
        <v>881</v>
      </c>
      <c r="E1305">
        <v>2012</v>
      </c>
      <c r="F1305">
        <v>5.4807097861781378</v>
      </c>
    </row>
    <row r="1306" spans="1:6" x14ac:dyDescent="0.2">
      <c r="A1306" t="s">
        <v>0</v>
      </c>
      <c r="B1306" t="s">
        <v>117</v>
      </c>
      <c r="C1306" t="s">
        <v>872</v>
      </c>
      <c r="D1306" t="s">
        <v>881</v>
      </c>
      <c r="E1306">
        <v>2014</v>
      </c>
      <c r="F1306">
        <v>4.9240079015995963</v>
      </c>
    </row>
    <row r="1307" spans="1:6" x14ac:dyDescent="0.2">
      <c r="A1307" t="s">
        <v>0</v>
      </c>
      <c r="B1307" t="s">
        <v>117</v>
      </c>
      <c r="C1307" t="s">
        <v>872</v>
      </c>
      <c r="D1307" t="s">
        <v>881</v>
      </c>
      <c r="E1307">
        <v>2016</v>
      </c>
      <c r="F1307">
        <v>5.620639139155494</v>
      </c>
    </row>
    <row r="1308" spans="1:6" x14ac:dyDescent="0.2">
      <c r="A1308" t="s">
        <v>0</v>
      </c>
      <c r="B1308" t="s">
        <v>117</v>
      </c>
      <c r="C1308" t="s">
        <v>872</v>
      </c>
      <c r="D1308" t="s">
        <v>881</v>
      </c>
      <c r="E1308">
        <v>2018</v>
      </c>
      <c r="F1308">
        <v>5.0424931996596323</v>
      </c>
    </row>
    <row r="1309" spans="1:6" x14ac:dyDescent="0.2">
      <c r="A1309" t="s">
        <v>0</v>
      </c>
      <c r="B1309" t="s">
        <v>117</v>
      </c>
      <c r="C1309" t="s">
        <v>872</v>
      </c>
      <c r="D1309" t="s">
        <v>881</v>
      </c>
      <c r="E1309">
        <v>2020</v>
      </c>
      <c r="F1309">
        <v>4.6371146361685218</v>
      </c>
    </row>
    <row r="1310" spans="1:6" x14ac:dyDescent="0.2">
      <c r="A1310" t="s">
        <v>0</v>
      </c>
      <c r="B1310" t="s">
        <v>117</v>
      </c>
      <c r="C1310" t="s">
        <v>872</v>
      </c>
      <c r="D1310" t="s">
        <v>881</v>
      </c>
      <c r="E1310">
        <v>2022</v>
      </c>
      <c r="F1310">
        <v>4.7046099954496201</v>
      </c>
    </row>
    <row r="1311" spans="1:6" x14ac:dyDescent="0.2">
      <c r="A1311" t="s">
        <v>0</v>
      </c>
      <c r="B1311" t="s">
        <v>117</v>
      </c>
      <c r="C1311" t="s">
        <v>872</v>
      </c>
      <c r="D1311" t="s">
        <v>881</v>
      </c>
      <c r="E1311">
        <v>2025</v>
      </c>
      <c r="F1311">
        <v>7.6022090818087884</v>
      </c>
    </row>
    <row r="1312" spans="1:6" x14ac:dyDescent="0.2">
      <c r="A1312" t="s">
        <v>0</v>
      </c>
      <c r="B1312" t="s">
        <v>117</v>
      </c>
      <c r="C1312" t="s">
        <v>872</v>
      </c>
      <c r="D1312" t="s">
        <v>881</v>
      </c>
      <c r="E1312">
        <v>2030</v>
      </c>
      <c r="F1312">
        <v>12.3106534561531</v>
      </c>
    </row>
    <row r="1313" spans="1:6" x14ac:dyDescent="0.2">
      <c r="A1313" t="s">
        <v>0</v>
      </c>
      <c r="B1313" t="s">
        <v>117</v>
      </c>
      <c r="C1313" t="s">
        <v>872</v>
      </c>
      <c r="D1313" t="s">
        <v>881</v>
      </c>
      <c r="E1313">
        <v>2040</v>
      </c>
      <c r="F1313">
        <v>12.164106464565879</v>
      </c>
    </row>
    <row r="1314" spans="1:6" x14ac:dyDescent="0.2">
      <c r="A1314" t="s">
        <v>0</v>
      </c>
      <c r="B1314" t="s">
        <v>117</v>
      </c>
      <c r="C1314" t="s">
        <v>872</v>
      </c>
      <c r="D1314" t="s">
        <v>881</v>
      </c>
      <c r="E1314">
        <v>2050</v>
      </c>
      <c r="F1314">
        <v>1.1547532535133469</v>
      </c>
    </row>
    <row r="1315" spans="1:6" x14ac:dyDescent="0.2">
      <c r="A1315" t="s">
        <v>0</v>
      </c>
      <c r="B1315" t="s">
        <v>118</v>
      </c>
      <c r="C1315" t="s">
        <v>872</v>
      </c>
      <c r="D1315" t="s">
        <v>881</v>
      </c>
      <c r="E1315">
        <v>2008</v>
      </c>
      <c r="F1315">
        <v>0.10834900704250761</v>
      </c>
    </row>
    <row r="1316" spans="1:6" x14ac:dyDescent="0.2">
      <c r="A1316" t="s">
        <v>0</v>
      </c>
      <c r="B1316" t="s">
        <v>118</v>
      </c>
      <c r="C1316" t="s">
        <v>872</v>
      </c>
      <c r="D1316" t="s">
        <v>881</v>
      </c>
      <c r="E1316">
        <v>2010</v>
      </c>
      <c r="F1316">
        <v>0.19370521928422049</v>
      </c>
    </row>
    <row r="1317" spans="1:6" x14ac:dyDescent="0.2">
      <c r="A1317" t="s">
        <v>0</v>
      </c>
      <c r="B1317" t="s">
        <v>118</v>
      </c>
      <c r="C1317" t="s">
        <v>872</v>
      </c>
      <c r="D1317" t="s">
        <v>881</v>
      </c>
      <c r="E1317">
        <v>2012</v>
      </c>
      <c r="F1317">
        <v>0.2629139761482735</v>
      </c>
    </row>
    <row r="1318" spans="1:6" x14ac:dyDescent="0.2">
      <c r="A1318" t="s">
        <v>0</v>
      </c>
      <c r="B1318" t="s">
        <v>118</v>
      </c>
      <c r="C1318" t="s">
        <v>872</v>
      </c>
      <c r="D1318" t="s">
        <v>881</v>
      </c>
      <c r="E1318">
        <v>2014</v>
      </c>
      <c r="F1318">
        <v>0.15682243828982551</v>
      </c>
    </row>
    <row r="1319" spans="1:6" x14ac:dyDescent="0.2">
      <c r="A1319" t="s">
        <v>0</v>
      </c>
      <c r="B1319" t="s">
        <v>118</v>
      </c>
      <c r="C1319" t="s">
        <v>872</v>
      </c>
      <c r="D1319" t="s">
        <v>881</v>
      </c>
      <c r="E1319">
        <v>2016</v>
      </c>
      <c r="F1319">
        <v>0.1695015617253337</v>
      </c>
    </row>
    <row r="1320" spans="1:6" x14ac:dyDescent="0.2">
      <c r="A1320" t="s">
        <v>0</v>
      </c>
      <c r="B1320" t="s">
        <v>118</v>
      </c>
      <c r="C1320" t="s">
        <v>872</v>
      </c>
      <c r="D1320" t="s">
        <v>881</v>
      </c>
      <c r="E1320">
        <v>2018</v>
      </c>
      <c r="F1320">
        <v>0.22857958716706761</v>
      </c>
    </row>
    <row r="1321" spans="1:6" x14ac:dyDescent="0.2">
      <c r="A1321" t="s">
        <v>0</v>
      </c>
      <c r="B1321" t="s">
        <v>118</v>
      </c>
      <c r="C1321" t="s">
        <v>872</v>
      </c>
      <c r="D1321" t="s">
        <v>881</v>
      </c>
      <c r="E1321">
        <v>2020</v>
      </c>
      <c r="F1321">
        <v>0.1533164466600809</v>
      </c>
    </row>
    <row r="1322" spans="1:6" x14ac:dyDescent="0.2">
      <c r="A1322" t="s">
        <v>0</v>
      </c>
      <c r="B1322" t="s">
        <v>118</v>
      </c>
      <c r="C1322" t="s">
        <v>872</v>
      </c>
      <c r="D1322" t="s">
        <v>881</v>
      </c>
      <c r="E1322">
        <v>2022</v>
      </c>
      <c r="F1322">
        <v>0.13623249140320129</v>
      </c>
    </row>
    <row r="1323" spans="1:6" x14ac:dyDescent="0.2">
      <c r="A1323" t="s">
        <v>0</v>
      </c>
      <c r="B1323" t="s">
        <v>118</v>
      </c>
      <c r="C1323" t="s">
        <v>872</v>
      </c>
      <c r="D1323" t="s">
        <v>881</v>
      </c>
      <c r="E1323">
        <v>2025</v>
      </c>
      <c r="F1323">
        <v>0.36946439050045637</v>
      </c>
    </row>
    <row r="1324" spans="1:6" x14ac:dyDescent="0.2">
      <c r="A1324" t="s">
        <v>0</v>
      </c>
      <c r="B1324" t="s">
        <v>118</v>
      </c>
      <c r="C1324" t="s">
        <v>872</v>
      </c>
      <c r="D1324" t="s">
        <v>881</v>
      </c>
      <c r="E1324">
        <v>2030</v>
      </c>
      <c r="F1324">
        <v>0.64790739024148469</v>
      </c>
    </row>
    <row r="1325" spans="1:6" x14ac:dyDescent="0.2">
      <c r="A1325" t="s">
        <v>0</v>
      </c>
      <c r="B1325" t="s">
        <v>118</v>
      </c>
      <c r="C1325" t="s">
        <v>872</v>
      </c>
      <c r="D1325" t="s">
        <v>881</v>
      </c>
      <c r="E1325">
        <v>2040</v>
      </c>
      <c r="F1325">
        <v>0.63787541247506541</v>
      </c>
    </row>
    <row r="1326" spans="1:6" x14ac:dyDescent="0.2">
      <c r="A1326" t="s">
        <v>0</v>
      </c>
      <c r="B1326" t="s">
        <v>118</v>
      </c>
      <c r="C1326" t="s">
        <v>872</v>
      </c>
      <c r="D1326" t="s">
        <v>881</v>
      </c>
      <c r="E1326">
        <v>2050</v>
      </c>
      <c r="F1326">
        <v>0.109173649738888</v>
      </c>
    </row>
    <row r="1327" spans="1:6" x14ac:dyDescent="0.2">
      <c r="A1327" t="s">
        <v>0</v>
      </c>
      <c r="B1327" t="s">
        <v>120</v>
      </c>
      <c r="C1327" t="s">
        <v>872</v>
      </c>
      <c r="D1327" t="s">
        <v>881</v>
      </c>
      <c r="E1327">
        <v>2007</v>
      </c>
      <c r="F1327">
        <v>49.376634004672283</v>
      </c>
    </row>
    <row r="1328" spans="1:6" x14ac:dyDescent="0.2">
      <c r="A1328" t="s">
        <v>0</v>
      </c>
      <c r="B1328" t="s">
        <v>120</v>
      </c>
      <c r="C1328" t="s">
        <v>872</v>
      </c>
      <c r="D1328" t="s">
        <v>881</v>
      </c>
      <c r="E1328">
        <v>2008</v>
      </c>
      <c r="F1328">
        <v>24.97209076098375</v>
      </c>
    </row>
    <row r="1329" spans="1:6" x14ac:dyDescent="0.2">
      <c r="A1329" t="s">
        <v>0</v>
      </c>
      <c r="B1329" t="s">
        <v>121</v>
      </c>
      <c r="C1329" t="s">
        <v>872</v>
      </c>
      <c r="D1329" t="s">
        <v>881</v>
      </c>
      <c r="E1329">
        <v>2010</v>
      </c>
      <c r="F1329">
        <v>72.419718066005402</v>
      </c>
    </row>
    <row r="1330" spans="1:6" x14ac:dyDescent="0.2">
      <c r="A1330" t="s">
        <v>0</v>
      </c>
      <c r="B1330" t="s">
        <v>121</v>
      </c>
      <c r="C1330" t="s">
        <v>872</v>
      </c>
      <c r="D1330" t="s">
        <v>881</v>
      </c>
      <c r="E1330">
        <v>2012</v>
      </c>
      <c r="F1330">
        <v>52.269936906809562</v>
      </c>
    </row>
    <row r="1331" spans="1:6" x14ac:dyDescent="0.2">
      <c r="A1331" t="s">
        <v>0</v>
      </c>
      <c r="B1331" t="s">
        <v>121</v>
      </c>
      <c r="C1331" t="s">
        <v>872</v>
      </c>
      <c r="D1331" t="s">
        <v>881</v>
      </c>
      <c r="E1331">
        <v>2014</v>
      </c>
      <c r="F1331">
        <v>47.41037361161861</v>
      </c>
    </row>
    <row r="1332" spans="1:6" x14ac:dyDescent="0.2">
      <c r="A1332" t="s">
        <v>0</v>
      </c>
      <c r="B1332" t="s">
        <v>121</v>
      </c>
      <c r="C1332" t="s">
        <v>872</v>
      </c>
      <c r="D1332" t="s">
        <v>881</v>
      </c>
      <c r="E1332">
        <v>2016</v>
      </c>
      <c r="F1332">
        <v>69.563039846312478</v>
      </c>
    </row>
    <row r="1333" spans="1:6" x14ac:dyDescent="0.2">
      <c r="A1333" t="s">
        <v>0</v>
      </c>
      <c r="B1333" t="s">
        <v>121</v>
      </c>
      <c r="C1333" t="s">
        <v>872</v>
      </c>
      <c r="D1333" t="s">
        <v>881</v>
      </c>
      <c r="E1333">
        <v>2018</v>
      </c>
      <c r="F1333">
        <v>78.739296615829517</v>
      </c>
    </row>
    <row r="1334" spans="1:6" x14ac:dyDescent="0.2">
      <c r="A1334" t="s">
        <v>0</v>
      </c>
      <c r="B1334" t="s">
        <v>121</v>
      </c>
      <c r="C1334" t="s">
        <v>872</v>
      </c>
      <c r="D1334" t="s">
        <v>881</v>
      </c>
      <c r="E1334">
        <v>2020</v>
      </c>
      <c r="F1334">
        <v>55.432389141927281</v>
      </c>
    </row>
    <row r="1335" spans="1:6" x14ac:dyDescent="0.2">
      <c r="A1335" t="s">
        <v>0</v>
      </c>
      <c r="B1335" t="s">
        <v>121</v>
      </c>
      <c r="C1335" t="s">
        <v>872</v>
      </c>
      <c r="D1335" t="s">
        <v>881</v>
      </c>
      <c r="E1335">
        <v>2022</v>
      </c>
      <c r="F1335">
        <v>48.791610687329182</v>
      </c>
    </row>
    <row r="1336" spans="1:6" x14ac:dyDescent="0.2">
      <c r="A1336" t="s">
        <v>0</v>
      </c>
      <c r="B1336" t="s">
        <v>121</v>
      </c>
      <c r="C1336" t="s">
        <v>872</v>
      </c>
      <c r="D1336" t="s">
        <v>881</v>
      </c>
      <c r="E1336">
        <v>2025</v>
      </c>
      <c r="F1336">
        <v>84.888993866759762</v>
      </c>
    </row>
    <row r="1337" spans="1:6" x14ac:dyDescent="0.2">
      <c r="A1337" t="s">
        <v>0</v>
      </c>
      <c r="B1337" t="s">
        <v>121</v>
      </c>
      <c r="C1337" t="s">
        <v>872</v>
      </c>
      <c r="D1337" t="s">
        <v>881</v>
      </c>
      <c r="E1337">
        <v>2030</v>
      </c>
      <c r="F1337">
        <v>138.42239754593339</v>
      </c>
    </row>
    <row r="1338" spans="1:6" x14ac:dyDescent="0.2">
      <c r="A1338" t="s">
        <v>0</v>
      </c>
      <c r="B1338" t="s">
        <v>121</v>
      </c>
      <c r="C1338" t="s">
        <v>872</v>
      </c>
      <c r="D1338" t="s">
        <v>881</v>
      </c>
      <c r="E1338">
        <v>2040</v>
      </c>
      <c r="F1338">
        <v>119.00530782926781</v>
      </c>
    </row>
    <row r="1339" spans="1:6" x14ac:dyDescent="0.2">
      <c r="A1339" t="s">
        <v>0</v>
      </c>
      <c r="B1339" t="s">
        <v>121</v>
      </c>
      <c r="C1339" t="s">
        <v>872</v>
      </c>
      <c r="D1339" t="s">
        <v>881</v>
      </c>
      <c r="E1339">
        <v>2050</v>
      </c>
      <c r="F1339">
        <v>28.035296773190421</v>
      </c>
    </row>
    <row r="1340" spans="1:6" x14ac:dyDescent="0.2">
      <c r="A1340" t="s">
        <v>0</v>
      </c>
      <c r="B1340" t="s">
        <v>122</v>
      </c>
      <c r="C1340" t="s">
        <v>872</v>
      </c>
      <c r="D1340" t="s">
        <v>881</v>
      </c>
      <c r="E1340">
        <v>2007</v>
      </c>
      <c r="F1340">
        <v>91.942697801803703</v>
      </c>
    </row>
    <row r="1341" spans="1:6" x14ac:dyDescent="0.2">
      <c r="A1341" t="s">
        <v>0</v>
      </c>
      <c r="B1341" t="s">
        <v>122</v>
      </c>
      <c r="C1341" t="s">
        <v>872</v>
      </c>
      <c r="D1341" t="s">
        <v>881</v>
      </c>
      <c r="E1341">
        <v>2008</v>
      </c>
      <c r="F1341">
        <v>58.376316064637052</v>
      </c>
    </row>
    <row r="1342" spans="1:6" x14ac:dyDescent="0.2">
      <c r="A1342" t="s">
        <v>0</v>
      </c>
      <c r="B1342" t="s">
        <v>122</v>
      </c>
      <c r="C1342" t="s">
        <v>872</v>
      </c>
      <c r="D1342" t="s">
        <v>881</v>
      </c>
      <c r="E1342">
        <v>2040</v>
      </c>
      <c r="F1342">
        <v>226.93914848862511</v>
      </c>
    </row>
    <row r="1343" spans="1:6" x14ac:dyDescent="0.2">
      <c r="A1343" t="s">
        <v>0</v>
      </c>
      <c r="B1343" t="s">
        <v>122</v>
      </c>
      <c r="C1343" t="s">
        <v>872</v>
      </c>
      <c r="D1343" t="s">
        <v>881</v>
      </c>
      <c r="E1343">
        <v>2050</v>
      </c>
      <c r="F1343">
        <v>53.445091371849109</v>
      </c>
    </row>
    <row r="1344" spans="1:6" x14ac:dyDescent="0.2">
      <c r="A1344" t="s">
        <v>0</v>
      </c>
      <c r="B1344" t="s">
        <v>124</v>
      </c>
      <c r="C1344" t="s">
        <v>872</v>
      </c>
      <c r="D1344" t="s">
        <v>881</v>
      </c>
      <c r="E1344">
        <v>2010</v>
      </c>
      <c r="F1344">
        <v>156.48582350819629</v>
      </c>
    </row>
    <row r="1345" spans="1:6" x14ac:dyDescent="0.2">
      <c r="A1345" t="s">
        <v>0</v>
      </c>
      <c r="B1345" t="s">
        <v>124</v>
      </c>
      <c r="C1345" t="s">
        <v>872</v>
      </c>
      <c r="D1345" t="s">
        <v>881</v>
      </c>
      <c r="E1345">
        <v>2012</v>
      </c>
      <c r="F1345">
        <v>127.7435293944461</v>
      </c>
    </row>
    <row r="1346" spans="1:6" x14ac:dyDescent="0.2">
      <c r="A1346" t="s">
        <v>0</v>
      </c>
      <c r="B1346" t="s">
        <v>124</v>
      </c>
      <c r="C1346" t="s">
        <v>872</v>
      </c>
      <c r="D1346" t="s">
        <v>881</v>
      </c>
      <c r="E1346">
        <v>2014</v>
      </c>
      <c r="F1346">
        <v>113.21659119629889</v>
      </c>
    </row>
    <row r="1347" spans="1:6" x14ac:dyDescent="0.2">
      <c r="A1347" t="s">
        <v>0</v>
      </c>
      <c r="B1347" t="s">
        <v>124</v>
      </c>
      <c r="C1347" t="s">
        <v>872</v>
      </c>
      <c r="D1347" t="s">
        <v>881</v>
      </c>
      <c r="E1347">
        <v>2016</v>
      </c>
      <c r="F1347">
        <v>174.47130139837171</v>
      </c>
    </row>
    <row r="1348" spans="1:6" x14ac:dyDescent="0.2">
      <c r="A1348" t="s">
        <v>0</v>
      </c>
      <c r="B1348" t="s">
        <v>124</v>
      </c>
      <c r="C1348" t="s">
        <v>872</v>
      </c>
      <c r="D1348" t="s">
        <v>881</v>
      </c>
      <c r="E1348">
        <v>2018</v>
      </c>
      <c r="F1348">
        <v>209.65091120949921</v>
      </c>
    </row>
    <row r="1349" spans="1:6" x14ac:dyDescent="0.2">
      <c r="A1349" t="s">
        <v>0</v>
      </c>
      <c r="B1349" t="s">
        <v>124</v>
      </c>
      <c r="C1349" t="s">
        <v>872</v>
      </c>
      <c r="D1349" t="s">
        <v>881</v>
      </c>
      <c r="E1349">
        <v>2020</v>
      </c>
      <c r="F1349">
        <v>204.5698648090453</v>
      </c>
    </row>
    <row r="1350" spans="1:6" x14ac:dyDescent="0.2">
      <c r="A1350" t="s">
        <v>0</v>
      </c>
      <c r="B1350" t="s">
        <v>124</v>
      </c>
      <c r="C1350" t="s">
        <v>872</v>
      </c>
      <c r="D1350" t="s">
        <v>881</v>
      </c>
      <c r="E1350">
        <v>2022</v>
      </c>
      <c r="F1350">
        <v>120.88145504933919</v>
      </c>
    </row>
    <row r="1351" spans="1:6" x14ac:dyDescent="0.2">
      <c r="A1351" t="s">
        <v>0</v>
      </c>
      <c r="B1351" t="s">
        <v>124</v>
      </c>
      <c r="C1351" t="s">
        <v>872</v>
      </c>
      <c r="D1351" t="s">
        <v>881</v>
      </c>
      <c r="E1351">
        <v>2025</v>
      </c>
      <c r="F1351">
        <v>216.50396091592799</v>
      </c>
    </row>
    <row r="1352" spans="1:6" x14ac:dyDescent="0.2">
      <c r="A1352" t="s">
        <v>0</v>
      </c>
      <c r="B1352" t="s">
        <v>124</v>
      </c>
      <c r="C1352" t="s">
        <v>872</v>
      </c>
      <c r="D1352" t="s">
        <v>881</v>
      </c>
      <c r="E1352">
        <v>2030</v>
      </c>
      <c r="F1352">
        <v>395.27309437117498</v>
      </c>
    </row>
    <row r="1353" spans="1:6" x14ac:dyDescent="0.2">
      <c r="A1353" t="s">
        <v>0</v>
      </c>
      <c r="B1353" t="s">
        <v>455</v>
      </c>
      <c r="C1353" t="s">
        <v>875</v>
      </c>
      <c r="D1353" t="s">
        <v>881</v>
      </c>
      <c r="E1353">
        <v>2007</v>
      </c>
      <c r="F1353">
        <v>1697.661329220382</v>
      </c>
    </row>
    <row r="1354" spans="1:6" x14ac:dyDescent="0.2">
      <c r="A1354" t="s">
        <v>0</v>
      </c>
      <c r="B1354" t="s">
        <v>455</v>
      </c>
      <c r="C1354" t="s">
        <v>875</v>
      </c>
      <c r="D1354" t="s">
        <v>881</v>
      </c>
      <c r="E1354">
        <v>2008</v>
      </c>
      <c r="F1354">
        <v>3147.8158361915848</v>
      </c>
    </row>
    <row r="1355" spans="1:6" x14ac:dyDescent="0.2">
      <c r="A1355" t="s">
        <v>0</v>
      </c>
      <c r="B1355" t="s">
        <v>455</v>
      </c>
      <c r="C1355" t="s">
        <v>875</v>
      </c>
      <c r="D1355" t="s">
        <v>881</v>
      </c>
      <c r="E1355">
        <v>2010</v>
      </c>
      <c r="F1355">
        <v>6294.4972972470023</v>
      </c>
    </row>
    <row r="1356" spans="1:6" x14ac:dyDescent="0.2">
      <c r="A1356" t="s">
        <v>0</v>
      </c>
      <c r="B1356" t="s">
        <v>455</v>
      </c>
      <c r="C1356" t="s">
        <v>875</v>
      </c>
      <c r="D1356" t="s">
        <v>881</v>
      </c>
      <c r="E1356">
        <v>2012</v>
      </c>
      <c r="F1356">
        <v>5106.4219876173083</v>
      </c>
    </row>
    <row r="1357" spans="1:6" x14ac:dyDescent="0.2">
      <c r="A1357" t="s">
        <v>0</v>
      </c>
      <c r="B1357" t="s">
        <v>455</v>
      </c>
      <c r="C1357" t="s">
        <v>875</v>
      </c>
      <c r="D1357" t="s">
        <v>881</v>
      </c>
      <c r="E1357">
        <v>2014</v>
      </c>
      <c r="F1357">
        <v>1907.4095540137459</v>
      </c>
    </row>
    <row r="1358" spans="1:6" x14ac:dyDescent="0.2">
      <c r="A1358" t="s">
        <v>0</v>
      </c>
      <c r="B1358" t="s">
        <v>455</v>
      </c>
      <c r="C1358" t="s">
        <v>875</v>
      </c>
      <c r="D1358" t="s">
        <v>881</v>
      </c>
      <c r="E1358">
        <v>2016</v>
      </c>
      <c r="F1358">
        <v>4052.650464368834</v>
      </c>
    </row>
    <row r="1359" spans="1:6" x14ac:dyDescent="0.2">
      <c r="A1359" t="s">
        <v>0</v>
      </c>
      <c r="B1359" t="s">
        <v>455</v>
      </c>
      <c r="C1359" t="s">
        <v>875</v>
      </c>
      <c r="D1359" t="s">
        <v>881</v>
      </c>
      <c r="E1359">
        <v>2018</v>
      </c>
      <c r="F1359">
        <v>3598.5529889883728</v>
      </c>
    </row>
    <row r="1360" spans="1:6" x14ac:dyDescent="0.2">
      <c r="A1360" t="s">
        <v>0</v>
      </c>
      <c r="B1360" t="s">
        <v>455</v>
      </c>
      <c r="C1360" t="s">
        <v>875</v>
      </c>
      <c r="D1360" t="s">
        <v>881</v>
      </c>
      <c r="E1360">
        <v>2020</v>
      </c>
      <c r="F1360">
        <v>2966.9222295535319</v>
      </c>
    </row>
    <row r="1361" spans="1:6" x14ac:dyDescent="0.2">
      <c r="A1361" t="s">
        <v>0</v>
      </c>
      <c r="B1361" t="s">
        <v>455</v>
      </c>
      <c r="C1361" t="s">
        <v>875</v>
      </c>
      <c r="D1361" t="s">
        <v>881</v>
      </c>
      <c r="E1361">
        <v>2022</v>
      </c>
      <c r="F1361">
        <v>1705.249423684372</v>
      </c>
    </row>
    <row r="1362" spans="1:6" x14ac:dyDescent="0.2">
      <c r="A1362" t="s">
        <v>0</v>
      </c>
      <c r="B1362" t="s">
        <v>455</v>
      </c>
      <c r="C1362" t="s">
        <v>875</v>
      </c>
      <c r="D1362" t="s">
        <v>881</v>
      </c>
      <c r="E1362">
        <v>2025</v>
      </c>
      <c r="F1362">
        <v>2476.697696326723</v>
      </c>
    </row>
    <row r="1363" spans="1:6" x14ac:dyDescent="0.2">
      <c r="A1363" t="s">
        <v>0</v>
      </c>
      <c r="B1363" t="s">
        <v>456</v>
      </c>
      <c r="C1363" t="s">
        <v>875</v>
      </c>
      <c r="D1363" t="s">
        <v>881</v>
      </c>
      <c r="E1363">
        <v>2014</v>
      </c>
      <c r="F1363">
        <v>2207.6495600001481</v>
      </c>
    </row>
    <row r="1364" spans="1:6" x14ac:dyDescent="0.2">
      <c r="A1364" t="s">
        <v>0</v>
      </c>
      <c r="B1364" t="s">
        <v>456</v>
      </c>
      <c r="C1364" t="s">
        <v>875</v>
      </c>
      <c r="D1364" t="s">
        <v>881</v>
      </c>
      <c r="E1364">
        <v>2020</v>
      </c>
      <c r="F1364">
        <v>771.02400101864714</v>
      </c>
    </row>
    <row r="1365" spans="1:6" x14ac:dyDescent="0.2">
      <c r="A1365" t="s">
        <v>0</v>
      </c>
      <c r="B1365" t="s">
        <v>456</v>
      </c>
      <c r="C1365" t="s">
        <v>875</v>
      </c>
      <c r="D1365" t="s">
        <v>881</v>
      </c>
      <c r="E1365">
        <v>2022</v>
      </c>
      <c r="F1365">
        <v>676.75649778982199</v>
      </c>
    </row>
    <row r="1366" spans="1:6" x14ac:dyDescent="0.2">
      <c r="A1366" t="s">
        <v>0</v>
      </c>
      <c r="B1366" t="s">
        <v>456</v>
      </c>
      <c r="C1366" t="s">
        <v>875</v>
      </c>
      <c r="D1366" t="s">
        <v>881</v>
      </c>
      <c r="E1366">
        <v>2025</v>
      </c>
      <c r="F1366">
        <v>550.39940480157907</v>
      </c>
    </row>
    <row r="1367" spans="1:6" x14ac:dyDescent="0.2">
      <c r="A1367" t="s">
        <v>0</v>
      </c>
      <c r="B1367" t="s">
        <v>460</v>
      </c>
      <c r="C1367" t="s">
        <v>875</v>
      </c>
      <c r="D1367" t="s">
        <v>881</v>
      </c>
      <c r="E1367">
        <v>2016</v>
      </c>
      <c r="F1367">
        <v>48.693239652990343</v>
      </c>
    </row>
    <row r="1368" spans="1:6" x14ac:dyDescent="0.2">
      <c r="A1368" t="s">
        <v>0</v>
      </c>
      <c r="B1368" t="s">
        <v>460</v>
      </c>
      <c r="C1368" t="s">
        <v>875</v>
      </c>
      <c r="D1368" t="s">
        <v>881</v>
      </c>
      <c r="E1368">
        <v>2018</v>
      </c>
      <c r="F1368">
        <v>309.10929794414602</v>
      </c>
    </row>
    <row r="1369" spans="1:6" x14ac:dyDescent="0.2">
      <c r="A1369" t="s">
        <v>0</v>
      </c>
      <c r="B1369" t="s">
        <v>460</v>
      </c>
      <c r="C1369" t="s">
        <v>875</v>
      </c>
      <c r="D1369" t="s">
        <v>881</v>
      </c>
      <c r="E1369">
        <v>2020</v>
      </c>
      <c r="F1369">
        <v>279.48781237969177</v>
      </c>
    </row>
    <row r="1370" spans="1:6" x14ac:dyDescent="0.2">
      <c r="A1370" t="s">
        <v>0</v>
      </c>
      <c r="B1370" t="s">
        <v>460</v>
      </c>
      <c r="C1370" t="s">
        <v>875</v>
      </c>
      <c r="D1370" t="s">
        <v>881</v>
      </c>
      <c r="E1370">
        <v>2022</v>
      </c>
      <c r="F1370">
        <v>397.15787849846822</v>
      </c>
    </row>
    <row r="1371" spans="1:6" x14ac:dyDescent="0.2">
      <c r="A1371" t="s">
        <v>0</v>
      </c>
      <c r="B1371" t="s">
        <v>460</v>
      </c>
      <c r="C1371" t="s">
        <v>875</v>
      </c>
      <c r="D1371" t="s">
        <v>881</v>
      </c>
      <c r="E1371">
        <v>2025</v>
      </c>
      <c r="F1371">
        <v>499.68777474313811</v>
      </c>
    </row>
    <row r="1372" spans="1:6" x14ac:dyDescent="0.2">
      <c r="A1372" t="s">
        <v>0</v>
      </c>
      <c r="B1372" t="s">
        <v>461</v>
      </c>
      <c r="C1372" t="s">
        <v>875</v>
      </c>
      <c r="D1372" t="s">
        <v>881</v>
      </c>
      <c r="E1372">
        <v>2010</v>
      </c>
      <c r="F1372">
        <v>9.8613090180269136</v>
      </c>
    </row>
    <row r="1373" spans="1:6" x14ac:dyDescent="0.2">
      <c r="A1373" t="s">
        <v>0</v>
      </c>
      <c r="B1373" t="s">
        <v>461</v>
      </c>
      <c r="C1373" t="s">
        <v>875</v>
      </c>
      <c r="D1373" t="s">
        <v>881</v>
      </c>
      <c r="E1373">
        <v>2012</v>
      </c>
      <c r="F1373">
        <v>63.946605503331313</v>
      </c>
    </row>
    <row r="1374" spans="1:6" x14ac:dyDescent="0.2">
      <c r="A1374" t="s">
        <v>0</v>
      </c>
      <c r="B1374" t="s">
        <v>461</v>
      </c>
      <c r="C1374" t="s">
        <v>875</v>
      </c>
      <c r="D1374" t="s">
        <v>881</v>
      </c>
      <c r="E1374">
        <v>2018</v>
      </c>
      <c r="F1374">
        <v>86.971261682853282</v>
      </c>
    </row>
    <row r="1375" spans="1:6" x14ac:dyDescent="0.2">
      <c r="A1375" t="s">
        <v>0</v>
      </c>
      <c r="B1375" t="s">
        <v>461</v>
      </c>
      <c r="C1375" t="s">
        <v>875</v>
      </c>
      <c r="D1375" t="s">
        <v>881</v>
      </c>
      <c r="E1375">
        <v>2020</v>
      </c>
      <c r="F1375">
        <v>71.423340854734221</v>
      </c>
    </row>
    <row r="1376" spans="1:6" x14ac:dyDescent="0.2">
      <c r="A1376" t="s">
        <v>0</v>
      </c>
      <c r="B1376" t="s">
        <v>461</v>
      </c>
      <c r="C1376" t="s">
        <v>875</v>
      </c>
      <c r="D1376" t="s">
        <v>881</v>
      </c>
      <c r="E1376">
        <v>2022</v>
      </c>
      <c r="F1376">
        <v>49.140496204036907</v>
      </c>
    </row>
    <row r="1377" spans="1:6" x14ac:dyDescent="0.2">
      <c r="A1377" t="s">
        <v>0</v>
      </c>
      <c r="B1377" t="s">
        <v>461</v>
      </c>
      <c r="C1377" t="s">
        <v>875</v>
      </c>
      <c r="D1377" t="s">
        <v>881</v>
      </c>
      <c r="E1377">
        <v>2025</v>
      </c>
      <c r="F1377">
        <v>73.543305882804205</v>
      </c>
    </row>
    <row r="1378" spans="1:6" x14ac:dyDescent="0.2">
      <c r="A1378" t="s">
        <v>0</v>
      </c>
      <c r="B1378" t="s">
        <v>461</v>
      </c>
      <c r="C1378" t="s">
        <v>875</v>
      </c>
      <c r="D1378" t="s">
        <v>881</v>
      </c>
      <c r="E1378">
        <v>2030</v>
      </c>
      <c r="F1378">
        <v>49.349501981331258</v>
      </c>
    </row>
    <row r="1379" spans="1:6" x14ac:dyDescent="0.2">
      <c r="A1379" t="s">
        <v>0</v>
      </c>
      <c r="B1379" t="s">
        <v>461</v>
      </c>
      <c r="C1379" t="s">
        <v>875</v>
      </c>
      <c r="D1379" t="s">
        <v>881</v>
      </c>
      <c r="E1379">
        <v>2050</v>
      </c>
      <c r="F1379">
        <v>3.4610517280359812</v>
      </c>
    </row>
    <row r="1380" spans="1:6" x14ac:dyDescent="0.2">
      <c r="A1380" t="s">
        <v>0</v>
      </c>
      <c r="B1380" t="s">
        <v>533</v>
      </c>
      <c r="C1380" t="s">
        <v>875</v>
      </c>
      <c r="D1380" t="s">
        <v>881</v>
      </c>
      <c r="E1380">
        <v>2007</v>
      </c>
      <c r="F1380">
        <v>157.98669906753949</v>
      </c>
    </row>
    <row r="1381" spans="1:6" x14ac:dyDescent="0.2">
      <c r="A1381" t="s">
        <v>0</v>
      </c>
      <c r="B1381" t="s">
        <v>533</v>
      </c>
      <c r="C1381" t="s">
        <v>875</v>
      </c>
      <c r="D1381" t="s">
        <v>881</v>
      </c>
      <c r="E1381">
        <v>2008</v>
      </c>
      <c r="F1381">
        <v>99.001012293637885</v>
      </c>
    </row>
    <row r="1382" spans="1:6" x14ac:dyDescent="0.2">
      <c r="A1382" t="s">
        <v>0</v>
      </c>
      <c r="B1382" t="s">
        <v>533</v>
      </c>
      <c r="C1382" t="s">
        <v>875</v>
      </c>
      <c r="D1382" t="s">
        <v>881</v>
      </c>
      <c r="E1382">
        <v>2010</v>
      </c>
      <c r="F1382">
        <v>166.7613277527357</v>
      </c>
    </row>
    <row r="1383" spans="1:6" x14ac:dyDescent="0.2">
      <c r="A1383" t="s">
        <v>0</v>
      </c>
      <c r="B1383" t="s">
        <v>533</v>
      </c>
      <c r="C1383" t="s">
        <v>875</v>
      </c>
      <c r="D1383" t="s">
        <v>881</v>
      </c>
      <c r="E1383">
        <v>2012</v>
      </c>
      <c r="F1383">
        <v>147.1188513744809</v>
      </c>
    </row>
    <row r="1384" spans="1:6" x14ac:dyDescent="0.2">
      <c r="A1384" t="s">
        <v>0</v>
      </c>
      <c r="B1384" t="s">
        <v>533</v>
      </c>
      <c r="C1384" t="s">
        <v>875</v>
      </c>
      <c r="D1384" t="s">
        <v>881</v>
      </c>
      <c r="E1384">
        <v>2014</v>
      </c>
      <c r="F1384">
        <v>149.47741419702641</v>
      </c>
    </row>
    <row r="1385" spans="1:6" x14ac:dyDescent="0.2">
      <c r="A1385" t="s">
        <v>0</v>
      </c>
      <c r="B1385" t="s">
        <v>533</v>
      </c>
      <c r="C1385" t="s">
        <v>875</v>
      </c>
      <c r="D1385" t="s">
        <v>881</v>
      </c>
      <c r="E1385">
        <v>2016</v>
      </c>
      <c r="F1385">
        <v>110.8318582400121</v>
      </c>
    </row>
    <row r="1386" spans="1:6" x14ac:dyDescent="0.2">
      <c r="A1386" t="s">
        <v>0</v>
      </c>
      <c r="B1386" t="s">
        <v>533</v>
      </c>
      <c r="C1386" t="s">
        <v>875</v>
      </c>
      <c r="D1386" t="s">
        <v>881</v>
      </c>
      <c r="E1386">
        <v>2018</v>
      </c>
      <c r="F1386">
        <v>97.341721479641123</v>
      </c>
    </row>
    <row r="1387" spans="1:6" x14ac:dyDescent="0.2">
      <c r="A1387" t="s">
        <v>0</v>
      </c>
      <c r="B1387" t="s">
        <v>533</v>
      </c>
      <c r="C1387" t="s">
        <v>875</v>
      </c>
      <c r="D1387" t="s">
        <v>881</v>
      </c>
      <c r="E1387">
        <v>2020</v>
      </c>
      <c r="F1387">
        <v>121.5910653202814</v>
      </c>
    </row>
    <row r="1388" spans="1:6" x14ac:dyDescent="0.2">
      <c r="A1388" t="s">
        <v>0</v>
      </c>
      <c r="B1388" t="s">
        <v>533</v>
      </c>
      <c r="C1388" t="s">
        <v>875</v>
      </c>
      <c r="D1388" t="s">
        <v>881</v>
      </c>
      <c r="E1388">
        <v>2022</v>
      </c>
      <c r="F1388">
        <v>113.7579363642255</v>
      </c>
    </row>
    <row r="1389" spans="1:6" x14ac:dyDescent="0.2">
      <c r="A1389" t="s">
        <v>0</v>
      </c>
      <c r="B1389" t="s">
        <v>533</v>
      </c>
      <c r="C1389" t="s">
        <v>875</v>
      </c>
      <c r="D1389" t="s">
        <v>881</v>
      </c>
      <c r="E1389">
        <v>2025</v>
      </c>
      <c r="F1389">
        <v>164.88218404909631</v>
      </c>
    </row>
    <row r="1390" spans="1:6" x14ac:dyDescent="0.2">
      <c r="A1390" t="s">
        <v>0</v>
      </c>
      <c r="B1390" t="s">
        <v>533</v>
      </c>
      <c r="C1390" t="s">
        <v>875</v>
      </c>
      <c r="D1390" t="s">
        <v>881</v>
      </c>
      <c r="E1390">
        <v>2030</v>
      </c>
      <c r="F1390">
        <v>235.9408349484691</v>
      </c>
    </row>
    <row r="1391" spans="1:6" x14ac:dyDescent="0.2">
      <c r="A1391" t="s">
        <v>0</v>
      </c>
      <c r="B1391" t="s">
        <v>533</v>
      </c>
      <c r="C1391" t="s">
        <v>875</v>
      </c>
      <c r="D1391" t="s">
        <v>881</v>
      </c>
      <c r="E1391">
        <v>2040</v>
      </c>
      <c r="F1391">
        <v>205.8702855950522</v>
      </c>
    </row>
    <row r="1392" spans="1:6" x14ac:dyDescent="0.2">
      <c r="A1392" t="s">
        <v>0</v>
      </c>
      <c r="B1392" t="s">
        <v>533</v>
      </c>
      <c r="C1392" t="s">
        <v>875</v>
      </c>
      <c r="D1392" t="s">
        <v>881</v>
      </c>
      <c r="E1392">
        <v>2050</v>
      </c>
      <c r="F1392">
        <v>12.637765913874469</v>
      </c>
    </row>
    <row r="1393" spans="1:6" x14ac:dyDescent="0.2">
      <c r="A1393" t="s">
        <v>0</v>
      </c>
      <c r="B1393" t="s">
        <v>539</v>
      </c>
      <c r="C1393" t="s">
        <v>875</v>
      </c>
      <c r="D1393" t="s">
        <v>881</v>
      </c>
      <c r="E1393">
        <v>2007</v>
      </c>
      <c r="F1393">
        <v>15.93381305441101</v>
      </c>
    </row>
    <row r="1394" spans="1:6" x14ac:dyDescent="0.2">
      <c r="A1394" t="s">
        <v>0</v>
      </c>
      <c r="B1394" t="s">
        <v>539</v>
      </c>
      <c r="C1394" t="s">
        <v>875</v>
      </c>
      <c r="D1394" t="s">
        <v>881</v>
      </c>
      <c r="E1394">
        <v>2008</v>
      </c>
      <c r="F1394">
        <v>25.75201462999042</v>
      </c>
    </row>
    <row r="1395" spans="1:6" x14ac:dyDescent="0.2">
      <c r="A1395" t="s">
        <v>0</v>
      </c>
      <c r="B1395" t="s">
        <v>539</v>
      </c>
      <c r="C1395" t="s">
        <v>875</v>
      </c>
      <c r="D1395" t="s">
        <v>881</v>
      </c>
      <c r="E1395">
        <v>2010</v>
      </c>
      <c r="F1395">
        <v>45.12938802491577</v>
      </c>
    </row>
    <row r="1396" spans="1:6" x14ac:dyDescent="0.2">
      <c r="A1396" t="s">
        <v>0</v>
      </c>
      <c r="B1396" t="s">
        <v>539</v>
      </c>
      <c r="C1396" t="s">
        <v>875</v>
      </c>
      <c r="D1396" t="s">
        <v>881</v>
      </c>
      <c r="E1396">
        <v>2012</v>
      </c>
      <c r="F1396">
        <v>39.843412633860957</v>
      </c>
    </row>
    <row r="1397" spans="1:6" x14ac:dyDescent="0.2">
      <c r="A1397" t="s">
        <v>0</v>
      </c>
      <c r="B1397" t="s">
        <v>539</v>
      </c>
      <c r="C1397" t="s">
        <v>875</v>
      </c>
      <c r="D1397" t="s">
        <v>881</v>
      </c>
      <c r="E1397">
        <v>2040</v>
      </c>
      <c r="F1397">
        <v>52.337696136068317</v>
      </c>
    </row>
    <row r="1398" spans="1:6" x14ac:dyDescent="0.2">
      <c r="A1398" t="s">
        <v>0</v>
      </c>
      <c r="B1398" t="s">
        <v>539</v>
      </c>
      <c r="C1398" t="s">
        <v>875</v>
      </c>
      <c r="D1398" t="s">
        <v>881</v>
      </c>
      <c r="E1398">
        <v>2050</v>
      </c>
      <c r="F1398">
        <v>3.377896890387849</v>
      </c>
    </row>
    <row r="1399" spans="1:6" x14ac:dyDescent="0.2">
      <c r="A1399" t="s">
        <v>0</v>
      </c>
      <c r="B1399" t="s">
        <v>540</v>
      </c>
      <c r="C1399" t="s">
        <v>875</v>
      </c>
      <c r="D1399" t="s">
        <v>881</v>
      </c>
      <c r="E1399">
        <v>2014</v>
      </c>
      <c r="F1399">
        <v>40.668656436197942</v>
      </c>
    </row>
    <row r="1400" spans="1:6" x14ac:dyDescent="0.2">
      <c r="A1400" t="s">
        <v>0</v>
      </c>
      <c r="B1400" t="s">
        <v>540</v>
      </c>
      <c r="C1400" t="s">
        <v>875</v>
      </c>
      <c r="D1400" t="s">
        <v>881</v>
      </c>
      <c r="E1400">
        <v>2016</v>
      </c>
      <c r="F1400">
        <v>31.979563270491681</v>
      </c>
    </row>
    <row r="1401" spans="1:6" x14ac:dyDescent="0.2">
      <c r="A1401" t="s">
        <v>0</v>
      </c>
      <c r="B1401" t="s">
        <v>540</v>
      </c>
      <c r="C1401" t="s">
        <v>875</v>
      </c>
      <c r="D1401" t="s">
        <v>881</v>
      </c>
      <c r="E1401">
        <v>2018</v>
      </c>
      <c r="F1401">
        <v>28.624042155290461</v>
      </c>
    </row>
    <row r="1402" spans="1:6" x14ac:dyDescent="0.2">
      <c r="A1402" t="s">
        <v>0</v>
      </c>
      <c r="B1402" t="s">
        <v>540</v>
      </c>
      <c r="C1402" t="s">
        <v>875</v>
      </c>
      <c r="D1402" t="s">
        <v>881</v>
      </c>
      <c r="E1402">
        <v>2020</v>
      </c>
      <c r="F1402">
        <v>33.992891870020841</v>
      </c>
    </row>
    <row r="1403" spans="1:6" x14ac:dyDescent="0.2">
      <c r="A1403" t="s">
        <v>0</v>
      </c>
      <c r="B1403" t="s">
        <v>540</v>
      </c>
      <c r="C1403" t="s">
        <v>875</v>
      </c>
      <c r="D1403" t="s">
        <v>881</v>
      </c>
      <c r="E1403">
        <v>2022</v>
      </c>
      <c r="F1403">
        <v>17.476201402135452</v>
      </c>
    </row>
    <row r="1404" spans="1:6" x14ac:dyDescent="0.2">
      <c r="A1404" t="s">
        <v>0</v>
      </c>
      <c r="B1404" t="s">
        <v>540</v>
      </c>
      <c r="C1404" t="s">
        <v>875</v>
      </c>
      <c r="D1404" t="s">
        <v>881</v>
      </c>
      <c r="E1404">
        <v>2025</v>
      </c>
      <c r="F1404">
        <v>44.426419371518719</v>
      </c>
    </row>
    <row r="1405" spans="1:6" x14ac:dyDescent="0.2">
      <c r="A1405" t="s">
        <v>0</v>
      </c>
      <c r="B1405" t="s">
        <v>540</v>
      </c>
      <c r="C1405" t="s">
        <v>875</v>
      </c>
      <c r="D1405" t="s">
        <v>881</v>
      </c>
      <c r="E1405">
        <v>2030</v>
      </c>
      <c r="F1405">
        <v>63.254678474211772</v>
      </c>
    </row>
    <row r="1406" spans="1:6" x14ac:dyDescent="0.2">
      <c r="A1406" t="s">
        <v>0</v>
      </c>
      <c r="B1406" t="s">
        <v>545</v>
      </c>
      <c r="C1406" t="s">
        <v>875</v>
      </c>
      <c r="D1406" t="s">
        <v>881</v>
      </c>
      <c r="E1406">
        <v>2007</v>
      </c>
      <c r="F1406">
        <v>13.57614780893223</v>
      </c>
    </row>
    <row r="1407" spans="1:6" x14ac:dyDescent="0.2">
      <c r="A1407" t="s">
        <v>0</v>
      </c>
      <c r="B1407" t="s">
        <v>545</v>
      </c>
      <c r="C1407" t="s">
        <v>875</v>
      </c>
      <c r="D1407" t="s">
        <v>881</v>
      </c>
      <c r="E1407">
        <v>2008</v>
      </c>
      <c r="F1407">
        <v>2.1860931822166259</v>
      </c>
    </row>
    <row r="1408" spans="1:6" x14ac:dyDescent="0.2">
      <c r="A1408" t="s">
        <v>0</v>
      </c>
      <c r="B1408" t="s">
        <v>545</v>
      </c>
      <c r="C1408" t="s">
        <v>875</v>
      </c>
      <c r="D1408" t="s">
        <v>881</v>
      </c>
      <c r="E1408">
        <v>2014</v>
      </c>
      <c r="F1408">
        <v>12.39374894932925</v>
      </c>
    </row>
    <row r="1409" spans="1:6" x14ac:dyDescent="0.2">
      <c r="A1409" t="s">
        <v>0</v>
      </c>
      <c r="B1409" t="s">
        <v>545</v>
      </c>
      <c r="C1409" t="s">
        <v>875</v>
      </c>
      <c r="D1409" t="s">
        <v>881</v>
      </c>
      <c r="E1409">
        <v>2016</v>
      </c>
      <c r="F1409">
        <v>5.1778115786760877</v>
      </c>
    </row>
    <row r="1410" spans="1:6" x14ac:dyDescent="0.2">
      <c r="A1410" t="s">
        <v>0</v>
      </c>
      <c r="B1410" t="s">
        <v>547</v>
      </c>
      <c r="C1410" t="s">
        <v>875</v>
      </c>
      <c r="D1410" t="s">
        <v>881</v>
      </c>
      <c r="E1410">
        <v>2007</v>
      </c>
      <c r="F1410">
        <v>14.37904172736881</v>
      </c>
    </row>
    <row r="1411" spans="1:6" x14ac:dyDescent="0.2">
      <c r="A1411" t="s">
        <v>0</v>
      </c>
      <c r="B1411" t="s">
        <v>547</v>
      </c>
      <c r="C1411" t="s">
        <v>875</v>
      </c>
      <c r="D1411" t="s">
        <v>881</v>
      </c>
      <c r="E1411">
        <v>2008</v>
      </c>
      <c r="F1411">
        <v>18.78256223177938</v>
      </c>
    </row>
    <row r="1412" spans="1:6" x14ac:dyDescent="0.2">
      <c r="A1412" t="s">
        <v>0</v>
      </c>
      <c r="B1412" t="s">
        <v>547</v>
      </c>
      <c r="C1412" t="s">
        <v>875</v>
      </c>
      <c r="D1412" t="s">
        <v>881</v>
      </c>
      <c r="E1412">
        <v>2010</v>
      </c>
      <c r="F1412">
        <v>31.51371539342626</v>
      </c>
    </row>
    <row r="1413" spans="1:6" x14ac:dyDescent="0.2">
      <c r="A1413" t="s">
        <v>0</v>
      </c>
      <c r="B1413" t="s">
        <v>547</v>
      </c>
      <c r="C1413" t="s">
        <v>875</v>
      </c>
      <c r="D1413" t="s">
        <v>881</v>
      </c>
      <c r="E1413">
        <v>2012</v>
      </c>
      <c r="F1413">
        <v>29.533276862751691</v>
      </c>
    </row>
    <row r="1414" spans="1:6" x14ac:dyDescent="0.2">
      <c r="A1414" t="s">
        <v>0</v>
      </c>
      <c r="B1414" t="s">
        <v>547</v>
      </c>
      <c r="C1414" t="s">
        <v>875</v>
      </c>
      <c r="D1414" t="s">
        <v>881</v>
      </c>
      <c r="E1414">
        <v>2014</v>
      </c>
      <c r="F1414">
        <v>25.787151637155809</v>
      </c>
    </row>
    <row r="1415" spans="1:6" x14ac:dyDescent="0.2">
      <c r="A1415" t="s">
        <v>0</v>
      </c>
      <c r="B1415" t="s">
        <v>547</v>
      </c>
      <c r="C1415" t="s">
        <v>875</v>
      </c>
      <c r="D1415" t="s">
        <v>881</v>
      </c>
      <c r="E1415">
        <v>2016</v>
      </c>
      <c r="F1415">
        <v>22.432199420917101</v>
      </c>
    </row>
    <row r="1416" spans="1:6" x14ac:dyDescent="0.2">
      <c r="A1416" t="s">
        <v>0</v>
      </c>
      <c r="B1416" t="s">
        <v>547</v>
      </c>
      <c r="C1416" t="s">
        <v>875</v>
      </c>
      <c r="D1416" t="s">
        <v>881</v>
      </c>
      <c r="E1416">
        <v>2018</v>
      </c>
      <c r="F1416">
        <v>2.8224073968905201</v>
      </c>
    </row>
    <row r="1417" spans="1:6" x14ac:dyDescent="0.2">
      <c r="A1417" t="s">
        <v>0</v>
      </c>
      <c r="B1417" t="s">
        <v>547</v>
      </c>
      <c r="C1417" t="s">
        <v>875</v>
      </c>
      <c r="D1417" t="s">
        <v>881</v>
      </c>
      <c r="E1417">
        <v>2020</v>
      </c>
      <c r="F1417">
        <v>5.7562685916272667</v>
      </c>
    </row>
    <row r="1418" spans="1:6" x14ac:dyDescent="0.2">
      <c r="A1418" t="s">
        <v>0</v>
      </c>
      <c r="B1418" t="s">
        <v>547</v>
      </c>
      <c r="C1418" t="s">
        <v>875</v>
      </c>
      <c r="D1418" t="s">
        <v>881</v>
      </c>
      <c r="E1418">
        <v>2022</v>
      </c>
      <c r="F1418">
        <v>0.2542761809555828</v>
      </c>
    </row>
    <row r="1419" spans="1:6" x14ac:dyDescent="0.2">
      <c r="A1419" t="s">
        <v>0</v>
      </c>
      <c r="B1419" t="s">
        <v>547</v>
      </c>
      <c r="C1419" t="s">
        <v>875</v>
      </c>
      <c r="D1419" t="s">
        <v>881</v>
      </c>
      <c r="E1419">
        <v>2025</v>
      </c>
      <c r="F1419">
        <v>12.23083227354773</v>
      </c>
    </row>
    <row r="1420" spans="1:6" x14ac:dyDescent="0.2">
      <c r="A1420" t="s">
        <v>0</v>
      </c>
      <c r="B1420" t="s">
        <v>547</v>
      </c>
      <c r="C1420" t="s">
        <v>875</v>
      </c>
      <c r="D1420" t="s">
        <v>881</v>
      </c>
      <c r="E1420">
        <v>2030</v>
      </c>
      <c r="F1420">
        <v>45.270964593858452</v>
      </c>
    </row>
    <row r="1421" spans="1:6" x14ac:dyDescent="0.2">
      <c r="A1421" t="s">
        <v>0</v>
      </c>
      <c r="B1421" t="s">
        <v>547</v>
      </c>
      <c r="C1421" t="s">
        <v>875</v>
      </c>
      <c r="D1421" t="s">
        <v>881</v>
      </c>
      <c r="E1421">
        <v>2040</v>
      </c>
      <c r="F1421">
        <v>13.16459050308605</v>
      </c>
    </row>
    <row r="1422" spans="1:6" x14ac:dyDescent="0.2">
      <c r="A1422" t="s">
        <v>0</v>
      </c>
      <c r="B1422" t="s">
        <v>547</v>
      </c>
      <c r="C1422" t="s">
        <v>875</v>
      </c>
      <c r="D1422" t="s">
        <v>881</v>
      </c>
      <c r="E1422">
        <v>2050</v>
      </c>
      <c r="F1422">
        <v>4.1890333672966724</v>
      </c>
    </row>
    <row r="1423" spans="1:6" x14ac:dyDescent="0.2">
      <c r="A1423" t="s">
        <v>0</v>
      </c>
      <c r="B1423" t="s">
        <v>551</v>
      </c>
      <c r="C1423" t="s">
        <v>875</v>
      </c>
      <c r="D1423" t="s">
        <v>881</v>
      </c>
      <c r="E1423">
        <v>2007</v>
      </c>
      <c r="F1423">
        <v>1.8694422620514679</v>
      </c>
    </row>
    <row r="1424" spans="1:6" x14ac:dyDescent="0.2">
      <c r="A1424" t="s">
        <v>0</v>
      </c>
      <c r="B1424" t="s">
        <v>551</v>
      </c>
      <c r="C1424" t="s">
        <v>875</v>
      </c>
      <c r="D1424" t="s">
        <v>881</v>
      </c>
      <c r="E1424">
        <v>2008</v>
      </c>
      <c r="F1424">
        <v>1.1893335715897</v>
      </c>
    </row>
    <row r="1425" spans="1:6" x14ac:dyDescent="0.2">
      <c r="A1425" t="s">
        <v>0</v>
      </c>
      <c r="B1425" t="s">
        <v>551</v>
      </c>
      <c r="C1425" t="s">
        <v>875</v>
      </c>
      <c r="D1425" t="s">
        <v>881</v>
      </c>
      <c r="E1425">
        <v>2010</v>
      </c>
      <c r="F1425">
        <v>2.815437730642862</v>
      </c>
    </row>
    <row r="1426" spans="1:6" x14ac:dyDescent="0.2">
      <c r="A1426" t="s">
        <v>0</v>
      </c>
      <c r="B1426" t="s">
        <v>551</v>
      </c>
      <c r="C1426" t="s">
        <v>875</v>
      </c>
      <c r="D1426" t="s">
        <v>881</v>
      </c>
      <c r="E1426">
        <v>2012</v>
      </c>
      <c r="F1426">
        <v>5.3345674858877361</v>
      </c>
    </row>
    <row r="1427" spans="1:6" x14ac:dyDescent="0.2">
      <c r="A1427" t="s">
        <v>0</v>
      </c>
      <c r="B1427" t="s">
        <v>551</v>
      </c>
      <c r="C1427" t="s">
        <v>875</v>
      </c>
      <c r="D1427" t="s">
        <v>881</v>
      </c>
      <c r="E1427">
        <v>2018</v>
      </c>
      <c r="F1427">
        <v>3.6563188287721928</v>
      </c>
    </row>
    <row r="1428" spans="1:6" x14ac:dyDescent="0.2">
      <c r="A1428" t="s">
        <v>0</v>
      </c>
      <c r="B1428" t="s">
        <v>551</v>
      </c>
      <c r="C1428" t="s">
        <v>875</v>
      </c>
      <c r="D1428" t="s">
        <v>881</v>
      </c>
      <c r="E1428">
        <v>2020</v>
      </c>
      <c r="F1428">
        <v>4.0109409586919842</v>
      </c>
    </row>
    <row r="1429" spans="1:6" x14ac:dyDescent="0.2">
      <c r="A1429" t="s">
        <v>0</v>
      </c>
      <c r="B1429" t="s">
        <v>551</v>
      </c>
      <c r="C1429" t="s">
        <v>875</v>
      </c>
      <c r="D1429" t="s">
        <v>881</v>
      </c>
      <c r="E1429">
        <v>2022</v>
      </c>
      <c r="F1429">
        <v>5.8947090182577462</v>
      </c>
    </row>
    <row r="1430" spans="1:6" x14ac:dyDescent="0.2">
      <c r="A1430" t="s">
        <v>0</v>
      </c>
      <c r="B1430" t="s">
        <v>551</v>
      </c>
      <c r="C1430" t="s">
        <v>875</v>
      </c>
      <c r="D1430" t="s">
        <v>881</v>
      </c>
      <c r="E1430">
        <v>2025</v>
      </c>
      <c r="F1430">
        <v>9.0024853466079531</v>
      </c>
    </row>
    <row r="1431" spans="1:6" x14ac:dyDescent="0.2">
      <c r="A1431" t="s">
        <v>0</v>
      </c>
      <c r="B1431" t="s">
        <v>551</v>
      </c>
      <c r="C1431" t="s">
        <v>875</v>
      </c>
      <c r="D1431" t="s">
        <v>881</v>
      </c>
      <c r="E1431">
        <v>2030</v>
      </c>
      <c r="F1431">
        <v>4.4962406104901431</v>
      </c>
    </row>
    <row r="1432" spans="1:6" x14ac:dyDescent="0.2">
      <c r="A1432" t="s">
        <v>0</v>
      </c>
      <c r="B1432" t="s">
        <v>551</v>
      </c>
      <c r="C1432" t="s">
        <v>875</v>
      </c>
      <c r="D1432" t="s">
        <v>881</v>
      </c>
      <c r="E1432">
        <v>2040</v>
      </c>
      <c r="F1432">
        <v>8.0565236788093451</v>
      </c>
    </row>
    <row r="1433" spans="1:6" x14ac:dyDescent="0.2">
      <c r="A1433" t="s">
        <v>0</v>
      </c>
      <c r="B1433" t="s">
        <v>551</v>
      </c>
      <c r="C1433" t="s">
        <v>875</v>
      </c>
      <c r="D1433" t="s">
        <v>881</v>
      </c>
      <c r="E1433">
        <v>2050</v>
      </c>
      <c r="F1433">
        <v>0.208850259179616</v>
      </c>
    </row>
    <row r="1434" spans="1:6" x14ac:dyDescent="0.2">
      <c r="A1434" t="s">
        <v>0</v>
      </c>
      <c r="B1434" t="s">
        <v>553</v>
      </c>
      <c r="C1434" t="s">
        <v>875</v>
      </c>
      <c r="D1434" t="s">
        <v>881</v>
      </c>
      <c r="E1434">
        <v>2010</v>
      </c>
      <c r="F1434">
        <v>41.862359895157368</v>
      </c>
    </row>
    <row r="1435" spans="1:6" x14ac:dyDescent="0.2">
      <c r="A1435" t="s">
        <v>0</v>
      </c>
      <c r="B1435" t="s">
        <v>556</v>
      </c>
      <c r="C1435" t="s">
        <v>875</v>
      </c>
      <c r="D1435" t="s">
        <v>881</v>
      </c>
      <c r="E1435">
        <v>2007</v>
      </c>
      <c r="F1435">
        <v>63.212117452519678</v>
      </c>
    </row>
    <row r="1436" spans="1:6" x14ac:dyDescent="0.2">
      <c r="A1436" t="s">
        <v>0</v>
      </c>
      <c r="B1436" t="s">
        <v>556</v>
      </c>
      <c r="C1436" t="s">
        <v>875</v>
      </c>
      <c r="D1436" t="s">
        <v>881</v>
      </c>
      <c r="E1436">
        <v>2008</v>
      </c>
      <c r="F1436">
        <v>50.133748324412522</v>
      </c>
    </row>
    <row r="1437" spans="1:6" x14ac:dyDescent="0.2">
      <c r="A1437" t="s">
        <v>0</v>
      </c>
      <c r="B1437" t="s">
        <v>556</v>
      </c>
      <c r="C1437" t="s">
        <v>875</v>
      </c>
      <c r="D1437" t="s">
        <v>881</v>
      </c>
      <c r="E1437">
        <v>2010</v>
      </c>
      <c r="F1437">
        <v>86.049954166866755</v>
      </c>
    </row>
    <row r="1438" spans="1:6" x14ac:dyDescent="0.2">
      <c r="A1438" t="s">
        <v>0</v>
      </c>
      <c r="B1438" t="s">
        <v>556</v>
      </c>
      <c r="C1438" t="s">
        <v>875</v>
      </c>
      <c r="D1438" t="s">
        <v>881</v>
      </c>
      <c r="E1438">
        <v>2012</v>
      </c>
      <c r="F1438">
        <v>75.658821349770932</v>
      </c>
    </row>
    <row r="1439" spans="1:6" x14ac:dyDescent="0.2">
      <c r="A1439" t="s">
        <v>0</v>
      </c>
      <c r="B1439" t="s">
        <v>556</v>
      </c>
      <c r="C1439" t="s">
        <v>875</v>
      </c>
      <c r="D1439" t="s">
        <v>881</v>
      </c>
      <c r="E1439">
        <v>2014</v>
      </c>
      <c r="F1439">
        <v>76.912424154340997</v>
      </c>
    </row>
    <row r="1440" spans="1:6" x14ac:dyDescent="0.2">
      <c r="A1440" t="s">
        <v>0</v>
      </c>
      <c r="B1440" t="s">
        <v>556</v>
      </c>
      <c r="C1440" t="s">
        <v>875</v>
      </c>
      <c r="D1440" t="s">
        <v>881</v>
      </c>
      <c r="E1440">
        <v>2016</v>
      </c>
      <c r="F1440">
        <v>57.959229278264267</v>
      </c>
    </row>
    <row r="1441" spans="1:6" x14ac:dyDescent="0.2">
      <c r="A1441" t="s">
        <v>0</v>
      </c>
      <c r="B1441" t="s">
        <v>556</v>
      </c>
      <c r="C1441" t="s">
        <v>875</v>
      </c>
      <c r="D1441" t="s">
        <v>881</v>
      </c>
      <c r="E1441">
        <v>2018</v>
      </c>
      <c r="F1441">
        <v>52.124674829514341</v>
      </c>
    </row>
    <row r="1442" spans="1:6" x14ac:dyDescent="0.2">
      <c r="A1442" t="s">
        <v>0</v>
      </c>
      <c r="B1442" t="s">
        <v>556</v>
      </c>
      <c r="C1442" t="s">
        <v>875</v>
      </c>
      <c r="D1442" t="s">
        <v>881</v>
      </c>
      <c r="E1442">
        <v>2020</v>
      </c>
      <c r="F1442">
        <v>63.115219260327009</v>
      </c>
    </row>
    <row r="1443" spans="1:6" x14ac:dyDescent="0.2">
      <c r="A1443" t="s">
        <v>0</v>
      </c>
      <c r="B1443" t="s">
        <v>556</v>
      </c>
      <c r="C1443" t="s">
        <v>875</v>
      </c>
      <c r="D1443" t="s">
        <v>881</v>
      </c>
      <c r="E1443">
        <v>2022</v>
      </c>
      <c r="F1443">
        <v>49.540988430398038</v>
      </c>
    </row>
    <row r="1444" spans="1:6" x14ac:dyDescent="0.2">
      <c r="A1444" t="s">
        <v>0</v>
      </c>
      <c r="B1444" t="s">
        <v>556</v>
      </c>
      <c r="C1444" t="s">
        <v>875</v>
      </c>
      <c r="D1444" t="s">
        <v>881</v>
      </c>
      <c r="E1444">
        <v>2025</v>
      </c>
      <c r="F1444">
        <v>84.829930398521896</v>
      </c>
    </row>
    <row r="1445" spans="1:6" x14ac:dyDescent="0.2">
      <c r="A1445" t="s">
        <v>0</v>
      </c>
      <c r="B1445" t="s">
        <v>556</v>
      </c>
      <c r="C1445" t="s">
        <v>875</v>
      </c>
      <c r="D1445" t="s">
        <v>881</v>
      </c>
      <c r="E1445">
        <v>2030</v>
      </c>
      <c r="F1445">
        <v>121.0107035326352</v>
      </c>
    </row>
    <row r="1446" spans="1:6" x14ac:dyDescent="0.2">
      <c r="A1446" t="s">
        <v>0</v>
      </c>
      <c r="B1446" t="s">
        <v>556</v>
      </c>
      <c r="C1446" t="s">
        <v>875</v>
      </c>
      <c r="D1446" t="s">
        <v>881</v>
      </c>
      <c r="E1446">
        <v>2040</v>
      </c>
      <c r="F1446">
        <v>103.0013494737687</v>
      </c>
    </row>
    <row r="1447" spans="1:6" x14ac:dyDescent="0.2">
      <c r="A1447" t="s">
        <v>0</v>
      </c>
      <c r="B1447" t="s">
        <v>556</v>
      </c>
      <c r="C1447" t="s">
        <v>875</v>
      </c>
      <c r="D1447" t="s">
        <v>881</v>
      </c>
      <c r="E1447">
        <v>2050</v>
      </c>
      <c r="F1447">
        <v>6.3863945718063171</v>
      </c>
    </row>
    <row r="1448" spans="1:6" x14ac:dyDescent="0.2">
      <c r="A1448" t="s">
        <v>0</v>
      </c>
      <c r="B1448" t="s">
        <v>561</v>
      </c>
      <c r="C1448" t="s">
        <v>875</v>
      </c>
      <c r="D1448" t="s">
        <v>881</v>
      </c>
      <c r="E1448">
        <v>2007</v>
      </c>
      <c r="F1448">
        <v>2.0642025940529751</v>
      </c>
    </row>
    <row r="1449" spans="1:6" x14ac:dyDescent="0.2">
      <c r="A1449" t="s">
        <v>0</v>
      </c>
      <c r="B1449" t="s">
        <v>561</v>
      </c>
      <c r="C1449" t="s">
        <v>875</v>
      </c>
      <c r="D1449" t="s">
        <v>881</v>
      </c>
      <c r="E1449">
        <v>2008</v>
      </c>
      <c r="F1449">
        <v>1.8185160882892419</v>
      </c>
    </row>
    <row r="1450" spans="1:6" x14ac:dyDescent="0.2">
      <c r="A1450" t="s">
        <v>0</v>
      </c>
      <c r="B1450" t="s">
        <v>561</v>
      </c>
      <c r="C1450" t="s">
        <v>875</v>
      </c>
      <c r="D1450" t="s">
        <v>881</v>
      </c>
      <c r="E1450">
        <v>2010</v>
      </c>
      <c r="F1450">
        <v>2.756611223201161</v>
      </c>
    </row>
    <row r="1451" spans="1:6" x14ac:dyDescent="0.2">
      <c r="A1451" t="s">
        <v>0</v>
      </c>
      <c r="B1451" t="s">
        <v>561</v>
      </c>
      <c r="C1451" t="s">
        <v>875</v>
      </c>
      <c r="D1451" t="s">
        <v>881</v>
      </c>
      <c r="E1451">
        <v>2012</v>
      </c>
      <c r="F1451">
        <v>2.361989840332579</v>
      </c>
    </row>
    <row r="1452" spans="1:6" x14ac:dyDescent="0.2">
      <c r="A1452" t="s">
        <v>0</v>
      </c>
      <c r="B1452" t="s">
        <v>561</v>
      </c>
      <c r="C1452" t="s">
        <v>875</v>
      </c>
      <c r="D1452" t="s">
        <v>881</v>
      </c>
      <c r="E1452">
        <v>2014</v>
      </c>
      <c r="F1452">
        <v>3.2685843900434941</v>
      </c>
    </row>
    <row r="1453" spans="1:6" x14ac:dyDescent="0.2">
      <c r="A1453" t="s">
        <v>0</v>
      </c>
      <c r="B1453" t="s">
        <v>561</v>
      </c>
      <c r="C1453" t="s">
        <v>875</v>
      </c>
      <c r="D1453" t="s">
        <v>881</v>
      </c>
      <c r="E1453">
        <v>2016</v>
      </c>
      <c r="F1453">
        <v>1.4893765584232741</v>
      </c>
    </row>
    <row r="1454" spans="1:6" x14ac:dyDescent="0.2">
      <c r="A1454" t="s">
        <v>0</v>
      </c>
      <c r="B1454" t="s">
        <v>561</v>
      </c>
      <c r="C1454" t="s">
        <v>875</v>
      </c>
      <c r="D1454" t="s">
        <v>881</v>
      </c>
      <c r="E1454">
        <v>2018</v>
      </c>
      <c r="F1454">
        <v>1.3509084430143079</v>
      </c>
    </row>
    <row r="1455" spans="1:6" x14ac:dyDescent="0.2">
      <c r="A1455" t="s">
        <v>0</v>
      </c>
      <c r="B1455" t="s">
        <v>561</v>
      </c>
      <c r="C1455" t="s">
        <v>875</v>
      </c>
      <c r="D1455" t="s">
        <v>881</v>
      </c>
      <c r="E1455">
        <v>2020</v>
      </c>
      <c r="F1455">
        <v>2.2887936654843868</v>
      </c>
    </row>
    <row r="1456" spans="1:6" x14ac:dyDescent="0.2">
      <c r="A1456" t="s">
        <v>0</v>
      </c>
      <c r="B1456" t="s">
        <v>561</v>
      </c>
      <c r="C1456" t="s">
        <v>875</v>
      </c>
      <c r="D1456" t="s">
        <v>881</v>
      </c>
      <c r="E1456">
        <v>2022</v>
      </c>
      <c r="F1456">
        <v>1.72056639183668</v>
      </c>
    </row>
    <row r="1457" spans="1:6" x14ac:dyDescent="0.2">
      <c r="A1457" t="s">
        <v>0</v>
      </c>
      <c r="B1457" t="s">
        <v>561</v>
      </c>
      <c r="C1457" t="s">
        <v>875</v>
      </c>
      <c r="D1457" t="s">
        <v>881</v>
      </c>
      <c r="E1457">
        <v>2025</v>
      </c>
      <c r="F1457">
        <v>2.8782036389112</v>
      </c>
    </row>
    <row r="1458" spans="1:6" x14ac:dyDescent="0.2">
      <c r="A1458" t="s">
        <v>0</v>
      </c>
      <c r="B1458" t="s">
        <v>561</v>
      </c>
      <c r="C1458" t="s">
        <v>875</v>
      </c>
      <c r="D1458" t="s">
        <v>881</v>
      </c>
      <c r="E1458">
        <v>2030</v>
      </c>
      <c r="F1458">
        <v>4.0517863700421124</v>
      </c>
    </row>
    <row r="1459" spans="1:6" x14ac:dyDescent="0.2">
      <c r="A1459" t="s">
        <v>0</v>
      </c>
      <c r="B1459" t="s">
        <v>561</v>
      </c>
      <c r="C1459" t="s">
        <v>875</v>
      </c>
      <c r="D1459" t="s">
        <v>881</v>
      </c>
      <c r="E1459">
        <v>2040</v>
      </c>
      <c r="F1459">
        <v>3.487493057850453</v>
      </c>
    </row>
    <row r="1460" spans="1:6" x14ac:dyDescent="0.2">
      <c r="A1460" t="s">
        <v>0</v>
      </c>
      <c r="B1460" t="s">
        <v>561</v>
      </c>
      <c r="C1460" t="s">
        <v>875</v>
      </c>
      <c r="D1460" t="s">
        <v>881</v>
      </c>
      <c r="E1460">
        <v>2050</v>
      </c>
      <c r="F1460">
        <v>0.2185696351228846</v>
      </c>
    </row>
    <row r="1461" spans="1:6" x14ac:dyDescent="0.2">
      <c r="A1461" t="s">
        <v>0</v>
      </c>
      <c r="B1461" t="s">
        <v>564</v>
      </c>
      <c r="C1461" t="s">
        <v>875</v>
      </c>
      <c r="D1461" t="s">
        <v>881</v>
      </c>
      <c r="E1461">
        <v>2007</v>
      </c>
      <c r="F1461">
        <v>43.944393481990808</v>
      </c>
    </row>
    <row r="1462" spans="1:6" x14ac:dyDescent="0.2">
      <c r="A1462" t="s">
        <v>0</v>
      </c>
      <c r="B1462" t="s">
        <v>564</v>
      </c>
      <c r="C1462" t="s">
        <v>875</v>
      </c>
      <c r="D1462" t="s">
        <v>881</v>
      </c>
      <c r="E1462">
        <v>2008</v>
      </c>
      <c r="F1462">
        <v>47.720321862362098</v>
      </c>
    </row>
    <row r="1463" spans="1:6" x14ac:dyDescent="0.2">
      <c r="A1463" t="s">
        <v>0</v>
      </c>
      <c r="B1463" t="s">
        <v>564</v>
      </c>
      <c r="C1463" t="s">
        <v>875</v>
      </c>
      <c r="D1463" t="s">
        <v>881</v>
      </c>
      <c r="E1463">
        <v>2010</v>
      </c>
      <c r="F1463">
        <v>82.505249402083649</v>
      </c>
    </row>
    <row r="1464" spans="1:6" x14ac:dyDescent="0.2">
      <c r="A1464" t="s">
        <v>0</v>
      </c>
      <c r="B1464" t="s">
        <v>564</v>
      </c>
      <c r="C1464" t="s">
        <v>875</v>
      </c>
      <c r="D1464" t="s">
        <v>881</v>
      </c>
      <c r="E1464">
        <v>2012</v>
      </c>
      <c r="F1464">
        <v>73.818262865474821</v>
      </c>
    </row>
    <row r="1465" spans="1:6" x14ac:dyDescent="0.2">
      <c r="A1465" t="s">
        <v>0</v>
      </c>
      <c r="B1465" t="s">
        <v>564</v>
      </c>
      <c r="C1465" t="s">
        <v>875</v>
      </c>
      <c r="D1465" t="s">
        <v>881</v>
      </c>
      <c r="E1465">
        <v>2014</v>
      </c>
      <c r="F1465">
        <v>74.561282758184845</v>
      </c>
    </row>
    <row r="1466" spans="1:6" x14ac:dyDescent="0.2">
      <c r="A1466" t="s">
        <v>0</v>
      </c>
      <c r="B1466" t="s">
        <v>564</v>
      </c>
      <c r="C1466" t="s">
        <v>875</v>
      </c>
      <c r="D1466" t="s">
        <v>881</v>
      </c>
      <c r="E1466">
        <v>2016</v>
      </c>
      <c r="F1466">
        <v>71.967171952195613</v>
      </c>
    </row>
    <row r="1467" spans="1:6" x14ac:dyDescent="0.2">
      <c r="A1467" t="s">
        <v>0</v>
      </c>
      <c r="B1467" t="s">
        <v>564</v>
      </c>
      <c r="C1467" t="s">
        <v>875</v>
      </c>
      <c r="D1467" t="s">
        <v>881</v>
      </c>
      <c r="E1467">
        <v>2018</v>
      </c>
      <c r="F1467">
        <v>40.531064784186633</v>
      </c>
    </row>
    <row r="1468" spans="1:6" x14ac:dyDescent="0.2">
      <c r="A1468" t="s">
        <v>0</v>
      </c>
      <c r="B1468" t="s">
        <v>564</v>
      </c>
      <c r="C1468" t="s">
        <v>875</v>
      </c>
      <c r="D1468" t="s">
        <v>881</v>
      </c>
      <c r="E1468">
        <v>2020</v>
      </c>
      <c r="F1468">
        <v>63.034348807062962</v>
      </c>
    </row>
    <row r="1469" spans="1:6" x14ac:dyDescent="0.2">
      <c r="A1469" t="s">
        <v>0</v>
      </c>
      <c r="B1469" t="s">
        <v>564</v>
      </c>
      <c r="C1469" t="s">
        <v>875</v>
      </c>
      <c r="D1469" t="s">
        <v>881</v>
      </c>
      <c r="E1469">
        <v>2022</v>
      </c>
      <c r="F1469">
        <v>63.7000139528704</v>
      </c>
    </row>
    <row r="1470" spans="1:6" x14ac:dyDescent="0.2">
      <c r="A1470" t="s">
        <v>0</v>
      </c>
      <c r="B1470" t="s">
        <v>564</v>
      </c>
      <c r="C1470" t="s">
        <v>875</v>
      </c>
      <c r="D1470" t="s">
        <v>881</v>
      </c>
      <c r="E1470">
        <v>2025</v>
      </c>
      <c r="F1470">
        <v>79.853510634426243</v>
      </c>
    </row>
    <row r="1471" spans="1:6" x14ac:dyDescent="0.2">
      <c r="A1471" t="s">
        <v>0</v>
      </c>
      <c r="B1471" t="s">
        <v>564</v>
      </c>
      <c r="C1471" t="s">
        <v>875</v>
      </c>
      <c r="D1471" t="s">
        <v>881</v>
      </c>
      <c r="E1471">
        <v>2030</v>
      </c>
      <c r="F1471">
        <v>128.13505968196881</v>
      </c>
    </row>
    <row r="1472" spans="1:6" x14ac:dyDescent="0.2">
      <c r="A1472" t="s">
        <v>0</v>
      </c>
      <c r="B1472" t="s">
        <v>564</v>
      </c>
      <c r="C1472" t="s">
        <v>875</v>
      </c>
      <c r="D1472" t="s">
        <v>881</v>
      </c>
      <c r="E1472">
        <v>2040</v>
      </c>
      <c r="F1472">
        <v>104.8483498087263</v>
      </c>
    </row>
    <row r="1473" spans="1:6" x14ac:dyDescent="0.2">
      <c r="A1473" t="s">
        <v>0</v>
      </c>
      <c r="B1473" t="s">
        <v>564</v>
      </c>
      <c r="C1473" t="s">
        <v>875</v>
      </c>
      <c r="D1473" t="s">
        <v>881</v>
      </c>
      <c r="E1473">
        <v>2050</v>
      </c>
      <c r="F1473">
        <v>23.07270118898931</v>
      </c>
    </row>
    <row r="1474" spans="1:6" x14ac:dyDescent="0.2">
      <c r="A1474" t="s">
        <v>0</v>
      </c>
      <c r="B1474" t="s">
        <v>569</v>
      </c>
      <c r="C1474" t="s">
        <v>875</v>
      </c>
      <c r="D1474" t="s">
        <v>881</v>
      </c>
      <c r="E1474">
        <v>2007</v>
      </c>
      <c r="F1474">
        <v>46.093377311123703</v>
      </c>
    </row>
    <row r="1475" spans="1:6" x14ac:dyDescent="0.2">
      <c r="A1475" t="s">
        <v>0</v>
      </c>
      <c r="B1475" t="s">
        <v>569</v>
      </c>
      <c r="C1475" t="s">
        <v>875</v>
      </c>
      <c r="D1475" t="s">
        <v>881</v>
      </c>
      <c r="E1475">
        <v>2008</v>
      </c>
      <c r="F1475">
        <v>33.625402816874157</v>
      </c>
    </row>
    <row r="1476" spans="1:6" x14ac:dyDescent="0.2">
      <c r="A1476" t="s">
        <v>0</v>
      </c>
      <c r="B1476" t="s">
        <v>569</v>
      </c>
      <c r="C1476" t="s">
        <v>875</v>
      </c>
      <c r="D1476" t="s">
        <v>881</v>
      </c>
      <c r="E1476">
        <v>2010</v>
      </c>
      <c r="F1476">
        <v>59.247886653841249</v>
      </c>
    </row>
    <row r="1477" spans="1:6" x14ac:dyDescent="0.2">
      <c r="A1477" t="s">
        <v>0</v>
      </c>
      <c r="B1477" t="s">
        <v>569</v>
      </c>
      <c r="C1477" t="s">
        <v>875</v>
      </c>
      <c r="D1477" t="s">
        <v>881</v>
      </c>
      <c r="E1477">
        <v>2012</v>
      </c>
      <c r="F1477">
        <v>54.082253016521861</v>
      </c>
    </row>
    <row r="1478" spans="1:6" x14ac:dyDescent="0.2">
      <c r="A1478" t="s">
        <v>0</v>
      </c>
      <c r="B1478" t="s">
        <v>569</v>
      </c>
      <c r="C1478" t="s">
        <v>875</v>
      </c>
      <c r="D1478" t="s">
        <v>881</v>
      </c>
      <c r="E1478">
        <v>2014</v>
      </c>
      <c r="F1478">
        <v>16.35545834086459</v>
      </c>
    </row>
    <row r="1479" spans="1:6" x14ac:dyDescent="0.2">
      <c r="A1479" t="s">
        <v>0</v>
      </c>
      <c r="B1479" t="s">
        <v>569</v>
      </c>
      <c r="C1479" t="s">
        <v>875</v>
      </c>
      <c r="D1479" t="s">
        <v>881</v>
      </c>
      <c r="E1479">
        <v>2016</v>
      </c>
      <c r="F1479">
        <v>35.389103103549623</v>
      </c>
    </row>
    <row r="1480" spans="1:6" x14ac:dyDescent="0.2">
      <c r="A1480" t="s">
        <v>0</v>
      </c>
      <c r="B1480" t="s">
        <v>569</v>
      </c>
      <c r="C1480" t="s">
        <v>875</v>
      </c>
      <c r="D1480" t="s">
        <v>881</v>
      </c>
      <c r="E1480">
        <v>2018</v>
      </c>
      <c r="F1480">
        <v>31.634370240912769</v>
      </c>
    </row>
    <row r="1481" spans="1:6" x14ac:dyDescent="0.2">
      <c r="A1481" t="s">
        <v>0</v>
      </c>
      <c r="B1481" t="s">
        <v>569</v>
      </c>
      <c r="C1481" t="s">
        <v>875</v>
      </c>
      <c r="D1481" t="s">
        <v>881</v>
      </c>
      <c r="E1481">
        <v>2020</v>
      </c>
      <c r="F1481">
        <v>34.249136023542327</v>
      </c>
    </row>
    <row r="1482" spans="1:6" x14ac:dyDescent="0.2">
      <c r="A1482" t="s">
        <v>0</v>
      </c>
      <c r="B1482" t="s">
        <v>569</v>
      </c>
      <c r="C1482" t="s">
        <v>875</v>
      </c>
      <c r="D1482" t="s">
        <v>881</v>
      </c>
      <c r="E1482">
        <v>2022</v>
      </c>
      <c r="F1482">
        <v>9.7898365066282818</v>
      </c>
    </row>
    <row r="1483" spans="1:6" x14ac:dyDescent="0.2">
      <c r="A1483" t="s">
        <v>0</v>
      </c>
      <c r="B1483" t="s">
        <v>569</v>
      </c>
      <c r="C1483" t="s">
        <v>875</v>
      </c>
      <c r="D1483" t="s">
        <v>881</v>
      </c>
      <c r="E1483">
        <v>2025</v>
      </c>
      <c r="F1483">
        <v>56.417827582596708</v>
      </c>
    </row>
    <row r="1484" spans="1:6" x14ac:dyDescent="0.2">
      <c r="A1484" t="s">
        <v>0</v>
      </c>
      <c r="B1484" t="s">
        <v>569</v>
      </c>
      <c r="C1484" t="s">
        <v>875</v>
      </c>
      <c r="D1484" t="s">
        <v>881</v>
      </c>
      <c r="E1484">
        <v>2030</v>
      </c>
      <c r="F1484">
        <v>70.304770487241782</v>
      </c>
    </row>
    <row r="1485" spans="1:6" x14ac:dyDescent="0.2">
      <c r="A1485" t="s">
        <v>0</v>
      </c>
      <c r="B1485" t="s">
        <v>569</v>
      </c>
      <c r="C1485" t="s">
        <v>875</v>
      </c>
      <c r="D1485" t="s">
        <v>881</v>
      </c>
      <c r="E1485">
        <v>2040</v>
      </c>
      <c r="F1485">
        <v>52.444776763358959</v>
      </c>
    </row>
    <row r="1486" spans="1:6" x14ac:dyDescent="0.2">
      <c r="A1486" t="s">
        <v>0</v>
      </c>
      <c r="B1486" t="s">
        <v>569</v>
      </c>
      <c r="C1486" t="s">
        <v>875</v>
      </c>
      <c r="D1486" t="s">
        <v>881</v>
      </c>
      <c r="E1486">
        <v>2050</v>
      </c>
      <c r="F1486">
        <v>6.2523498290772972</v>
      </c>
    </row>
    <row r="1487" spans="1:6" x14ac:dyDescent="0.2">
      <c r="A1487" t="s">
        <v>0</v>
      </c>
      <c r="B1487" t="s">
        <v>572</v>
      </c>
      <c r="C1487" t="s">
        <v>875</v>
      </c>
      <c r="D1487" t="s">
        <v>881</v>
      </c>
      <c r="E1487">
        <v>2007</v>
      </c>
      <c r="F1487">
        <v>38.502221322051483</v>
      </c>
    </row>
    <row r="1488" spans="1:6" x14ac:dyDescent="0.2">
      <c r="A1488" t="s">
        <v>0</v>
      </c>
      <c r="B1488" t="s">
        <v>572</v>
      </c>
      <c r="C1488" t="s">
        <v>875</v>
      </c>
      <c r="D1488" t="s">
        <v>881</v>
      </c>
      <c r="E1488">
        <v>2008</v>
      </c>
      <c r="F1488">
        <v>29.728712229679768</v>
      </c>
    </row>
    <row r="1489" spans="1:6" x14ac:dyDescent="0.2">
      <c r="A1489" t="s">
        <v>0</v>
      </c>
      <c r="B1489" t="s">
        <v>572</v>
      </c>
      <c r="C1489" t="s">
        <v>875</v>
      </c>
      <c r="D1489" t="s">
        <v>881</v>
      </c>
      <c r="E1489">
        <v>2010</v>
      </c>
      <c r="F1489">
        <v>54.138046551791511</v>
      </c>
    </row>
    <row r="1490" spans="1:6" x14ac:dyDescent="0.2">
      <c r="A1490" t="s">
        <v>0</v>
      </c>
      <c r="B1490" t="s">
        <v>572</v>
      </c>
      <c r="C1490" t="s">
        <v>875</v>
      </c>
      <c r="D1490" t="s">
        <v>881</v>
      </c>
      <c r="E1490">
        <v>2012</v>
      </c>
      <c r="F1490">
        <v>47.566138955638237</v>
      </c>
    </row>
    <row r="1491" spans="1:6" x14ac:dyDescent="0.2">
      <c r="A1491" t="s">
        <v>0</v>
      </c>
      <c r="B1491" t="s">
        <v>572</v>
      </c>
      <c r="C1491" t="s">
        <v>875</v>
      </c>
      <c r="D1491" t="s">
        <v>881</v>
      </c>
      <c r="E1491">
        <v>2014</v>
      </c>
      <c r="F1491">
        <v>45.461581159947578</v>
      </c>
    </row>
    <row r="1492" spans="1:6" x14ac:dyDescent="0.2">
      <c r="A1492" t="s">
        <v>0</v>
      </c>
      <c r="B1492" t="s">
        <v>572</v>
      </c>
      <c r="C1492" t="s">
        <v>875</v>
      </c>
      <c r="D1492" t="s">
        <v>881</v>
      </c>
      <c r="E1492">
        <v>2016</v>
      </c>
      <c r="F1492">
        <v>38.387043018385029</v>
      </c>
    </row>
    <row r="1493" spans="1:6" x14ac:dyDescent="0.2">
      <c r="A1493" t="s">
        <v>0</v>
      </c>
      <c r="B1493" t="s">
        <v>572</v>
      </c>
      <c r="C1493" t="s">
        <v>875</v>
      </c>
      <c r="D1493" t="s">
        <v>881</v>
      </c>
      <c r="E1493">
        <v>2018</v>
      </c>
      <c r="F1493">
        <v>35.747358588908362</v>
      </c>
    </row>
    <row r="1494" spans="1:6" x14ac:dyDescent="0.2">
      <c r="A1494" t="s">
        <v>0</v>
      </c>
      <c r="B1494" t="s">
        <v>572</v>
      </c>
      <c r="C1494" t="s">
        <v>875</v>
      </c>
      <c r="D1494" t="s">
        <v>881</v>
      </c>
      <c r="E1494">
        <v>2020</v>
      </c>
      <c r="F1494">
        <v>34.04942612745657</v>
      </c>
    </row>
    <row r="1495" spans="1:6" x14ac:dyDescent="0.2">
      <c r="A1495" t="s">
        <v>0</v>
      </c>
      <c r="B1495" t="s">
        <v>572</v>
      </c>
      <c r="C1495" t="s">
        <v>875</v>
      </c>
      <c r="D1495" t="s">
        <v>881</v>
      </c>
      <c r="E1495">
        <v>2022</v>
      </c>
      <c r="F1495">
        <v>3.9661927224875169</v>
      </c>
    </row>
    <row r="1496" spans="1:6" x14ac:dyDescent="0.2">
      <c r="A1496" t="s">
        <v>0</v>
      </c>
      <c r="B1496" t="s">
        <v>572</v>
      </c>
      <c r="C1496" t="s">
        <v>875</v>
      </c>
      <c r="D1496" t="s">
        <v>881</v>
      </c>
      <c r="E1496">
        <v>2025</v>
      </c>
      <c r="F1496">
        <v>41.07084326914844</v>
      </c>
    </row>
    <row r="1497" spans="1:6" x14ac:dyDescent="0.2">
      <c r="A1497" t="s">
        <v>0</v>
      </c>
      <c r="B1497" t="s">
        <v>572</v>
      </c>
      <c r="C1497" t="s">
        <v>875</v>
      </c>
      <c r="D1497" t="s">
        <v>881</v>
      </c>
      <c r="E1497">
        <v>2030</v>
      </c>
      <c r="F1497">
        <v>68.112764998267096</v>
      </c>
    </row>
    <row r="1498" spans="1:6" x14ac:dyDescent="0.2">
      <c r="A1498" t="s">
        <v>0</v>
      </c>
      <c r="B1498" t="s">
        <v>572</v>
      </c>
      <c r="C1498" t="s">
        <v>875</v>
      </c>
      <c r="D1498" t="s">
        <v>881</v>
      </c>
      <c r="E1498">
        <v>2040</v>
      </c>
      <c r="F1498">
        <v>41.913020588052177</v>
      </c>
    </row>
    <row r="1499" spans="1:6" x14ac:dyDescent="0.2">
      <c r="A1499" t="s">
        <v>0</v>
      </c>
      <c r="B1499" t="s">
        <v>572</v>
      </c>
      <c r="C1499" t="s">
        <v>875</v>
      </c>
      <c r="D1499" t="s">
        <v>881</v>
      </c>
      <c r="E1499">
        <v>2050</v>
      </c>
      <c r="F1499">
        <v>5.009497416698566</v>
      </c>
    </row>
    <row r="1500" spans="1:6" x14ac:dyDescent="0.2">
      <c r="A1500" t="s">
        <v>0</v>
      </c>
      <c r="B1500" t="s">
        <v>579</v>
      </c>
      <c r="C1500" t="s">
        <v>875</v>
      </c>
      <c r="D1500" t="s">
        <v>881</v>
      </c>
      <c r="E1500">
        <v>2012</v>
      </c>
      <c r="F1500">
        <v>6.6703249577236283</v>
      </c>
    </row>
    <row r="1501" spans="1:6" x14ac:dyDescent="0.2">
      <c r="A1501" t="s">
        <v>0</v>
      </c>
      <c r="B1501" t="s">
        <v>580</v>
      </c>
      <c r="C1501" t="s">
        <v>875</v>
      </c>
      <c r="D1501" t="s">
        <v>881</v>
      </c>
      <c r="E1501">
        <v>2014</v>
      </c>
      <c r="F1501">
        <v>196.5748870521366</v>
      </c>
    </row>
    <row r="1502" spans="1:6" x14ac:dyDescent="0.2">
      <c r="A1502" t="s">
        <v>0</v>
      </c>
      <c r="B1502" t="s">
        <v>580</v>
      </c>
      <c r="C1502" t="s">
        <v>875</v>
      </c>
      <c r="D1502" t="s">
        <v>881</v>
      </c>
      <c r="E1502">
        <v>2016</v>
      </c>
      <c r="F1502">
        <v>87.02393774889272</v>
      </c>
    </row>
    <row r="1503" spans="1:6" x14ac:dyDescent="0.2">
      <c r="A1503" t="s">
        <v>0</v>
      </c>
      <c r="B1503" t="s">
        <v>580</v>
      </c>
      <c r="C1503" t="s">
        <v>875</v>
      </c>
      <c r="D1503" t="s">
        <v>881</v>
      </c>
      <c r="E1503">
        <v>2022</v>
      </c>
      <c r="F1503">
        <v>118.19170988874799</v>
      </c>
    </row>
    <row r="1504" spans="1:6" x14ac:dyDescent="0.2">
      <c r="A1504" t="s">
        <v>0</v>
      </c>
      <c r="B1504" t="s">
        <v>580</v>
      </c>
      <c r="C1504" t="s">
        <v>875</v>
      </c>
      <c r="D1504" t="s">
        <v>881</v>
      </c>
      <c r="E1504">
        <v>2025</v>
      </c>
      <c r="F1504">
        <v>111.0015994353012</v>
      </c>
    </row>
    <row r="1505" spans="1:6" x14ac:dyDescent="0.2">
      <c r="A1505" t="s">
        <v>0</v>
      </c>
      <c r="B1505" t="s">
        <v>580</v>
      </c>
      <c r="C1505" t="s">
        <v>875</v>
      </c>
      <c r="D1505" t="s">
        <v>881</v>
      </c>
      <c r="E1505">
        <v>2030</v>
      </c>
      <c r="F1505">
        <v>102.85426739923351</v>
      </c>
    </row>
    <row r="1506" spans="1:6" x14ac:dyDescent="0.2">
      <c r="A1506" t="s">
        <v>0</v>
      </c>
      <c r="B1506" t="s">
        <v>581</v>
      </c>
      <c r="C1506" t="s">
        <v>875</v>
      </c>
      <c r="D1506" t="s">
        <v>881</v>
      </c>
      <c r="E1506">
        <v>2012</v>
      </c>
      <c r="F1506">
        <v>91.008007916050417</v>
      </c>
    </row>
    <row r="1507" spans="1:6" x14ac:dyDescent="0.2">
      <c r="A1507" t="s">
        <v>0</v>
      </c>
      <c r="B1507" t="s">
        <v>581</v>
      </c>
      <c r="C1507" t="s">
        <v>875</v>
      </c>
      <c r="D1507" t="s">
        <v>881</v>
      </c>
      <c r="E1507">
        <v>2040</v>
      </c>
      <c r="F1507">
        <v>51.654422722614413</v>
      </c>
    </row>
    <row r="1508" spans="1:6" x14ac:dyDescent="0.2">
      <c r="A1508" t="s">
        <v>0</v>
      </c>
      <c r="B1508" t="s">
        <v>581</v>
      </c>
      <c r="C1508" t="s">
        <v>875</v>
      </c>
      <c r="D1508" t="s">
        <v>881</v>
      </c>
      <c r="E1508">
        <v>2050</v>
      </c>
      <c r="F1508">
        <v>8.9469872311318053</v>
      </c>
    </row>
    <row r="1509" spans="1:6" x14ac:dyDescent="0.2">
      <c r="A1509" t="s">
        <v>0</v>
      </c>
      <c r="B1509" t="s">
        <v>588</v>
      </c>
      <c r="C1509" t="s">
        <v>875</v>
      </c>
      <c r="D1509" t="s">
        <v>881</v>
      </c>
      <c r="E1509">
        <v>2007</v>
      </c>
      <c r="F1509">
        <v>53.454114733188881</v>
      </c>
    </row>
    <row r="1510" spans="1:6" x14ac:dyDescent="0.2">
      <c r="A1510" t="s">
        <v>0</v>
      </c>
      <c r="B1510" t="s">
        <v>588</v>
      </c>
      <c r="C1510" t="s">
        <v>875</v>
      </c>
      <c r="D1510" t="s">
        <v>881</v>
      </c>
      <c r="E1510">
        <v>2012</v>
      </c>
      <c r="F1510">
        <v>24.78258661690079</v>
      </c>
    </row>
    <row r="1511" spans="1:6" x14ac:dyDescent="0.2">
      <c r="A1511" t="s">
        <v>0</v>
      </c>
      <c r="B1511" t="s">
        <v>588</v>
      </c>
      <c r="C1511" t="s">
        <v>875</v>
      </c>
      <c r="D1511" t="s">
        <v>881</v>
      </c>
      <c r="E1511">
        <v>2014</v>
      </c>
      <c r="F1511">
        <v>170.1218973137351</v>
      </c>
    </row>
    <row r="1512" spans="1:6" x14ac:dyDescent="0.2">
      <c r="A1512" t="s">
        <v>0</v>
      </c>
      <c r="B1512" t="s">
        <v>588</v>
      </c>
      <c r="C1512" t="s">
        <v>875</v>
      </c>
      <c r="D1512" t="s">
        <v>881</v>
      </c>
      <c r="E1512">
        <v>2016</v>
      </c>
      <c r="F1512">
        <v>22.3997913996409</v>
      </c>
    </row>
    <row r="1513" spans="1:6" x14ac:dyDescent="0.2">
      <c r="A1513" t="s">
        <v>0</v>
      </c>
      <c r="B1513" t="s">
        <v>588</v>
      </c>
      <c r="C1513" t="s">
        <v>875</v>
      </c>
      <c r="D1513" t="s">
        <v>881</v>
      </c>
      <c r="E1513">
        <v>2018</v>
      </c>
      <c r="F1513">
        <v>21.381856982299059</v>
      </c>
    </row>
    <row r="1514" spans="1:6" x14ac:dyDescent="0.2">
      <c r="A1514" t="s">
        <v>0</v>
      </c>
      <c r="B1514" t="s">
        <v>588</v>
      </c>
      <c r="C1514" t="s">
        <v>875</v>
      </c>
      <c r="D1514" t="s">
        <v>881</v>
      </c>
      <c r="E1514">
        <v>2030</v>
      </c>
      <c r="F1514">
        <v>81.446435062129382</v>
      </c>
    </row>
    <row r="1515" spans="1:6" x14ac:dyDescent="0.2">
      <c r="A1515" t="s">
        <v>0</v>
      </c>
      <c r="B1515" t="s">
        <v>588</v>
      </c>
      <c r="C1515" t="s">
        <v>875</v>
      </c>
      <c r="D1515" t="s">
        <v>881</v>
      </c>
      <c r="E1515">
        <v>2040</v>
      </c>
      <c r="F1515">
        <v>24.437285908923212</v>
      </c>
    </row>
    <row r="1516" spans="1:6" x14ac:dyDescent="0.2">
      <c r="A1516" t="s">
        <v>0</v>
      </c>
      <c r="B1516" t="s">
        <v>589</v>
      </c>
      <c r="C1516" t="s">
        <v>875</v>
      </c>
      <c r="D1516" t="s">
        <v>881</v>
      </c>
      <c r="E1516">
        <v>2040</v>
      </c>
      <c r="F1516">
        <v>4.8837383963330696</v>
      </c>
    </row>
    <row r="1517" spans="1:6" x14ac:dyDescent="0.2">
      <c r="A1517" t="s">
        <v>0</v>
      </c>
      <c r="B1517" t="s">
        <v>590</v>
      </c>
      <c r="C1517" t="s">
        <v>875</v>
      </c>
      <c r="D1517" t="s">
        <v>881</v>
      </c>
      <c r="E1517">
        <v>2007</v>
      </c>
      <c r="F1517">
        <v>125.003196291934</v>
      </c>
    </row>
    <row r="1518" spans="1:6" x14ac:dyDescent="0.2">
      <c r="A1518" t="s">
        <v>0</v>
      </c>
      <c r="B1518" t="s">
        <v>590</v>
      </c>
      <c r="C1518" t="s">
        <v>875</v>
      </c>
      <c r="D1518" t="s">
        <v>881</v>
      </c>
      <c r="E1518">
        <v>2008</v>
      </c>
      <c r="F1518">
        <v>72.479841141537491</v>
      </c>
    </row>
    <row r="1519" spans="1:6" x14ac:dyDescent="0.2">
      <c r="A1519" t="s">
        <v>0</v>
      </c>
      <c r="B1519" t="s">
        <v>590</v>
      </c>
      <c r="C1519" t="s">
        <v>875</v>
      </c>
      <c r="D1519" t="s">
        <v>881</v>
      </c>
      <c r="E1519">
        <v>2010</v>
      </c>
      <c r="F1519">
        <v>105.1237327780138</v>
      </c>
    </row>
    <row r="1520" spans="1:6" x14ac:dyDescent="0.2">
      <c r="A1520" t="s">
        <v>0</v>
      </c>
      <c r="B1520" t="s">
        <v>590</v>
      </c>
      <c r="C1520" t="s">
        <v>875</v>
      </c>
      <c r="D1520" t="s">
        <v>881</v>
      </c>
      <c r="E1520">
        <v>2012</v>
      </c>
      <c r="F1520">
        <v>192.1779563744918</v>
      </c>
    </row>
    <row r="1521" spans="1:6" x14ac:dyDescent="0.2">
      <c r="A1521" t="s">
        <v>0</v>
      </c>
      <c r="B1521" t="s">
        <v>590</v>
      </c>
      <c r="C1521" t="s">
        <v>875</v>
      </c>
      <c r="D1521" t="s">
        <v>881</v>
      </c>
      <c r="E1521">
        <v>2014</v>
      </c>
      <c r="F1521">
        <v>19.066375279606149</v>
      </c>
    </row>
    <row r="1522" spans="1:6" x14ac:dyDescent="0.2">
      <c r="A1522" t="s">
        <v>0</v>
      </c>
      <c r="B1522" t="s">
        <v>590</v>
      </c>
      <c r="C1522" t="s">
        <v>875</v>
      </c>
      <c r="D1522" t="s">
        <v>881</v>
      </c>
      <c r="E1522">
        <v>2016</v>
      </c>
      <c r="F1522">
        <v>166.70579479930001</v>
      </c>
    </row>
    <row r="1523" spans="1:6" x14ac:dyDescent="0.2">
      <c r="A1523" t="s">
        <v>0</v>
      </c>
      <c r="B1523" t="s">
        <v>590</v>
      </c>
      <c r="C1523" t="s">
        <v>875</v>
      </c>
      <c r="D1523" t="s">
        <v>881</v>
      </c>
      <c r="E1523">
        <v>2018</v>
      </c>
      <c r="F1523">
        <v>144.31995022447191</v>
      </c>
    </row>
    <row r="1524" spans="1:6" x14ac:dyDescent="0.2">
      <c r="A1524" t="s">
        <v>0</v>
      </c>
      <c r="B1524" t="s">
        <v>590</v>
      </c>
      <c r="C1524" t="s">
        <v>875</v>
      </c>
      <c r="D1524" t="s">
        <v>881</v>
      </c>
      <c r="E1524">
        <v>2020</v>
      </c>
      <c r="F1524">
        <v>110.7405591467078</v>
      </c>
    </row>
    <row r="1525" spans="1:6" x14ac:dyDescent="0.2">
      <c r="A1525" t="s">
        <v>0</v>
      </c>
      <c r="B1525" t="s">
        <v>590</v>
      </c>
      <c r="C1525" t="s">
        <v>875</v>
      </c>
      <c r="D1525" t="s">
        <v>881</v>
      </c>
      <c r="E1525">
        <v>2022</v>
      </c>
      <c r="F1525">
        <v>280.17508953622109</v>
      </c>
    </row>
    <row r="1526" spans="1:6" x14ac:dyDescent="0.2">
      <c r="A1526" t="s">
        <v>0</v>
      </c>
      <c r="B1526" t="s">
        <v>590</v>
      </c>
      <c r="C1526" t="s">
        <v>875</v>
      </c>
      <c r="D1526" t="s">
        <v>881</v>
      </c>
      <c r="E1526">
        <v>2025</v>
      </c>
      <c r="F1526">
        <v>115.373103808005</v>
      </c>
    </row>
    <row r="1527" spans="1:6" x14ac:dyDescent="0.2">
      <c r="A1527" t="s">
        <v>0</v>
      </c>
      <c r="B1527" t="s">
        <v>590</v>
      </c>
      <c r="C1527" t="s">
        <v>875</v>
      </c>
      <c r="D1527" t="s">
        <v>881</v>
      </c>
      <c r="E1527">
        <v>2030</v>
      </c>
      <c r="F1527">
        <v>210.0598243623449</v>
      </c>
    </row>
    <row r="1528" spans="1:6" x14ac:dyDescent="0.2">
      <c r="A1528" t="s">
        <v>0</v>
      </c>
      <c r="B1528" t="s">
        <v>590</v>
      </c>
      <c r="C1528" t="s">
        <v>875</v>
      </c>
      <c r="D1528" t="s">
        <v>881</v>
      </c>
      <c r="E1528">
        <v>2040</v>
      </c>
      <c r="F1528">
        <v>189.82595453018519</v>
      </c>
    </row>
    <row r="1529" spans="1:6" x14ac:dyDescent="0.2">
      <c r="A1529" t="s">
        <v>0</v>
      </c>
      <c r="B1529" t="s">
        <v>590</v>
      </c>
      <c r="C1529" t="s">
        <v>875</v>
      </c>
      <c r="D1529" t="s">
        <v>881</v>
      </c>
      <c r="E1529">
        <v>2050</v>
      </c>
      <c r="F1529">
        <v>28.777349764168878</v>
      </c>
    </row>
    <row r="1530" spans="1:6" x14ac:dyDescent="0.2">
      <c r="A1530" t="s">
        <v>0</v>
      </c>
      <c r="B1530" t="s">
        <v>592</v>
      </c>
      <c r="C1530" t="s">
        <v>875</v>
      </c>
      <c r="D1530" t="s">
        <v>881</v>
      </c>
      <c r="E1530">
        <v>2010</v>
      </c>
      <c r="F1530">
        <v>4.7412483105742291</v>
      </c>
    </row>
    <row r="1531" spans="1:6" x14ac:dyDescent="0.2">
      <c r="A1531" t="s">
        <v>0</v>
      </c>
      <c r="B1531" t="s">
        <v>592</v>
      </c>
      <c r="C1531" t="s">
        <v>875</v>
      </c>
      <c r="D1531" t="s">
        <v>881</v>
      </c>
      <c r="E1531">
        <v>2012</v>
      </c>
      <c r="F1531">
        <v>14.340468175733189</v>
      </c>
    </row>
    <row r="1532" spans="1:6" x14ac:dyDescent="0.2">
      <c r="A1532" t="s">
        <v>0</v>
      </c>
      <c r="B1532" t="s">
        <v>592</v>
      </c>
      <c r="C1532" t="s">
        <v>875</v>
      </c>
      <c r="D1532" t="s">
        <v>881</v>
      </c>
      <c r="E1532">
        <v>2014</v>
      </c>
      <c r="F1532">
        <v>27.731855059355279</v>
      </c>
    </row>
    <row r="1533" spans="1:6" x14ac:dyDescent="0.2">
      <c r="A1533" t="s">
        <v>0</v>
      </c>
      <c r="B1533" t="s">
        <v>592</v>
      </c>
      <c r="C1533" t="s">
        <v>875</v>
      </c>
      <c r="D1533" t="s">
        <v>881</v>
      </c>
      <c r="E1533">
        <v>2016</v>
      </c>
      <c r="F1533">
        <v>12.85919011466445</v>
      </c>
    </row>
    <row r="1534" spans="1:6" x14ac:dyDescent="0.2">
      <c r="A1534" t="s">
        <v>0</v>
      </c>
      <c r="B1534" t="s">
        <v>592</v>
      </c>
      <c r="C1534" t="s">
        <v>875</v>
      </c>
      <c r="D1534" t="s">
        <v>881</v>
      </c>
      <c r="E1534">
        <v>2018</v>
      </c>
      <c r="F1534">
        <v>11.111867706560851</v>
      </c>
    </row>
    <row r="1535" spans="1:6" x14ac:dyDescent="0.2">
      <c r="A1535" t="s">
        <v>0</v>
      </c>
      <c r="B1535" t="s">
        <v>592</v>
      </c>
      <c r="C1535" t="s">
        <v>875</v>
      </c>
      <c r="D1535" t="s">
        <v>881</v>
      </c>
      <c r="E1535">
        <v>2030</v>
      </c>
      <c r="F1535">
        <v>20.113158581672081</v>
      </c>
    </row>
    <row r="1536" spans="1:6" x14ac:dyDescent="0.2">
      <c r="A1536" t="s">
        <v>0</v>
      </c>
      <c r="B1536" t="s">
        <v>592</v>
      </c>
      <c r="C1536" t="s">
        <v>875</v>
      </c>
      <c r="D1536" t="s">
        <v>881</v>
      </c>
      <c r="E1536">
        <v>2040</v>
      </c>
      <c r="F1536">
        <v>9.4955080181003169</v>
      </c>
    </row>
    <row r="1537" spans="1:6" x14ac:dyDescent="0.2">
      <c r="A1537" t="s">
        <v>0</v>
      </c>
      <c r="B1537" t="s">
        <v>592</v>
      </c>
      <c r="C1537" t="s">
        <v>875</v>
      </c>
      <c r="D1537" t="s">
        <v>881</v>
      </c>
      <c r="E1537">
        <v>2050</v>
      </c>
      <c r="F1537">
        <v>0.78871630461362563</v>
      </c>
    </row>
    <row r="1538" spans="1:6" x14ac:dyDescent="0.2">
      <c r="A1538" t="s">
        <v>0</v>
      </c>
      <c r="B1538" t="s">
        <v>593</v>
      </c>
      <c r="C1538" t="s">
        <v>875</v>
      </c>
      <c r="D1538" t="s">
        <v>881</v>
      </c>
      <c r="E1538">
        <v>2008</v>
      </c>
      <c r="F1538">
        <v>1.4849456588955079</v>
      </c>
    </row>
    <row r="1539" spans="1:6" x14ac:dyDescent="0.2">
      <c r="A1539" t="s">
        <v>0</v>
      </c>
      <c r="B1539" t="s">
        <v>598</v>
      </c>
      <c r="C1539" t="s">
        <v>875</v>
      </c>
      <c r="D1539" t="s">
        <v>881</v>
      </c>
      <c r="E1539">
        <v>2007</v>
      </c>
      <c r="F1539">
        <v>0.37685724075840932</v>
      </c>
    </row>
    <row r="1540" spans="1:6" x14ac:dyDescent="0.2">
      <c r="A1540" t="s">
        <v>0</v>
      </c>
      <c r="B1540" t="s">
        <v>598</v>
      </c>
      <c r="C1540" t="s">
        <v>875</v>
      </c>
      <c r="D1540" t="s">
        <v>881</v>
      </c>
      <c r="E1540">
        <v>2008</v>
      </c>
      <c r="F1540">
        <v>3.9480282365166722E-2</v>
      </c>
    </row>
    <row r="1541" spans="1:6" x14ac:dyDescent="0.2">
      <c r="A1541" t="s">
        <v>0</v>
      </c>
      <c r="B1541" t="s">
        <v>598</v>
      </c>
      <c r="C1541" t="s">
        <v>875</v>
      </c>
      <c r="D1541" t="s">
        <v>881</v>
      </c>
      <c r="E1541">
        <v>2010</v>
      </c>
      <c r="F1541">
        <v>7.161955984610735E-2</v>
      </c>
    </row>
    <row r="1542" spans="1:6" x14ac:dyDescent="0.2">
      <c r="A1542" t="s">
        <v>0</v>
      </c>
      <c r="B1542" t="s">
        <v>598</v>
      </c>
      <c r="C1542" t="s">
        <v>875</v>
      </c>
      <c r="D1542" t="s">
        <v>881</v>
      </c>
      <c r="E1542">
        <v>2012</v>
      </c>
      <c r="F1542">
        <v>6.4961052014609832E-2</v>
      </c>
    </row>
    <row r="1543" spans="1:6" x14ac:dyDescent="0.2">
      <c r="A1543" t="s">
        <v>0</v>
      </c>
      <c r="B1543" t="s">
        <v>598</v>
      </c>
      <c r="C1543" t="s">
        <v>875</v>
      </c>
      <c r="D1543" t="s">
        <v>881</v>
      </c>
      <c r="E1543">
        <v>2014</v>
      </c>
      <c r="F1543">
        <v>5.8921589128897812E-2</v>
      </c>
    </row>
    <row r="1544" spans="1:6" x14ac:dyDescent="0.2">
      <c r="A1544" t="s">
        <v>0</v>
      </c>
      <c r="B1544" t="s">
        <v>598</v>
      </c>
      <c r="C1544" t="s">
        <v>875</v>
      </c>
      <c r="D1544" t="s">
        <v>881</v>
      </c>
      <c r="E1544">
        <v>2016</v>
      </c>
      <c r="F1544">
        <v>5.1014362882162587E-2</v>
      </c>
    </row>
    <row r="1545" spans="1:6" x14ac:dyDescent="0.2">
      <c r="A1545" t="s">
        <v>0</v>
      </c>
      <c r="B1545" t="s">
        <v>598</v>
      </c>
      <c r="C1545" t="s">
        <v>875</v>
      </c>
      <c r="D1545" t="s">
        <v>881</v>
      </c>
      <c r="E1545">
        <v>2018</v>
      </c>
      <c r="F1545">
        <v>4.8474937195014722E-2</v>
      </c>
    </row>
    <row r="1546" spans="1:6" x14ac:dyDescent="0.2">
      <c r="A1546" t="s">
        <v>0</v>
      </c>
      <c r="B1546" t="s">
        <v>598</v>
      </c>
      <c r="C1546" t="s">
        <v>875</v>
      </c>
      <c r="D1546" t="s">
        <v>881</v>
      </c>
      <c r="E1546">
        <v>2020</v>
      </c>
      <c r="F1546">
        <v>4.3968197002280829E-2</v>
      </c>
    </row>
    <row r="1547" spans="1:6" x14ac:dyDescent="0.2">
      <c r="A1547" t="s">
        <v>0</v>
      </c>
      <c r="B1547" t="s">
        <v>598</v>
      </c>
      <c r="C1547" t="s">
        <v>875</v>
      </c>
      <c r="D1547" t="s">
        <v>881</v>
      </c>
      <c r="E1547">
        <v>2022</v>
      </c>
      <c r="F1547">
        <v>3.9880450795719648E-2</v>
      </c>
    </row>
    <row r="1548" spans="1:6" x14ac:dyDescent="0.2">
      <c r="A1548" t="s">
        <v>0</v>
      </c>
      <c r="B1548" t="s">
        <v>598</v>
      </c>
      <c r="C1548" t="s">
        <v>875</v>
      </c>
      <c r="D1548" t="s">
        <v>881</v>
      </c>
      <c r="E1548">
        <v>2025</v>
      </c>
      <c r="F1548">
        <v>0.1525205763172284</v>
      </c>
    </row>
    <row r="1549" spans="1:6" x14ac:dyDescent="0.2">
      <c r="A1549" t="s">
        <v>0</v>
      </c>
      <c r="B1549" t="s">
        <v>598</v>
      </c>
      <c r="C1549" t="s">
        <v>875</v>
      </c>
      <c r="D1549" t="s">
        <v>881</v>
      </c>
      <c r="E1549">
        <v>2030</v>
      </c>
      <c r="F1549">
        <v>0.2039172684026069</v>
      </c>
    </row>
    <row r="1550" spans="1:6" x14ac:dyDescent="0.2">
      <c r="A1550" t="s">
        <v>0</v>
      </c>
      <c r="B1550" t="s">
        <v>598</v>
      </c>
      <c r="C1550" t="s">
        <v>875</v>
      </c>
      <c r="D1550" t="s">
        <v>881</v>
      </c>
      <c r="E1550">
        <v>2040</v>
      </c>
      <c r="F1550">
        <v>0.13722788884415199</v>
      </c>
    </row>
    <row r="1551" spans="1:6" x14ac:dyDescent="0.2">
      <c r="A1551" t="s">
        <v>0</v>
      </c>
      <c r="B1551" t="s">
        <v>598</v>
      </c>
      <c r="C1551" t="s">
        <v>875</v>
      </c>
      <c r="D1551" t="s">
        <v>881</v>
      </c>
      <c r="E1551">
        <v>2050</v>
      </c>
      <c r="F1551">
        <v>3.3174165548957031E-2</v>
      </c>
    </row>
    <row r="1552" spans="1:6" x14ac:dyDescent="0.2">
      <c r="A1552" t="s">
        <v>0</v>
      </c>
      <c r="B1552" t="s">
        <v>601</v>
      </c>
      <c r="C1552" t="s">
        <v>875</v>
      </c>
      <c r="D1552" t="s">
        <v>881</v>
      </c>
      <c r="E1552">
        <v>2040</v>
      </c>
      <c r="F1552">
        <v>2.4563095178328229</v>
      </c>
    </row>
    <row r="1553" spans="1:6" x14ac:dyDescent="0.2">
      <c r="A1553" t="s">
        <v>0</v>
      </c>
      <c r="B1553" t="s">
        <v>601</v>
      </c>
      <c r="C1553" t="s">
        <v>875</v>
      </c>
      <c r="D1553" t="s">
        <v>881</v>
      </c>
      <c r="E1553">
        <v>2050</v>
      </c>
      <c r="F1553">
        <v>8.4893579201276683</v>
      </c>
    </row>
    <row r="1554" spans="1:6" x14ac:dyDescent="0.2">
      <c r="A1554" t="s">
        <v>0</v>
      </c>
      <c r="B1554" t="s">
        <v>603</v>
      </c>
      <c r="C1554" t="s">
        <v>875</v>
      </c>
      <c r="D1554" t="s">
        <v>881</v>
      </c>
      <c r="E1554">
        <v>2007</v>
      </c>
      <c r="F1554">
        <v>5.4530603685619212</v>
      </c>
    </row>
    <row r="1555" spans="1:6" x14ac:dyDescent="0.2">
      <c r="A1555" t="s">
        <v>0</v>
      </c>
      <c r="B1555" t="s">
        <v>603</v>
      </c>
      <c r="C1555" t="s">
        <v>875</v>
      </c>
      <c r="D1555" t="s">
        <v>881</v>
      </c>
      <c r="E1555">
        <v>2008</v>
      </c>
      <c r="F1555">
        <v>50.710330653694122</v>
      </c>
    </row>
    <row r="1556" spans="1:6" x14ac:dyDescent="0.2">
      <c r="A1556" t="s">
        <v>0</v>
      </c>
      <c r="B1556" t="s">
        <v>603</v>
      </c>
      <c r="C1556" t="s">
        <v>875</v>
      </c>
      <c r="D1556" t="s">
        <v>881</v>
      </c>
      <c r="E1556">
        <v>2010</v>
      </c>
      <c r="F1556">
        <v>194.8025521130505</v>
      </c>
    </row>
    <row r="1557" spans="1:6" x14ac:dyDescent="0.2">
      <c r="A1557" t="s">
        <v>0</v>
      </c>
      <c r="B1557" t="s">
        <v>603</v>
      </c>
      <c r="C1557" t="s">
        <v>875</v>
      </c>
      <c r="D1557" t="s">
        <v>881</v>
      </c>
      <c r="E1557">
        <v>2025</v>
      </c>
      <c r="F1557">
        <v>87.014069872418531</v>
      </c>
    </row>
    <row r="1558" spans="1:6" x14ac:dyDescent="0.2">
      <c r="A1558" t="s">
        <v>0</v>
      </c>
      <c r="B1558" t="s">
        <v>603</v>
      </c>
      <c r="C1558" t="s">
        <v>875</v>
      </c>
      <c r="D1558" t="s">
        <v>881</v>
      </c>
      <c r="E1558">
        <v>2030</v>
      </c>
      <c r="F1558">
        <v>64.775918542387871</v>
      </c>
    </row>
    <row r="1559" spans="1:6" x14ac:dyDescent="0.2">
      <c r="A1559" t="s">
        <v>0</v>
      </c>
      <c r="B1559" t="s">
        <v>603</v>
      </c>
      <c r="C1559" t="s">
        <v>875</v>
      </c>
      <c r="D1559" t="s">
        <v>881</v>
      </c>
      <c r="E1559">
        <v>2050</v>
      </c>
      <c r="F1559">
        <v>2.1395896434600128</v>
      </c>
    </row>
    <row r="1560" spans="1:6" x14ac:dyDescent="0.2">
      <c r="A1560" t="s">
        <v>0</v>
      </c>
      <c r="B1560" t="s">
        <v>609</v>
      </c>
      <c r="C1560" t="s">
        <v>875</v>
      </c>
      <c r="D1560" t="s">
        <v>881</v>
      </c>
      <c r="E1560">
        <v>2012</v>
      </c>
      <c r="F1560">
        <v>3.407288177998232</v>
      </c>
    </row>
    <row r="1561" spans="1:6" x14ac:dyDescent="0.2">
      <c r="A1561" t="s">
        <v>0</v>
      </c>
      <c r="B1561" t="s">
        <v>609</v>
      </c>
      <c r="C1561" t="s">
        <v>875</v>
      </c>
      <c r="D1561" t="s">
        <v>881</v>
      </c>
      <c r="E1561">
        <v>2014</v>
      </c>
      <c r="F1561">
        <v>1.898113428214435</v>
      </c>
    </row>
    <row r="1562" spans="1:6" x14ac:dyDescent="0.2">
      <c r="A1562" t="s">
        <v>0</v>
      </c>
      <c r="B1562" t="s">
        <v>611</v>
      </c>
      <c r="C1562" t="s">
        <v>875</v>
      </c>
      <c r="D1562" t="s">
        <v>881</v>
      </c>
      <c r="E1562">
        <v>2007</v>
      </c>
      <c r="F1562">
        <v>4.6277804881199707</v>
      </c>
    </row>
    <row r="1563" spans="1:6" x14ac:dyDescent="0.2">
      <c r="A1563" t="s">
        <v>0</v>
      </c>
      <c r="B1563" t="s">
        <v>611</v>
      </c>
      <c r="C1563" t="s">
        <v>875</v>
      </c>
      <c r="D1563" t="s">
        <v>881</v>
      </c>
      <c r="E1563">
        <v>2008</v>
      </c>
      <c r="F1563">
        <v>4.6758328947914727</v>
      </c>
    </row>
    <row r="1564" spans="1:6" x14ac:dyDescent="0.2">
      <c r="A1564" t="s">
        <v>0</v>
      </c>
      <c r="B1564" t="s">
        <v>611</v>
      </c>
      <c r="C1564" t="s">
        <v>875</v>
      </c>
      <c r="D1564" t="s">
        <v>881</v>
      </c>
      <c r="E1564">
        <v>2010</v>
      </c>
      <c r="F1564">
        <v>9.9464165818782924</v>
      </c>
    </row>
    <row r="1565" spans="1:6" x14ac:dyDescent="0.2">
      <c r="A1565" t="s">
        <v>0</v>
      </c>
      <c r="B1565" t="s">
        <v>611</v>
      </c>
      <c r="C1565" t="s">
        <v>875</v>
      </c>
      <c r="D1565" t="s">
        <v>881</v>
      </c>
      <c r="E1565">
        <v>2012</v>
      </c>
      <c r="F1565">
        <v>8.1902130066076264</v>
      </c>
    </row>
    <row r="1566" spans="1:6" x14ac:dyDescent="0.2">
      <c r="A1566" t="s">
        <v>0</v>
      </c>
      <c r="B1566" t="s">
        <v>611</v>
      </c>
      <c r="C1566" t="s">
        <v>875</v>
      </c>
      <c r="D1566" t="s">
        <v>881</v>
      </c>
      <c r="E1566">
        <v>2014</v>
      </c>
      <c r="F1566">
        <v>6.44669423519505</v>
      </c>
    </row>
    <row r="1567" spans="1:6" x14ac:dyDescent="0.2">
      <c r="A1567" t="s">
        <v>0</v>
      </c>
      <c r="B1567" t="s">
        <v>611</v>
      </c>
      <c r="C1567" t="s">
        <v>875</v>
      </c>
      <c r="D1567" t="s">
        <v>881</v>
      </c>
      <c r="E1567">
        <v>2018</v>
      </c>
      <c r="F1567">
        <v>8.0525249336108331</v>
      </c>
    </row>
    <row r="1568" spans="1:6" x14ac:dyDescent="0.2">
      <c r="A1568" t="s">
        <v>0</v>
      </c>
      <c r="B1568" t="s">
        <v>611</v>
      </c>
      <c r="C1568" t="s">
        <v>875</v>
      </c>
      <c r="D1568" t="s">
        <v>881</v>
      </c>
      <c r="E1568">
        <v>2020</v>
      </c>
      <c r="F1568">
        <v>4.0825452857083446</v>
      </c>
    </row>
    <row r="1569" spans="1:6" x14ac:dyDescent="0.2">
      <c r="A1569" t="s">
        <v>0</v>
      </c>
      <c r="B1569" t="s">
        <v>611</v>
      </c>
      <c r="C1569" t="s">
        <v>875</v>
      </c>
      <c r="D1569" t="s">
        <v>881</v>
      </c>
      <c r="E1569">
        <v>2022</v>
      </c>
      <c r="F1569">
        <v>4.9324164478639307</v>
      </c>
    </row>
    <row r="1570" spans="1:6" x14ac:dyDescent="0.2">
      <c r="A1570" t="s">
        <v>0</v>
      </c>
      <c r="B1570" t="s">
        <v>611</v>
      </c>
      <c r="C1570" t="s">
        <v>875</v>
      </c>
      <c r="D1570" t="s">
        <v>881</v>
      </c>
      <c r="E1570">
        <v>2025</v>
      </c>
      <c r="F1570">
        <v>15.184019578711711</v>
      </c>
    </row>
    <row r="1571" spans="1:6" x14ac:dyDescent="0.2">
      <c r="A1571" t="s">
        <v>0</v>
      </c>
      <c r="B1571" t="s">
        <v>611</v>
      </c>
      <c r="C1571" t="s">
        <v>875</v>
      </c>
      <c r="D1571" t="s">
        <v>881</v>
      </c>
      <c r="E1571">
        <v>2030</v>
      </c>
      <c r="F1571">
        <v>11.094959096849021</v>
      </c>
    </row>
    <row r="1572" spans="1:6" x14ac:dyDescent="0.2">
      <c r="A1572" t="s">
        <v>0</v>
      </c>
      <c r="B1572" t="s">
        <v>611</v>
      </c>
      <c r="C1572" t="s">
        <v>875</v>
      </c>
      <c r="D1572" t="s">
        <v>881</v>
      </c>
      <c r="E1572">
        <v>2040</v>
      </c>
      <c r="F1572">
        <v>7.8005026911359652</v>
      </c>
    </row>
    <row r="1573" spans="1:6" x14ac:dyDescent="0.2">
      <c r="A1573" t="s">
        <v>0</v>
      </c>
      <c r="B1573" t="s">
        <v>611</v>
      </c>
      <c r="C1573" t="s">
        <v>875</v>
      </c>
      <c r="D1573" t="s">
        <v>881</v>
      </c>
      <c r="E1573">
        <v>2050</v>
      </c>
      <c r="F1573">
        <v>1.4869142640085551</v>
      </c>
    </row>
    <row r="1574" spans="1:6" x14ac:dyDescent="0.2">
      <c r="A1574" t="s">
        <v>0</v>
      </c>
      <c r="B1574" t="s">
        <v>613</v>
      </c>
      <c r="C1574" t="s">
        <v>875</v>
      </c>
      <c r="D1574" t="s">
        <v>881</v>
      </c>
      <c r="E1574">
        <v>2010</v>
      </c>
      <c r="F1574">
        <v>4.2350123474669008</v>
      </c>
    </row>
    <row r="1575" spans="1:6" x14ac:dyDescent="0.2">
      <c r="A1575" t="s">
        <v>0</v>
      </c>
      <c r="B1575" t="s">
        <v>613</v>
      </c>
      <c r="C1575" t="s">
        <v>875</v>
      </c>
      <c r="D1575" t="s">
        <v>881</v>
      </c>
      <c r="E1575">
        <v>2016</v>
      </c>
      <c r="F1575">
        <v>9.1604106001583876</v>
      </c>
    </row>
    <row r="1576" spans="1:6" x14ac:dyDescent="0.2">
      <c r="A1576" t="s">
        <v>0</v>
      </c>
      <c r="B1576" t="s">
        <v>613</v>
      </c>
      <c r="C1576" t="s">
        <v>875</v>
      </c>
      <c r="D1576" t="s">
        <v>881</v>
      </c>
      <c r="E1576">
        <v>2030</v>
      </c>
      <c r="F1576">
        <v>4.1620240798125412</v>
      </c>
    </row>
    <row r="1577" spans="1:6" x14ac:dyDescent="0.2">
      <c r="A1577" t="s">
        <v>0</v>
      </c>
      <c r="B1577" t="s">
        <v>613</v>
      </c>
      <c r="C1577" t="s">
        <v>875</v>
      </c>
      <c r="D1577" t="s">
        <v>881</v>
      </c>
      <c r="E1577">
        <v>2040</v>
      </c>
      <c r="F1577">
        <v>0.85581731421928087</v>
      </c>
    </row>
    <row r="1578" spans="1:6" x14ac:dyDescent="0.2">
      <c r="A1578" t="s">
        <v>0</v>
      </c>
      <c r="B1578" t="s">
        <v>613</v>
      </c>
      <c r="C1578" t="s">
        <v>875</v>
      </c>
      <c r="D1578" t="s">
        <v>881</v>
      </c>
      <c r="E1578">
        <v>2050</v>
      </c>
      <c r="F1578">
        <v>0.219623594210196</v>
      </c>
    </row>
    <row r="1579" spans="1:6" x14ac:dyDescent="0.2">
      <c r="A1579" t="s">
        <v>0</v>
      </c>
      <c r="B1579" t="s">
        <v>614</v>
      </c>
      <c r="C1579" t="s">
        <v>875</v>
      </c>
      <c r="D1579" t="s">
        <v>881</v>
      </c>
      <c r="E1579">
        <v>2008</v>
      </c>
      <c r="F1579">
        <v>2.2320615145074059E-2</v>
      </c>
    </row>
    <row r="1580" spans="1:6" x14ac:dyDescent="0.2">
      <c r="A1580" t="s">
        <v>0</v>
      </c>
      <c r="B1580" t="s">
        <v>619</v>
      </c>
      <c r="C1580" t="s">
        <v>875</v>
      </c>
      <c r="D1580" t="s">
        <v>881</v>
      </c>
      <c r="E1580">
        <v>2007</v>
      </c>
      <c r="F1580">
        <v>1.884286203792046</v>
      </c>
    </row>
    <row r="1581" spans="1:6" x14ac:dyDescent="0.2">
      <c r="A1581" t="s">
        <v>0</v>
      </c>
      <c r="B1581" t="s">
        <v>619</v>
      </c>
      <c r="C1581" t="s">
        <v>875</v>
      </c>
      <c r="D1581" t="s">
        <v>881</v>
      </c>
      <c r="E1581">
        <v>2008</v>
      </c>
      <c r="F1581">
        <v>0.15074289630336371</v>
      </c>
    </row>
    <row r="1582" spans="1:6" x14ac:dyDescent="0.2">
      <c r="A1582" t="s">
        <v>0</v>
      </c>
      <c r="B1582" t="s">
        <v>619</v>
      </c>
      <c r="C1582" t="s">
        <v>875</v>
      </c>
      <c r="D1582" t="s">
        <v>881</v>
      </c>
      <c r="E1582">
        <v>2010</v>
      </c>
      <c r="F1582">
        <v>0.27671193576905112</v>
      </c>
    </row>
    <row r="1583" spans="1:6" x14ac:dyDescent="0.2">
      <c r="A1583" t="s">
        <v>0</v>
      </c>
      <c r="B1583" t="s">
        <v>619</v>
      </c>
      <c r="C1583" t="s">
        <v>875</v>
      </c>
      <c r="D1583" t="s">
        <v>881</v>
      </c>
      <c r="E1583">
        <v>2012</v>
      </c>
      <c r="F1583">
        <v>0.2480331076921469</v>
      </c>
    </row>
    <row r="1584" spans="1:6" x14ac:dyDescent="0.2">
      <c r="A1584" t="s">
        <v>0</v>
      </c>
      <c r="B1584" t="s">
        <v>619</v>
      </c>
      <c r="C1584" t="s">
        <v>875</v>
      </c>
      <c r="D1584" t="s">
        <v>881</v>
      </c>
      <c r="E1584">
        <v>2014</v>
      </c>
      <c r="F1584">
        <v>0.22497334031033711</v>
      </c>
    </row>
    <row r="1585" spans="1:6" x14ac:dyDescent="0.2">
      <c r="A1585" t="s">
        <v>0</v>
      </c>
      <c r="B1585" t="s">
        <v>619</v>
      </c>
      <c r="C1585" t="s">
        <v>875</v>
      </c>
      <c r="D1585" t="s">
        <v>881</v>
      </c>
      <c r="E1585">
        <v>2016</v>
      </c>
      <c r="F1585">
        <v>0.20648670690399171</v>
      </c>
    </row>
    <row r="1586" spans="1:6" x14ac:dyDescent="0.2">
      <c r="A1586" t="s">
        <v>0</v>
      </c>
      <c r="B1586" t="s">
        <v>619</v>
      </c>
      <c r="C1586" t="s">
        <v>875</v>
      </c>
      <c r="D1586" t="s">
        <v>881</v>
      </c>
      <c r="E1586">
        <v>2018</v>
      </c>
      <c r="F1586">
        <v>0.1850861238355106</v>
      </c>
    </row>
    <row r="1587" spans="1:6" x14ac:dyDescent="0.2">
      <c r="A1587" t="s">
        <v>0</v>
      </c>
      <c r="B1587" t="s">
        <v>619</v>
      </c>
      <c r="C1587" t="s">
        <v>875</v>
      </c>
      <c r="D1587" t="s">
        <v>881</v>
      </c>
      <c r="E1587">
        <v>2020</v>
      </c>
      <c r="F1587">
        <v>0.17187567919073429</v>
      </c>
    </row>
    <row r="1588" spans="1:6" x14ac:dyDescent="0.2">
      <c r="A1588" t="s">
        <v>0</v>
      </c>
      <c r="B1588" t="s">
        <v>619</v>
      </c>
      <c r="C1588" t="s">
        <v>875</v>
      </c>
      <c r="D1588" t="s">
        <v>881</v>
      </c>
      <c r="E1588">
        <v>2022</v>
      </c>
      <c r="F1588">
        <v>0.1450198210753442</v>
      </c>
    </row>
    <row r="1589" spans="1:6" x14ac:dyDescent="0.2">
      <c r="A1589" t="s">
        <v>0</v>
      </c>
      <c r="B1589" t="s">
        <v>619</v>
      </c>
      <c r="C1589" t="s">
        <v>875</v>
      </c>
      <c r="D1589" t="s">
        <v>881</v>
      </c>
      <c r="E1589">
        <v>2025</v>
      </c>
      <c r="F1589">
        <v>0.69965291066260327</v>
      </c>
    </row>
    <row r="1590" spans="1:6" x14ac:dyDescent="0.2">
      <c r="A1590" t="s">
        <v>0</v>
      </c>
      <c r="B1590" t="s">
        <v>619</v>
      </c>
      <c r="C1590" t="s">
        <v>875</v>
      </c>
      <c r="D1590" t="s">
        <v>881</v>
      </c>
      <c r="E1590">
        <v>2030</v>
      </c>
      <c r="F1590">
        <v>0.84487022275592816</v>
      </c>
    </row>
    <row r="1591" spans="1:6" x14ac:dyDescent="0.2">
      <c r="A1591" t="s">
        <v>0</v>
      </c>
      <c r="B1591" t="s">
        <v>619</v>
      </c>
      <c r="C1591" t="s">
        <v>875</v>
      </c>
      <c r="D1591" t="s">
        <v>881</v>
      </c>
      <c r="E1591">
        <v>2040</v>
      </c>
      <c r="F1591">
        <v>0.5461863014814814</v>
      </c>
    </row>
    <row r="1592" spans="1:6" x14ac:dyDescent="0.2">
      <c r="A1592" t="s">
        <v>0</v>
      </c>
      <c r="B1592" t="s">
        <v>619</v>
      </c>
      <c r="C1592" t="s">
        <v>875</v>
      </c>
      <c r="D1592" t="s">
        <v>881</v>
      </c>
      <c r="E1592">
        <v>2050</v>
      </c>
      <c r="F1592">
        <v>0.13621314395368289</v>
      </c>
    </row>
    <row r="1593" spans="1:6" x14ac:dyDescent="0.2">
      <c r="A1593" t="s">
        <v>0</v>
      </c>
      <c r="B1593" t="s">
        <v>624</v>
      </c>
      <c r="C1593" t="s">
        <v>875</v>
      </c>
      <c r="D1593" t="s">
        <v>881</v>
      </c>
      <c r="E1593">
        <v>2025</v>
      </c>
      <c r="F1593">
        <v>0.23688334843125339</v>
      </c>
    </row>
    <row r="1594" spans="1:6" x14ac:dyDescent="0.2">
      <c r="A1594" t="s">
        <v>0</v>
      </c>
      <c r="B1594" t="s">
        <v>630</v>
      </c>
      <c r="C1594" t="s">
        <v>875</v>
      </c>
      <c r="D1594" t="s">
        <v>881</v>
      </c>
      <c r="E1594">
        <v>2007</v>
      </c>
      <c r="F1594">
        <v>7.2810921741441721</v>
      </c>
    </row>
    <row r="1595" spans="1:6" x14ac:dyDescent="0.2">
      <c r="A1595" t="s">
        <v>0</v>
      </c>
      <c r="B1595" t="s">
        <v>630</v>
      </c>
      <c r="C1595" t="s">
        <v>875</v>
      </c>
      <c r="D1595" t="s">
        <v>881</v>
      </c>
      <c r="E1595">
        <v>2008</v>
      </c>
      <c r="F1595">
        <v>9.4283359200869459</v>
      </c>
    </row>
    <row r="1596" spans="1:6" x14ac:dyDescent="0.2">
      <c r="A1596" t="s">
        <v>0</v>
      </c>
      <c r="B1596" t="s">
        <v>630</v>
      </c>
      <c r="C1596" t="s">
        <v>875</v>
      </c>
      <c r="D1596" t="s">
        <v>881</v>
      </c>
      <c r="E1596">
        <v>2010</v>
      </c>
      <c r="F1596">
        <v>16.83635453732709</v>
      </c>
    </row>
    <row r="1597" spans="1:6" x14ac:dyDescent="0.2">
      <c r="A1597" t="s">
        <v>0</v>
      </c>
      <c r="B1597" t="s">
        <v>630</v>
      </c>
      <c r="C1597" t="s">
        <v>875</v>
      </c>
      <c r="D1597" t="s">
        <v>881</v>
      </c>
      <c r="E1597">
        <v>2012</v>
      </c>
      <c r="F1597">
        <v>19.53527926448254</v>
      </c>
    </row>
    <row r="1598" spans="1:6" x14ac:dyDescent="0.2">
      <c r="A1598" t="s">
        <v>0</v>
      </c>
      <c r="B1598" t="s">
        <v>630</v>
      </c>
      <c r="C1598" t="s">
        <v>875</v>
      </c>
      <c r="D1598" t="s">
        <v>881</v>
      </c>
      <c r="E1598">
        <v>2014</v>
      </c>
      <c r="F1598">
        <v>15.335183522888769</v>
      </c>
    </row>
    <row r="1599" spans="1:6" x14ac:dyDescent="0.2">
      <c r="A1599" t="s">
        <v>0</v>
      </c>
      <c r="B1599" t="s">
        <v>630</v>
      </c>
      <c r="C1599" t="s">
        <v>875</v>
      </c>
      <c r="D1599" t="s">
        <v>881</v>
      </c>
      <c r="E1599">
        <v>2016</v>
      </c>
      <c r="F1599">
        <v>14.09070639373029</v>
      </c>
    </row>
    <row r="1600" spans="1:6" x14ac:dyDescent="0.2">
      <c r="A1600" t="s">
        <v>0</v>
      </c>
      <c r="B1600" t="s">
        <v>630</v>
      </c>
      <c r="C1600" t="s">
        <v>875</v>
      </c>
      <c r="D1600" t="s">
        <v>881</v>
      </c>
      <c r="E1600">
        <v>2018</v>
      </c>
      <c r="F1600">
        <v>8.1390915422228058</v>
      </c>
    </row>
    <row r="1601" spans="1:6" x14ac:dyDescent="0.2">
      <c r="A1601" t="s">
        <v>0</v>
      </c>
      <c r="B1601" t="s">
        <v>630</v>
      </c>
      <c r="C1601" t="s">
        <v>875</v>
      </c>
      <c r="D1601" t="s">
        <v>881</v>
      </c>
      <c r="E1601">
        <v>2020</v>
      </c>
      <c r="F1601">
        <v>8.0822055746637815</v>
      </c>
    </row>
    <row r="1602" spans="1:6" x14ac:dyDescent="0.2">
      <c r="A1602" t="s">
        <v>0</v>
      </c>
      <c r="B1602" t="s">
        <v>630</v>
      </c>
      <c r="C1602" t="s">
        <v>875</v>
      </c>
      <c r="D1602" t="s">
        <v>881</v>
      </c>
      <c r="E1602">
        <v>2022</v>
      </c>
      <c r="F1602">
        <v>6.3371852683918872</v>
      </c>
    </row>
    <row r="1603" spans="1:6" x14ac:dyDescent="0.2">
      <c r="A1603" t="s">
        <v>0</v>
      </c>
      <c r="B1603" t="s">
        <v>630</v>
      </c>
      <c r="C1603" t="s">
        <v>875</v>
      </c>
      <c r="D1603" t="s">
        <v>881</v>
      </c>
      <c r="E1603">
        <v>2025</v>
      </c>
      <c r="F1603">
        <v>11.172503534349159</v>
      </c>
    </row>
    <row r="1604" spans="1:6" x14ac:dyDescent="0.2">
      <c r="A1604" t="s">
        <v>0</v>
      </c>
      <c r="B1604" t="s">
        <v>630</v>
      </c>
      <c r="C1604" t="s">
        <v>875</v>
      </c>
      <c r="D1604" t="s">
        <v>881</v>
      </c>
      <c r="E1604">
        <v>2030</v>
      </c>
      <c r="F1604">
        <v>31.686874630427969</v>
      </c>
    </row>
    <row r="1605" spans="1:6" x14ac:dyDescent="0.2">
      <c r="A1605" t="s">
        <v>0</v>
      </c>
      <c r="B1605" t="s">
        <v>630</v>
      </c>
      <c r="C1605" t="s">
        <v>875</v>
      </c>
      <c r="D1605" t="s">
        <v>881</v>
      </c>
      <c r="E1605">
        <v>2040</v>
      </c>
      <c r="F1605">
        <v>16.599291669093699</v>
      </c>
    </row>
    <row r="1606" spans="1:6" x14ac:dyDescent="0.2">
      <c r="A1606" t="s">
        <v>0</v>
      </c>
      <c r="B1606" t="s">
        <v>630</v>
      </c>
      <c r="C1606" t="s">
        <v>875</v>
      </c>
      <c r="D1606" t="s">
        <v>881</v>
      </c>
      <c r="E1606">
        <v>2050</v>
      </c>
      <c r="F1606">
        <v>3.8222503108728829</v>
      </c>
    </row>
    <row r="1607" spans="1:6" x14ac:dyDescent="0.2">
      <c r="A1607" t="s">
        <v>0</v>
      </c>
      <c r="B1607" t="s">
        <v>631</v>
      </c>
      <c r="C1607" t="s">
        <v>875</v>
      </c>
      <c r="D1607" t="s">
        <v>881</v>
      </c>
      <c r="E1607">
        <v>2007</v>
      </c>
      <c r="F1607">
        <v>1.771255283916878</v>
      </c>
    </row>
    <row r="1608" spans="1:6" x14ac:dyDescent="0.2">
      <c r="A1608" t="s">
        <v>0</v>
      </c>
      <c r="B1608" t="s">
        <v>631</v>
      </c>
      <c r="C1608" t="s">
        <v>875</v>
      </c>
      <c r="D1608" t="s">
        <v>881</v>
      </c>
      <c r="E1608">
        <v>2016</v>
      </c>
      <c r="F1608">
        <v>2.964125610490866</v>
      </c>
    </row>
    <row r="1609" spans="1:6" x14ac:dyDescent="0.2">
      <c r="A1609" t="s">
        <v>0</v>
      </c>
      <c r="B1609" t="s">
        <v>637</v>
      </c>
      <c r="C1609" t="s">
        <v>875</v>
      </c>
      <c r="D1609" t="s">
        <v>881</v>
      </c>
      <c r="E1609">
        <v>2007</v>
      </c>
      <c r="F1609">
        <v>3.7685724075840928E-2</v>
      </c>
    </row>
    <row r="1610" spans="1:6" x14ac:dyDescent="0.2">
      <c r="A1610" t="s">
        <v>0</v>
      </c>
      <c r="B1610" t="s">
        <v>637</v>
      </c>
      <c r="C1610" t="s">
        <v>875</v>
      </c>
      <c r="D1610" t="s">
        <v>881</v>
      </c>
      <c r="E1610">
        <v>2008</v>
      </c>
      <c r="F1610">
        <v>4.5222868891009113E-2</v>
      </c>
    </row>
    <row r="1611" spans="1:6" x14ac:dyDescent="0.2">
      <c r="A1611" t="s">
        <v>0</v>
      </c>
      <c r="B1611" t="s">
        <v>637</v>
      </c>
      <c r="C1611" t="s">
        <v>875</v>
      </c>
      <c r="D1611" t="s">
        <v>881</v>
      </c>
      <c r="E1611">
        <v>2010</v>
      </c>
      <c r="F1611">
        <v>8.1711406915331589E-2</v>
      </c>
    </row>
    <row r="1612" spans="1:6" x14ac:dyDescent="0.2">
      <c r="A1612" t="s">
        <v>0</v>
      </c>
      <c r="B1612" t="s">
        <v>637</v>
      </c>
      <c r="C1612" t="s">
        <v>875</v>
      </c>
      <c r="D1612" t="s">
        <v>881</v>
      </c>
      <c r="E1612">
        <v>2012</v>
      </c>
      <c r="F1612">
        <v>7.4114654798486695E-2</v>
      </c>
    </row>
    <row r="1613" spans="1:6" x14ac:dyDescent="0.2">
      <c r="A1613" t="s">
        <v>0</v>
      </c>
      <c r="B1613" t="s">
        <v>637</v>
      </c>
      <c r="C1613" t="s">
        <v>875</v>
      </c>
      <c r="D1613" t="s">
        <v>881</v>
      </c>
      <c r="E1613">
        <v>2014</v>
      </c>
      <c r="F1613">
        <v>6.7224176687969789E-2</v>
      </c>
    </row>
    <row r="1614" spans="1:6" x14ac:dyDescent="0.2">
      <c r="A1614" t="s">
        <v>0</v>
      </c>
      <c r="B1614" t="s">
        <v>637</v>
      </c>
      <c r="C1614" t="s">
        <v>875</v>
      </c>
      <c r="D1614" t="s">
        <v>881</v>
      </c>
      <c r="E1614">
        <v>2016</v>
      </c>
      <c r="F1614">
        <v>6.0974309921061023E-2</v>
      </c>
    </row>
    <row r="1615" spans="1:6" x14ac:dyDescent="0.2">
      <c r="A1615" t="s">
        <v>0</v>
      </c>
      <c r="B1615" t="s">
        <v>637</v>
      </c>
      <c r="C1615" t="s">
        <v>875</v>
      </c>
      <c r="D1615" t="s">
        <v>881</v>
      </c>
      <c r="E1615">
        <v>2018</v>
      </c>
      <c r="F1615">
        <v>5.5085155903425789E-2</v>
      </c>
    </row>
    <row r="1616" spans="1:6" x14ac:dyDescent="0.2">
      <c r="A1616" t="s">
        <v>0</v>
      </c>
      <c r="B1616" t="s">
        <v>637</v>
      </c>
      <c r="C1616" t="s">
        <v>875</v>
      </c>
      <c r="D1616" t="s">
        <v>881</v>
      </c>
      <c r="E1616">
        <v>2020</v>
      </c>
      <c r="F1616">
        <v>4.9963860229864661E-2</v>
      </c>
    </row>
    <row r="1617" spans="1:6" x14ac:dyDescent="0.2">
      <c r="A1617" t="s">
        <v>0</v>
      </c>
      <c r="B1617" t="s">
        <v>637</v>
      </c>
      <c r="C1617" t="s">
        <v>875</v>
      </c>
      <c r="D1617" t="s">
        <v>881</v>
      </c>
      <c r="E1617">
        <v>2022</v>
      </c>
      <c r="F1617">
        <v>4.5318694086045039E-2</v>
      </c>
    </row>
    <row r="1618" spans="1:6" x14ac:dyDescent="0.2">
      <c r="A1618" t="s">
        <v>0</v>
      </c>
      <c r="B1618" t="s">
        <v>637</v>
      </c>
      <c r="C1618" t="s">
        <v>875</v>
      </c>
      <c r="D1618" t="s">
        <v>881</v>
      </c>
      <c r="E1618">
        <v>2025</v>
      </c>
      <c r="F1618">
        <v>7.6792700848017176E-2</v>
      </c>
    </row>
    <row r="1619" spans="1:6" x14ac:dyDescent="0.2">
      <c r="A1619" t="s">
        <v>0</v>
      </c>
      <c r="B1619" t="s">
        <v>637</v>
      </c>
      <c r="C1619" t="s">
        <v>875</v>
      </c>
      <c r="D1619" t="s">
        <v>881</v>
      </c>
      <c r="E1619">
        <v>2030</v>
      </c>
      <c r="F1619">
        <v>0.18384454571267539</v>
      </c>
    </row>
    <row r="1620" spans="1:6" x14ac:dyDescent="0.2">
      <c r="A1620" t="s">
        <v>0</v>
      </c>
      <c r="B1620" t="s">
        <v>637</v>
      </c>
      <c r="C1620" t="s">
        <v>875</v>
      </c>
      <c r="D1620" t="s">
        <v>881</v>
      </c>
      <c r="E1620">
        <v>2040</v>
      </c>
      <c r="F1620">
        <v>0.13889710685491641</v>
      </c>
    </row>
    <row r="1621" spans="1:6" x14ac:dyDescent="0.2">
      <c r="A1621" t="s">
        <v>0</v>
      </c>
      <c r="B1621" t="s">
        <v>637</v>
      </c>
      <c r="C1621" t="s">
        <v>875</v>
      </c>
      <c r="D1621" t="s">
        <v>881</v>
      </c>
      <c r="E1621">
        <v>2050</v>
      </c>
      <c r="F1621">
        <v>3.0856116941911441E-2</v>
      </c>
    </row>
    <row r="1622" spans="1:6" x14ac:dyDescent="0.2">
      <c r="A1622" t="s">
        <v>0</v>
      </c>
      <c r="B1622" t="s">
        <v>643</v>
      </c>
      <c r="C1622" t="s">
        <v>875</v>
      </c>
      <c r="D1622" t="s">
        <v>881</v>
      </c>
      <c r="E1622">
        <v>2050</v>
      </c>
      <c r="F1622">
        <v>0.1484893571463991</v>
      </c>
    </row>
    <row r="1623" spans="1:6" x14ac:dyDescent="0.2">
      <c r="A1623" t="s">
        <v>0</v>
      </c>
      <c r="B1623" t="s">
        <v>650</v>
      </c>
      <c r="C1623" t="s">
        <v>875</v>
      </c>
      <c r="D1623" t="s">
        <v>881</v>
      </c>
      <c r="E1623">
        <v>2007</v>
      </c>
      <c r="F1623">
        <v>0.42865755954979029</v>
      </c>
    </row>
    <row r="1624" spans="1:6" x14ac:dyDescent="0.2">
      <c r="A1624" t="s">
        <v>0</v>
      </c>
      <c r="B1624" t="s">
        <v>651</v>
      </c>
      <c r="C1624" t="s">
        <v>875</v>
      </c>
      <c r="D1624" t="s">
        <v>881</v>
      </c>
      <c r="E1624">
        <v>2040</v>
      </c>
      <c r="F1624">
        <v>2.641021208026149</v>
      </c>
    </row>
    <row r="1625" spans="1:6" x14ac:dyDescent="0.2">
      <c r="A1625" t="s">
        <v>0</v>
      </c>
      <c r="B1625" t="s">
        <v>651</v>
      </c>
      <c r="C1625" t="s">
        <v>875</v>
      </c>
      <c r="D1625" t="s">
        <v>881</v>
      </c>
      <c r="E1625">
        <v>2050</v>
      </c>
      <c r="F1625">
        <v>0.53873410815285572</v>
      </c>
    </row>
    <row r="1626" spans="1:6" x14ac:dyDescent="0.2">
      <c r="A1626" t="s">
        <v>0</v>
      </c>
      <c r="B1626" t="s">
        <v>654</v>
      </c>
      <c r="C1626" t="s">
        <v>875</v>
      </c>
      <c r="D1626" t="s">
        <v>881</v>
      </c>
      <c r="E1626">
        <v>2008</v>
      </c>
      <c r="F1626">
        <v>0.42665216336314982</v>
      </c>
    </row>
    <row r="1627" spans="1:6" x14ac:dyDescent="0.2">
      <c r="A1627" t="s">
        <v>0</v>
      </c>
      <c r="B1627" t="s">
        <v>654</v>
      </c>
      <c r="C1627" t="s">
        <v>875</v>
      </c>
      <c r="D1627" t="s">
        <v>881</v>
      </c>
      <c r="E1627">
        <v>2010</v>
      </c>
      <c r="F1627">
        <v>0.36613577518364782</v>
      </c>
    </row>
    <row r="1628" spans="1:6" x14ac:dyDescent="0.2">
      <c r="A1628" t="s">
        <v>0</v>
      </c>
      <c r="B1628" t="s">
        <v>654</v>
      </c>
      <c r="C1628" t="s">
        <v>875</v>
      </c>
      <c r="D1628" t="s">
        <v>881</v>
      </c>
      <c r="E1628">
        <v>2012</v>
      </c>
      <c r="F1628">
        <v>0.43000058668367358</v>
      </c>
    </row>
    <row r="1629" spans="1:6" x14ac:dyDescent="0.2">
      <c r="A1629" t="s">
        <v>0</v>
      </c>
      <c r="B1629" t="s">
        <v>654</v>
      </c>
      <c r="C1629" t="s">
        <v>875</v>
      </c>
      <c r="D1629" t="s">
        <v>881</v>
      </c>
      <c r="E1629">
        <v>2014</v>
      </c>
      <c r="F1629">
        <v>0.82753767314758986</v>
      </c>
    </row>
    <row r="1630" spans="1:6" x14ac:dyDescent="0.2">
      <c r="A1630" t="s">
        <v>0</v>
      </c>
      <c r="B1630" t="s">
        <v>654</v>
      </c>
      <c r="C1630" t="s">
        <v>875</v>
      </c>
      <c r="D1630" t="s">
        <v>881</v>
      </c>
      <c r="E1630">
        <v>2016</v>
      </c>
      <c r="F1630">
        <v>0.87099131297105781</v>
      </c>
    </row>
    <row r="1631" spans="1:6" x14ac:dyDescent="0.2">
      <c r="A1631" t="s">
        <v>0</v>
      </c>
      <c r="B1631" t="s">
        <v>654</v>
      </c>
      <c r="C1631" t="s">
        <v>875</v>
      </c>
      <c r="D1631" t="s">
        <v>881</v>
      </c>
      <c r="E1631">
        <v>2018</v>
      </c>
      <c r="F1631">
        <v>0.47141756897973719</v>
      </c>
    </row>
    <row r="1632" spans="1:6" x14ac:dyDescent="0.2">
      <c r="A1632" t="s">
        <v>0</v>
      </c>
      <c r="B1632" t="s">
        <v>654</v>
      </c>
      <c r="C1632" t="s">
        <v>875</v>
      </c>
      <c r="D1632" t="s">
        <v>881</v>
      </c>
      <c r="E1632">
        <v>2020</v>
      </c>
      <c r="F1632">
        <v>0.48528654232199409</v>
      </c>
    </row>
    <row r="1633" spans="1:6" x14ac:dyDescent="0.2">
      <c r="A1633" t="s">
        <v>0</v>
      </c>
      <c r="B1633" t="s">
        <v>654</v>
      </c>
      <c r="C1633" t="s">
        <v>875</v>
      </c>
      <c r="D1633" t="s">
        <v>881</v>
      </c>
      <c r="E1633">
        <v>2022</v>
      </c>
      <c r="F1633">
        <v>0.27665037881083721</v>
      </c>
    </row>
    <row r="1634" spans="1:6" x14ac:dyDescent="0.2">
      <c r="A1634" t="s">
        <v>0</v>
      </c>
      <c r="B1634" t="s">
        <v>654</v>
      </c>
      <c r="C1634" t="s">
        <v>875</v>
      </c>
      <c r="D1634" t="s">
        <v>881</v>
      </c>
      <c r="E1634">
        <v>2025</v>
      </c>
      <c r="F1634">
        <v>0.84550078120321681</v>
      </c>
    </row>
    <row r="1635" spans="1:6" x14ac:dyDescent="0.2">
      <c r="A1635" t="s">
        <v>0</v>
      </c>
      <c r="B1635" t="s">
        <v>654</v>
      </c>
      <c r="C1635" t="s">
        <v>875</v>
      </c>
      <c r="D1635" t="s">
        <v>881</v>
      </c>
      <c r="E1635">
        <v>2030</v>
      </c>
      <c r="F1635">
        <v>1.7648899511068901</v>
      </c>
    </row>
    <row r="1636" spans="1:6" x14ac:dyDescent="0.2">
      <c r="A1636" t="s">
        <v>0</v>
      </c>
      <c r="B1636" t="s">
        <v>654</v>
      </c>
      <c r="C1636" t="s">
        <v>875</v>
      </c>
      <c r="D1636" t="s">
        <v>881</v>
      </c>
      <c r="E1636">
        <v>2040</v>
      </c>
      <c r="F1636">
        <v>1.0821203388870571</v>
      </c>
    </row>
    <row r="1637" spans="1:6" x14ac:dyDescent="0.2">
      <c r="A1637" t="s">
        <v>0</v>
      </c>
      <c r="B1637" t="s">
        <v>654</v>
      </c>
      <c r="C1637" t="s">
        <v>875</v>
      </c>
      <c r="D1637" t="s">
        <v>881</v>
      </c>
      <c r="E1637">
        <v>2050</v>
      </c>
      <c r="F1637">
        <v>0.14242775073299921</v>
      </c>
    </row>
    <row r="1638" spans="1:6" x14ac:dyDescent="0.2">
      <c r="A1638" t="s">
        <v>0</v>
      </c>
      <c r="B1638" t="s">
        <v>659</v>
      </c>
      <c r="C1638" t="s">
        <v>875</v>
      </c>
      <c r="D1638" t="s">
        <v>881</v>
      </c>
      <c r="E1638">
        <v>2007</v>
      </c>
      <c r="F1638">
        <v>0.1130571722275228</v>
      </c>
    </row>
    <row r="1639" spans="1:6" x14ac:dyDescent="0.2">
      <c r="A1639" t="s">
        <v>0</v>
      </c>
      <c r="B1639" t="s">
        <v>659</v>
      </c>
      <c r="C1639" t="s">
        <v>875</v>
      </c>
      <c r="D1639" t="s">
        <v>881</v>
      </c>
      <c r="E1639">
        <v>2010</v>
      </c>
      <c r="F1639">
        <v>0.27020106669213229</v>
      </c>
    </row>
    <row r="1640" spans="1:6" x14ac:dyDescent="0.2">
      <c r="A1640" t="s">
        <v>0</v>
      </c>
      <c r="B1640" t="s">
        <v>659</v>
      </c>
      <c r="C1640" t="s">
        <v>875</v>
      </c>
      <c r="D1640" t="s">
        <v>881</v>
      </c>
      <c r="E1640">
        <v>2012</v>
      </c>
      <c r="F1640">
        <v>0.16240263003652461</v>
      </c>
    </row>
    <row r="1641" spans="1:6" x14ac:dyDescent="0.2">
      <c r="A1641" t="s">
        <v>0</v>
      </c>
      <c r="B1641" t="s">
        <v>659</v>
      </c>
      <c r="C1641" t="s">
        <v>875</v>
      </c>
      <c r="D1641" t="s">
        <v>881</v>
      </c>
      <c r="E1641">
        <v>2014</v>
      </c>
      <c r="F1641">
        <v>0.14998222687355811</v>
      </c>
    </row>
    <row r="1642" spans="1:6" x14ac:dyDescent="0.2">
      <c r="A1642" t="s">
        <v>0</v>
      </c>
      <c r="B1642" t="s">
        <v>659</v>
      </c>
      <c r="C1642" t="s">
        <v>875</v>
      </c>
      <c r="D1642" t="s">
        <v>881</v>
      </c>
      <c r="E1642">
        <v>2016</v>
      </c>
      <c r="F1642">
        <v>0.13360904564375919</v>
      </c>
    </row>
    <row r="1643" spans="1:6" x14ac:dyDescent="0.2">
      <c r="A1643" t="s">
        <v>0</v>
      </c>
      <c r="B1643" t="s">
        <v>659</v>
      </c>
      <c r="C1643" t="s">
        <v>875</v>
      </c>
      <c r="D1643" t="s">
        <v>881</v>
      </c>
      <c r="E1643">
        <v>2022</v>
      </c>
      <c r="F1643">
        <v>0.30091612873133888</v>
      </c>
    </row>
    <row r="1644" spans="1:6" x14ac:dyDescent="0.2">
      <c r="A1644" t="s">
        <v>0</v>
      </c>
      <c r="B1644" t="s">
        <v>659</v>
      </c>
      <c r="C1644" t="s">
        <v>875</v>
      </c>
      <c r="D1644" t="s">
        <v>881</v>
      </c>
      <c r="E1644">
        <v>2025</v>
      </c>
      <c r="F1644">
        <v>0.1581578871462018</v>
      </c>
    </row>
    <row r="1645" spans="1:6" x14ac:dyDescent="0.2">
      <c r="A1645" t="s">
        <v>0</v>
      </c>
      <c r="B1645" t="s">
        <v>659</v>
      </c>
      <c r="C1645" t="s">
        <v>875</v>
      </c>
      <c r="D1645" t="s">
        <v>881</v>
      </c>
      <c r="E1645">
        <v>2030</v>
      </c>
      <c r="F1645">
        <v>0.40930686365288632</v>
      </c>
    </row>
    <row r="1646" spans="1:6" x14ac:dyDescent="0.2">
      <c r="A1646" t="s">
        <v>0</v>
      </c>
      <c r="B1646" t="s">
        <v>659</v>
      </c>
      <c r="C1646" t="s">
        <v>875</v>
      </c>
      <c r="D1646" t="s">
        <v>881</v>
      </c>
      <c r="E1646">
        <v>2040</v>
      </c>
      <c r="F1646">
        <v>0.29847207763910061</v>
      </c>
    </row>
    <row r="1647" spans="1:6" x14ac:dyDescent="0.2">
      <c r="A1647" t="s">
        <v>0</v>
      </c>
      <c r="B1647" t="s">
        <v>659</v>
      </c>
      <c r="C1647" t="s">
        <v>875</v>
      </c>
      <c r="D1647" t="s">
        <v>881</v>
      </c>
      <c r="E1647">
        <v>2050</v>
      </c>
      <c r="F1647">
        <v>7.0157853002256715E-2</v>
      </c>
    </row>
    <row r="1648" spans="1:6" x14ac:dyDescent="0.2">
      <c r="A1648" t="s">
        <v>0</v>
      </c>
      <c r="B1648" t="s">
        <v>660</v>
      </c>
      <c r="C1648" t="s">
        <v>875</v>
      </c>
      <c r="D1648" t="s">
        <v>881</v>
      </c>
      <c r="E1648">
        <v>2007</v>
      </c>
      <c r="F1648">
        <v>154.83162554151599</v>
      </c>
    </row>
    <row r="1649" spans="1:6" x14ac:dyDescent="0.2">
      <c r="A1649" t="s">
        <v>0</v>
      </c>
      <c r="B1649" t="s">
        <v>660</v>
      </c>
      <c r="C1649" t="s">
        <v>875</v>
      </c>
      <c r="D1649" t="s">
        <v>881</v>
      </c>
      <c r="E1649">
        <v>2008</v>
      </c>
      <c r="F1649">
        <v>160.80182080325429</v>
      </c>
    </row>
    <row r="1650" spans="1:6" x14ac:dyDescent="0.2">
      <c r="A1650" t="s">
        <v>0</v>
      </c>
      <c r="B1650" t="s">
        <v>660</v>
      </c>
      <c r="C1650" t="s">
        <v>875</v>
      </c>
      <c r="D1650" t="s">
        <v>881</v>
      </c>
      <c r="E1650">
        <v>2010</v>
      </c>
      <c r="F1650">
        <v>260.36132127935548</v>
      </c>
    </row>
    <row r="1651" spans="1:6" x14ac:dyDescent="0.2">
      <c r="A1651" t="s">
        <v>0</v>
      </c>
      <c r="B1651" t="s">
        <v>660</v>
      </c>
      <c r="C1651" t="s">
        <v>875</v>
      </c>
      <c r="D1651" t="s">
        <v>881</v>
      </c>
      <c r="E1651">
        <v>2012</v>
      </c>
      <c r="F1651">
        <v>226.0223849116594</v>
      </c>
    </row>
    <row r="1652" spans="1:6" x14ac:dyDescent="0.2">
      <c r="A1652" t="s">
        <v>0</v>
      </c>
      <c r="B1652" t="s">
        <v>660</v>
      </c>
      <c r="C1652" t="s">
        <v>875</v>
      </c>
      <c r="D1652" t="s">
        <v>881</v>
      </c>
      <c r="E1652">
        <v>2014</v>
      </c>
      <c r="F1652">
        <v>262.19702115284701</v>
      </c>
    </row>
    <row r="1653" spans="1:6" x14ac:dyDescent="0.2">
      <c r="A1653" t="s">
        <v>0</v>
      </c>
      <c r="B1653" t="s">
        <v>660</v>
      </c>
      <c r="C1653" t="s">
        <v>875</v>
      </c>
      <c r="D1653" t="s">
        <v>881</v>
      </c>
      <c r="E1653">
        <v>2016</v>
      </c>
      <c r="F1653">
        <v>165.57118359776771</v>
      </c>
    </row>
    <row r="1654" spans="1:6" x14ac:dyDescent="0.2">
      <c r="A1654" t="s">
        <v>0</v>
      </c>
      <c r="B1654" t="s">
        <v>660</v>
      </c>
      <c r="C1654" t="s">
        <v>875</v>
      </c>
      <c r="D1654" t="s">
        <v>881</v>
      </c>
      <c r="E1654">
        <v>2018</v>
      </c>
      <c r="F1654">
        <v>149.12774889163529</v>
      </c>
    </row>
    <row r="1655" spans="1:6" x14ac:dyDescent="0.2">
      <c r="A1655" t="s">
        <v>0</v>
      </c>
      <c r="B1655" t="s">
        <v>660</v>
      </c>
      <c r="C1655" t="s">
        <v>875</v>
      </c>
      <c r="D1655" t="s">
        <v>881</v>
      </c>
      <c r="E1655">
        <v>2020</v>
      </c>
      <c r="F1655">
        <v>195.46494249665341</v>
      </c>
    </row>
    <row r="1656" spans="1:6" x14ac:dyDescent="0.2">
      <c r="A1656" t="s">
        <v>0</v>
      </c>
      <c r="B1656" t="s">
        <v>660</v>
      </c>
      <c r="C1656" t="s">
        <v>875</v>
      </c>
      <c r="D1656" t="s">
        <v>881</v>
      </c>
      <c r="E1656">
        <v>2022</v>
      </c>
      <c r="F1656">
        <v>135.35974411841951</v>
      </c>
    </row>
    <row r="1657" spans="1:6" x14ac:dyDescent="0.2">
      <c r="A1657" t="s">
        <v>0</v>
      </c>
      <c r="B1657" t="s">
        <v>660</v>
      </c>
      <c r="C1657" t="s">
        <v>875</v>
      </c>
      <c r="D1657" t="s">
        <v>881</v>
      </c>
      <c r="E1657">
        <v>2025</v>
      </c>
      <c r="F1657">
        <v>260.45773892797899</v>
      </c>
    </row>
    <row r="1658" spans="1:6" x14ac:dyDescent="0.2">
      <c r="A1658" t="s">
        <v>0</v>
      </c>
      <c r="B1658" t="s">
        <v>660</v>
      </c>
      <c r="C1658" t="s">
        <v>875</v>
      </c>
      <c r="D1658" t="s">
        <v>881</v>
      </c>
      <c r="E1658">
        <v>2030</v>
      </c>
      <c r="F1658">
        <v>367.04810092987373</v>
      </c>
    </row>
    <row r="1659" spans="1:6" x14ac:dyDescent="0.2">
      <c r="A1659" t="s">
        <v>0</v>
      </c>
      <c r="B1659" t="s">
        <v>660</v>
      </c>
      <c r="C1659" t="s">
        <v>875</v>
      </c>
      <c r="D1659" t="s">
        <v>881</v>
      </c>
      <c r="E1659">
        <v>2040</v>
      </c>
      <c r="F1659">
        <v>309.36259403377773</v>
      </c>
    </row>
    <row r="1660" spans="1:6" x14ac:dyDescent="0.2">
      <c r="A1660" t="s">
        <v>0</v>
      </c>
      <c r="B1660" t="s">
        <v>660</v>
      </c>
      <c r="C1660" t="s">
        <v>875</v>
      </c>
      <c r="D1660" t="s">
        <v>881</v>
      </c>
      <c r="E1660">
        <v>2050</v>
      </c>
      <c r="F1660">
        <v>19.361591934427231</v>
      </c>
    </row>
    <row r="1661" spans="1:6" x14ac:dyDescent="0.2">
      <c r="A1661" t="s">
        <v>0</v>
      </c>
      <c r="B1661" t="s">
        <v>586</v>
      </c>
      <c r="C1661" t="s">
        <v>875</v>
      </c>
      <c r="D1661" t="s">
        <v>881</v>
      </c>
      <c r="E1661">
        <v>2007</v>
      </c>
      <c r="F1661">
        <v>42.452554293671902</v>
      </c>
    </row>
    <row r="1662" spans="1:6" x14ac:dyDescent="0.2">
      <c r="A1662" t="s">
        <v>0</v>
      </c>
      <c r="B1662" t="s">
        <v>586</v>
      </c>
      <c r="C1662" t="s">
        <v>875</v>
      </c>
      <c r="D1662" t="s">
        <v>881</v>
      </c>
      <c r="E1662">
        <v>2008</v>
      </c>
      <c r="F1662">
        <v>1325.0342703782569</v>
      </c>
    </row>
    <row r="1663" spans="1:6" x14ac:dyDescent="0.2">
      <c r="A1663" t="s">
        <v>0</v>
      </c>
      <c r="B1663" t="s">
        <v>586</v>
      </c>
      <c r="C1663" t="s">
        <v>875</v>
      </c>
      <c r="D1663" t="s">
        <v>881</v>
      </c>
      <c r="E1663">
        <v>2010</v>
      </c>
      <c r="F1663">
        <v>2343.6813749507992</v>
      </c>
    </row>
    <row r="1664" spans="1:6" x14ac:dyDescent="0.2">
      <c r="A1664" t="s">
        <v>0</v>
      </c>
      <c r="B1664" t="s">
        <v>586</v>
      </c>
      <c r="C1664" t="s">
        <v>875</v>
      </c>
      <c r="D1664" t="s">
        <v>881</v>
      </c>
      <c r="E1664">
        <v>2012</v>
      </c>
      <c r="F1664">
        <v>2110.668691955962</v>
      </c>
    </row>
    <row r="1665" spans="1:6" x14ac:dyDescent="0.2">
      <c r="A1665" t="s">
        <v>0</v>
      </c>
      <c r="B1665" t="s">
        <v>586</v>
      </c>
      <c r="C1665" t="s">
        <v>875</v>
      </c>
      <c r="D1665" t="s">
        <v>881</v>
      </c>
      <c r="E1665">
        <v>2014</v>
      </c>
      <c r="F1665">
        <v>149.47981432092931</v>
      </c>
    </row>
    <row r="1666" spans="1:6" x14ac:dyDescent="0.2">
      <c r="A1666" t="s">
        <v>0</v>
      </c>
      <c r="B1666" t="s">
        <v>586</v>
      </c>
      <c r="C1666" t="s">
        <v>875</v>
      </c>
      <c r="D1666" t="s">
        <v>881</v>
      </c>
      <c r="E1666">
        <v>2016</v>
      </c>
      <c r="F1666">
        <v>0.62193852304359698</v>
      </c>
    </row>
    <row r="1667" spans="1:6" x14ac:dyDescent="0.2">
      <c r="A1667" t="s">
        <v>0</v>
      </c>
      <c r="B1667" t="s">
        <v>586</v>
      </c>
      <c r="C1667" t="s">
        <v>875</v>
      </c>
      <c r="D1667" t="s">
        <v>881</v>
      </c>
      <c r="E1667">
        <v>2018</v>
      </c>
      <c r="F1667">
        <v>802.17376849713628</v>
      </c>
    </row>
    <row r="1668" spans="1:6" x14ac:dyDescent="0.2">
      <c r="A1668" t="s">
        <v>0</v>
      </c>
      <c r="B1668" t="s">
        <v>586</v>
      </c>
      <c r="C1668" t="s">
        <v>875</v>
      </c>
      <c r="D1668" t="s">
        <v>881</v>
      </c>
      <c r="E1668">
        <v>2020</v>
      </c>
      <c r="F1668">
        <v>1620.9717070581351</v>
      </c>
    </row>
    <row r="1669" spans="1:6" x14ac:dyDescent="0.2">
      <c r="A1669" t="s">
        <v>0</v>
      </c>
      <c r="B1669" t="s">
        <v>586</v>
      </c>
      <c r="C1669" t="s">
        <v>875</v>
      </c>
      <c r="D1669" t="s">
        <v>881</v>
      </c>
      <c r="E1669">
        <v>2022</v>
      </c>
      <c r="F1669">
        <v>1352.697096295183</v>
      </c>
    </row>
    <row r="1670" spans="1:6" x14ac:dyDescent="0.2">
      <c r="A1670" t="s">
        <v>0</v>
      </c>
      <c r="B1670" t="s">
        <v>586</v>
      </c>
      <c r="C1670" t="s">
        <v>875</v>
      </c>
      <c r="D1670" t="s">
        <v>881</v>
      </c>
      <c r="E1670">
        <v>2025</v>
      </c>
      <c r="F1670">
        <v>317.8926168724135</v>
      </c>
    </row>
    <row r="1671" spans="1:6" x14ac:dyDescent="0.2">
      <c r="A1671" t="s">
        <v>0</v>
      </c>
      <c r="B1671" t="s">
        <v>586</v>
      </c>
      <c r="C1671" t="s">
        <v>875</v>
      </c>
      <c r="D1671" t="s">
        <v>881</v>
      </c>
      <c r="E1671">
        <v>2030</v>
      </c>
      <c r="F1671">
        <v>2162.59892864924</v>
      </c>
    </row>
    <row r="1672" spans="1:6" x14ac:dyDescent="0.2">
      <c r="A1672" t="s">
        <v>0</v>
      </c>
      <c r="B1672" t="s">
        <v>586</v>
      </c>
      <c r="C1672" t="s">
        <v>875</v>
      </c>
      <c r="D1672" t="s">
        <v>881</v>
      </c>
      <c r="E1672">
        <v>2040</v>
      </c>
      <c r="F1672">
        <v>1541.202679890102</v>
      </c>
    </row>
    <row r="1673" spans="1:6" x14ac:dyDescent="0.2">
      <c r="A1673" t="s">
        <v>0</v>
      </c>
      <c r="B1673" t="s">
        <v>586</v>
      </c>
      <c r="C1673" t="s">
        <v>875</v>
      </c>
      <c r="D1673" t="s">
        <v>881</v>
      </c>
      <c r="E1673">
        <v>2050</v>
      </c>
      <c r="F1673">
        <v>339.198179906669</v>
      </c>
    </row>
    <row r="1674" spans="1:6" x14ac:dyDescent="0.2">
      <c r="A1674" t="s">
        <v>0</v>
      </c>
      <c r="B1674" t="s">
        <v>717</v>
      </c>
      <c r="C1674" t="s">
        <v>876</v>
      </c>
      <c r="D1674" t="s">
        <v>881</v>
      </c>
      <c r="E1674">
        <v>2007</v>
      </c>
      <c r="F1674">
        <v>3722.695977107559</v>
      </c>
    </row>
    <row r="1675" spans="1:6" x14ac:dyDescent="0.2">
      <c r="A1675" t="s">
        <v>0</v>
      </c>
      <c r="B1675" t="s">
        <v>717</v>
      </c>
      <c r="C1675" t="s">
        <v>876</v>
      </c>
      <c r="D1675" t="s">
        <v>881</v>
      </c>
      <c r="E1675">
        <v>2008</v>
      </c>
      <c r="F1675">
        <v>2446.8424262678768</v>
      </c>
    </row>
    <row r="1676" spans="1:6" x14ac:dyDescent="0.2">
      <c r="A1676" t="s">
        <v>0</v>
      </c>
      <c r="B1676" t="s">
        <v>717</v>
      </c>
      <c r="C1676" t="s">
        <v>876</v>
      </c>
      <c r="D1676" t="s">
        <v>881</v>
      </c>
      <c r="E1676">
        <v>2010</v>
      </c>
      <c r="F1676">
        <v>3688.865233013722</v>
      </c>
    </row>
    <row r="1677" spans="1:6" x14ac:dyDescent="0.2">
      <c r="A1677" t="s">
        <v>0</v>
      </c>
      <c r="B1677" t="s">
        <v>717</v>
      </c>
      <c r="C1677" t="s">
        <v>876</v>
      </c>
      <c r="D1677" t="s">
        <v>881</v>
      </c>
      <c r="E1677">
        <v>2012</v>
      </c>
      <c r="F1677">
        <v>3911.9296708061638</v>
      </c>
    </row>
    <row r="1678" spans="1:6" x14ac:dyDescent="0.2">
      <c r="A1678" t="s">
        <v>0</v>
      </c>
      <c r="B1678" t="s">
        <v>717</v>
      </c>
      <c r="C1678" t="s">
        <v>876</v>
      </c>
      <c r="D1678" t="s">
        <v>881</v>
      </c>
      <c r="E1678">
        <v>2014</v>
      </c>
      <c r="F1678">
        <v>3730.40864842167</v>
      </c>
    </row>
    <row r="1679" spans="1:6" x14ac:dyDescent="0.2">
      <c r="A1679" t="s">
        <v>0</v>
      </c>
      <c r="B1679" t="s">
        <v>717</v>
      </c>
      <c r="C1679" t="s">
        <v>876</v>
      </c>
      <c r="D1679" t="s">
        <v>881</v>
      </c>
      <c r="E1679">
        <v>2016</v>
      </c>
      <c r="F1679">
        <v>4585.3098066626453</v>
      </c>
    </row>
    <row r="1680" spans="1:6" x14ac:dyDescent="0.2">
      <c r="A1680" t="s">
        <v>0</v>
      </c>
      <c r="B1680" t="s">
        <v>717</v>
      </c>
      <c r="C1680" t="s">
        <v>876</v>
      </c>
      <c r="D1680" t="s">
        <v>881</v>
      </c>
      <c r="E1680">
        <v>2018</v>
      </c>
      <c r="F1680">
        <v>5192.8030444226824</v>
      </c>
    </row>
    <row r="1681" spans="1:6" x14ac:dyDescent="0.2">
      <c r="A1681" t="s">
        <v>0</v>
      </c>
      <c r="B1681" t="s">
        <v>717</v>
      </c>
      <c r="C1681" t="s">
        <v>876</v>
      </c>
      <c r="D1681" t="s">
        <v>881</v>
      </c>
      <c r="E1681">
        <v>2020</v>
      </c>
      <c r="F1681">
        <v>6075.608410687244</v>
      </c>
    </row>
    <row r="1682" spans="1:6" x14ac:dyDescent="0.2">
      <c r="A1682" t="s">
        <v>0</v>
      </c>
      <c r="B1682" t="s">
        <v>717</v>
      </c>
      <c r="C1682" t="s">
        <v>876</v>
      </c>
      <c r="D1682" t="s">
        <v>881</v>
      </c>
      <c r="E1682">
        <v>2022</v>
      </c>
      <c r="F1682">
        <v>3146.0676270377871</v>
      </c>
    </row>
    <row r="1683" spans="1:6" x14ac:dyDescent="0.2">
      <c r="A1683" t="s">
        <v>0</v>
      </c>
      <c r="B1683" t="s">
        <v>717</v>
      </c>
      <c r="C1683" t="s">
        <v>876</v>
      </c>
      <c r="D1683" t="s">
        <v>881</v>
      </c>
      <c r="E1683">
        <v>2025</v>
      </c>
      <c r="F1683">
        <v>4683.0149676988076</v>
      </c>
    </row>
    <row r="1684" spans="1:6" x14ac:dyDescent="0.2">
      <c r="A1684" t="s">
        <v>0</v>
      </c>
      <c r="B1684" t="s">
        <v>717</v>
      </c>
      <c r="C1684" t="s">
        <v>876</v>
      </c>
      <c r="D1684" t="s">
        <v>881</v>
      </c>
      <c r="E1684">
        <v>2030</v>
      </c>
      <c r="F1684">
        <v>10499.20825190956</v>
      </c>
    </row>
    <row r="1685" spans="1:6" x14ac:dyDescent="0.2">
      <c r="A1685" t="s">
        <v>0</v>
      </c>
      <c r="B1685" t="s">
        <v>717</v>
      </c>
      <c r="C1685" t="s">
        <v>876</v>
      </c>
      <c r="D1685" t="s">
        <v>881</v>
      </c>
      <c r="E1685">
        <v>2040</v>
      </c>
      <c r="F1685">
        <v>8118.2325950339527</v>
      </c>
    </row>
    <row r="1686" spans="1:6" x14ac:dyDescent="0.2">
      <c r="A1686" t="s">
        <v>0</v>
      </c>
      <c r="B1686" t="s">
        <v>717</v>
      </c>
      <c r="C1686" t="s">
        <v>876</v>
      </c>
      <c r="D1686" t="s">
        <v>881</v>
      </c>
      <c r="E1686">
        <v>2050</v>
      </c>
      <c r="F1686">
        <v>832.66782023327642</v>
      </c>
    </row>
    <row r="1687" spans="1:6" x14ac:dyDescent="0.2">
      <c r="A1687" t="s">
        <v>0</v>
      </c>
      <c r="B1687" t="s">
        <v>722</v>
      </c>
      <c r="C1687" t="s">
        <v>876</v>
      </c>
      <c r="D1687" t="s">
        <v>881</v>
      </c>
      <c r="E1687">
        <v>2007</v>
      </c>
      <c r="F1687">
        <v>233.96568069281719</v>
      </c>
    </row>
    <row r="1688" spans="1:6" x14ac:dyDescent="0.2">
      <c r="A1688" t="s">
        <v>0</v>
      </c>
      <c r="B1688" t="s">
        <v>722</v>
      </c>
      <c r="C1688" t="s">
        <v>876</v>
      </c>
      <c r="D1688" t="s">
        <v>881</v>
      </c>
      <c r="E1688">
        <v>2008</v>
      </c>
      <c r="F1688">
        <v>136.3600172468758</v>
      </c>
    </row>
    <row r="1689" spans="1:6" x14ac:dyDescent="0.2">
      <c r="A1689" t="s">
        <v>0</v>
      </c>
      <c r="B1689" t="s">
        <v>722</v>
      </c>
      <c r="C1689" t="s">
        <v>876</v>
      </c>
      <c r="D1689" t="s">
        <v>881</v>
      </c>
      <c r="E1689">
        <v>2010</v>
      </c>
      <c r="F1689">
        <v>145.936692794316</v>
      </c>
    </row>
    <row r="1690" spans="1:6" x14ac:dyDescent="0.2">
      <c r="A1690" t="s">
        <v>0</v>
      </c>
      <c r="B1690" t="s">
        <v>722</v>
      </c>
      <c r="C1690" t="s">
        <v>876</v>
      </c>
      <c r="D1690" t="s">
        <v>881</v>
      </c>
      <c r="E1690">
        <v>2012</v>
      </c>
      <c r="F1690">
        <v>216.1351527058159</v>
      </c>
    </row>
    <row r="1691" spans="1:6" x14ac:dyDescent="0.2">
      <c r="A1691" t="s">
        <v>0</v>
      </c>
      <c r="B1691" t="s">
        <v>722</v>
      </c>
      <c r="C1691" t="s">
        <v>876</v>
      </c>
      <c r="D1691" t="s">
        <v>881</v>
      </c>
      <c r="E1691">
        <v>2014</v>
      </c>
      <c r="F1691">
        <v>211.0693714238424</v>
      </c>
    </row>
    <row r="1692" spans="1:6" x14ac:dyDescent="0.2">
      <c r="A1692" t="s">
        <v>0</v>
      </c>
      <c r="B1692" t="s">
        <v>722</v>
      </c>
      <c r="C1692" t="s">
        <v>876</v>
      </c>
      <c r="D1692" t="s">
        <v>881</v>
      </c>
      <c r="E1692">
        <v>2016</v>
      </c>
      <c r="F1692">
        <v>255.2166641721962</v>
      </c>
    </row>
    <row r="1693" spans="1:6" x14ac:dyDescent="0.2">
      <c r="A1693" t="s">
        <v>0</v>
      </c>
      <c r="B1693" t="s">
        <v>722</v>
      </c>
      <c r="C1693" t="s">
        <v>876</v>
      </c>
      <c r="D1693" t="s">
        <v>881</v>
      </c>
      <c r="E1693">
        <v>2018</v>
      </c>
      <c r="F1693">
        <v>236.27624057744211</v>
      </c>
    </row>
    <row r="1694" spans="1:6" x14ac:dyDescent="0.2">
      <c r="A1694" t="s">
        <v>0</v>
      </c>
      <c r="B1694" t="s">
        <v>722</v>
      </c>
      <c r="C1694" t="s">
        <v>876</v>
      </c>
      <c r="D1694" t="s">
        <v>881</v>
      </c>
      <c r="E1694">
        <v>2020</v>
      </c>
      <c r="F1694">
        <v>215.39459650514451</v>
      </c>
    </row>
    <row r="1695" spans="1:6" x14ac:dyDescent="0.2">
      <c r="A1695" t="s">
        <v>0</v>
      </c>
      <c r="B1695" t="s">
        <v>722</v>
      </c>
      <c r="C1695" t="s">
        <v>876</v>
      </c>
      <c r="D1695" t="s">
        <v>881</v>
      </c>
      <c r="E1695">
        <v>2022</v>
      </c>
      <c r="F1695">
        <v>183.39694015314851</v>
      </c>
    </row>
    <row r="1696" spans="1:6" x14ac:dyDescent="0.2">
      <c r="A1696" t="s">
        <v>0</v>
      </c>
      <c r="B1696" t="s">
        <v>722</v>
      </c>
      <c r="C1696" t="s">
        <v>876</v>
      </c>
      <c r="D1696" t="s">
        <v>881</v>
      </c>
      <c r="E1696">
        <v>2025</v>
      </c>
      <c r="F1696">
        <v>215.8013908302101</v>
      </c>
    </row>
    <row r="1697" spans="1:6" x14ac:dyDescent="0.2">
      <c r="A1697" t="s">
        <v>0</v>
      </c>
      <c r="B1697" t="s">
        <v>722</v>
      </c>
      <c r="C1697" t="s">
        <v>876</v>
      </c>
      <c r="D1697" t="s">
        <v>881</v>
      </c>
      <c r="E1697">
        <v>2030</v>
      </c>
      <c r="F1697">
        <v>469.61154507827348</v>
      </c>
    </row>
    <row r="1698" spans="1:6" x14ac:dyDescent="0.2">
      <c r="A1698" t="s">
        <v>0</v>
      </c>
      <c r="B1698" t="s">
        <v>722</v>
      </c>
      <c r="C1698" t="s">
        <v>876</v>
      </c>
      <c r="D1698" t="s">
        <v>881</v>
      </c>
      <c r="E1698">
        <v>2040</v>
      </c>
      <c r="F1698">
        <v>382.18601762692902</v>
      </c>
    </row>
    <row r="1699" spans="1:6" x14ac:dyDescent="0.2">
      <c r="A1699" t="s">
        <v>0</v>
      </c>
      <c r="B1699" t="s">
        <v>724</v>
      </c>
      <c r="C1699" t="s">
        <v>876</v>
      </c>
      <c r="D1699" t="s">
        <v>881</v>
      </c>
      <c r="E1699">
        <v>2010</v>
      </c>
      <c r="F1699">
        <v>65.541444521469003</v>
      </c>
    </row>
    <row r="1700" spans="1:6" x14ac:dyDescent="0.2">
      <c r="A1700" t="s">
        <v>0</v>
      </c>
      <c r="B1700" t="s">
        <v>724</v>
      </c>
      <c r="C1700" t="s">
        <v>876</v>
      </c>
      <c r="D1700" t="s">
        <v>881</v>
      </c>
      <c r="E1700">
        <v>2012</v>
      </c>
      <c r="F1700">
        <v>4.0695223366192952</v>
      </c>
    </row>
    <row r="1701" spans="1:6" x14ac:dyDescent="0.2">
      <c r="A1701" t="s">
        <v>0</v>
      </c>
      <c r="B1701" t="s">
        <v>724</v>
      </c>
      <c r="C1701" t="s">
        <v>876</v>
      </c>
      <c r="D1701" t="s">
        <v>881</v>
      </c>
      <c r="E1701">
        <v>2014</v>
      </c>
      <c r="F1701">
        <v>3.6412959560361329</v>
      </c>
    </row>
    <row r="1702" spans="1:6" x14ac:dyDescent="0.2">
      <c r="A1702" t="s">
        <v>0</v>
      </c>
      <c r="B1702" t="s">
        <v>724</v>
      </c>
      <c r="C1702" t="s">
        <v>876</v>
      </c>
      <c r="D1702" t="s">
        <v>881</v>
      </c>
      <c r="E1702">
        <v>2016</v>
      </c>
      <c r="F1702">
        <v>2.895572841130829</v>
      </c>
    </row>
    <row r="1703" spans="1:6" x14ac:dyDescent="0.2">
      <c r="A1703" t="s">
        <v>0</v>
      </c>
      <c r="B1703" t="s">
        <v>724</v>
      </c>
      <c r="C1703" t="s">
        <v>876</v>
      </c>
      <c r="D1703" t="s">
        <v>881</v>
      </c>
      <c r="E1703">
        <v>2018</v>
      </c>
      <c r="F1703">
        <v>3.044947630554244</v>
      </c>
    </row>
    <row r="1704" spans="1:6" x14ac:dyDescent="0.2">
      <c r="A1704" t="s">
        <v>0</v>
      </c>
      <c r="B1704" t="s">
        <v>724</v>
      </c>
      <c r="C1704" t="s">
        <v>876</v>
      </c>
      <c r="D1704" t="s">
        <v>881</v>
      </c>
      <c r="E1704">
        <v>2020</v>
      </c>
      <c r="F1704">
        <v>2.7469685428840802</v>
      </c>
    </row>
    <row r="1705" spans="1:6" x14ac:dyDescent="0.2">
      <c r="A1705" t="s">
        <v>0</v>
      </c>
      <c r="B1705" t="s">
        <v>724</v>
      </c>
      <c r="C1705" t="s">
        <v>876</v>
      </c>
      <c r="D1705" t="s">
        <v>881</v>
      </c>
      <c r="E1705">
        <v>2022</v>
      </c>
      <c r="F1705">
        <v>0.337612661896046</v>
      </c>
    </row>
    <row r="1706" spans="1:6" x14ac:dyDescent="0.2">
      <c r="A1706" t="s">
        <v>0</v>
      </c>
      <c r="B1706" t="s">
        <v>724</v>
      </c>
      <c r="C1706" t="s">
        <v>876</v>
      </c>
      <c r="D1706" t="s">
        <v>881</v>
      </c>
      <c r="E1706">
        <v>2025</v>
      </c>
      <c r="F1706">
        <v>33.538888774901409</v>
      </c>
    </row>
    <row r="1707" spans="1:6" x14ac:dyDescent="0.2">
      <c r="A1707" t="s">
        <v>0</v>
      </c>
      <c r="B1707" t="s">
        <v>724</v>
      </c>
      <c r="C1707" t="s">
        <v>876</v>
      </c>
      <c r="D1707" t="s">
        <v>881</v>
      </c>
      <c r="E1707">
        <v>2030</v>
      </c>
      <c r="F1707">
        <v>5.8827495640489076</v>
      </c>
    </row>
    <row r="1708" spans="1:6" x14ac:dyDescent="0.2">
      <c r="A1708" t="s">
        <v>0</v>
      </c>
      <c r="B1708" t="s">
        <v>724</v>
      </c>
      <c r="C1708" t="s">
        <v>876</v>
      </c>
      <c r="D1708" t="s">
        <v>881</v>
      </c>
      <c r="E1708">
        <v>2040</v>
      </c>
      <c r="F1708">
        <v>17.155542662856512</v>
      </c>
    </row>
    <row r="1709" spans="1:6" x14ac:dyDescent="0.2">
      <c r="A1709" t="s">
        <v>0</v>
      </c>
      <c r="B1709" t="s">
        <v>724</v>
      </c>
      <c r="C1709" t="s">
        <v>876</v>
      </c>
      <c r="D1709" t="s">
        <v>881</v>
      </c>
      <c r="E1709">
        <v>2050</v>
      </c>
      <c r="F1709">
        <v>0.29084964332391677</v>
      </c>
    </row>
    <row r="1710" spans="1:6" x14ac:dyDescent="0.2">
      <c r="A1710" t="s">
        <v>0</v>
      </c>
      <c r="B1710" t="s">
        <v>725</v>
      </c>
      <c r="C1710" t="s">
        <v>876</v>
      </c>
      <c r="D1710" t="s">
        <v>881</v>
      </c>
      <c r="E1710">
        <v>2050</v>
      </c>
      <c r="F1710">
        <v>25.92069113872758</v>
      </c>
    </row>
    <row r="1711" spans="1:6" x14ac:dyDescent="0.2">
      <c r="A1711" t="s">
        <v>0</v>
      </c>
      <c r="B1711" t="s">
        <v>727</v>
      </c>
      <c r="C1711" t="s">
        <v>876</v>
      </c>
      <c r="D1711" t="s">
        <v>881</v>
      </c>
      <c r="E1711">
        <v>2007</v>
      </c>
      <c r="F1711">
        <v>2329.7650010008078</v>
      </c>
    </row>
    <row r="1712" spans="1:6" x14ac:dyDescent="0.2">
      <c r="A1712" t="s">
        <v>0</v>
      </c>
      <c r="B1712" t="s">
        <v>727</v>
      </c>
      <c r="C1712" t="s">
        <v>876</v>
      </c>
      <c r="D1712" t="s">
        <v>881</v>
      </c>
      <c r="E1712">
        <v>2008</v>
      </c>
      <c r="F1712">
        <v>4885.7855469479937</v>
      </c>
    </row>
    <row r="1713" spans="1:6" x14ac:dyDescent="0.2">
      <c r="A1713" t="s">
        <v>0</v>
      </c>
      <c r="B1713" t="s">
        <v>727</v>
      </c>
      <c r="C1713" t="s">
        <v>876</v>
      </c>
      <c r="D1713" t="s">
        <v>881</v>
      </c>
      <c r="E1713">
        <v>2010</v>
      </c>
      <c r="F1713">
        <v>8084.5320546716184</v>
      </c>
    </row>
    <row r="1714" spans="1:6" x14ac:dyDescent="0.2">
      <c r="A1714" t="s">
        <v>0</v>
      </c>
      <c r="B1714" t="s">
        <v>727</v>
      </c>
      <c r="C1714" t="s">
        <v>876</v>
      </c>
      <c r="D1714" t="s">
        <v>881</v>
      </c>
      <c r="E1714">
        <v>2012</v>
      </c>
      <c r="F1714">
        <v>8153.5713491388397</v>
      </c>
    </row>
    <row r="1715" spans="1:6" x14ac:dyDescent="0.2">
      <c r="A1715" t="s">
        <v>0</v>
      </c>
      <c r="B1715" t="s">
        <v>727</v>
      </c>
      <c r="C1715" t="s">
        <v>876</v>
      </c>
      <c r="D1715" t="s">
        <v>881</v>
      </c>
      <c r="E1715">
        <v>2014</v>
      </c>
      <c r="F1715">
        <v>7488.5693673120923</v>
      </c>
    </row>
    <row r="1716" spans="1:6" x14ac:dyDescent="0.2">
      <c r="A1716" t="s">
        <v>0</v>
      </c>
      <c r="B1716" t="s">
        <v>727</v>
      </c>
      <c r="C1716" t="s">
        <v>876</v>
      </c>
      <c r="D1716" t="s">
        <v>881</v>
      </c>
      <c r="E1716">
        <v>2016</v>
      </c>
      <c r="F1716">
        <v>8294.9763730436498</v>
      </c>
    </row>
    <row r="1717" spans="1:6" x14ac:dyDescent="0.2">
      <c r="A1717" t="s">
        <v>0</v>
      </c>
      <c r="B1717" t="s">
        <v>727</v>
      </c>
      <c r="C1717" t="s">
        <v>876</v>
      </c>
      <c r="D1717" t="s">
        <v>881</v>
      </c>
      <c r="E1717">
        <v>2018</v>
      </c>
      <c r="F1717">
        <v>8247.61810815434</v>
      </c>
    </row>
    <row r="1718" spans="1:6" x14ac:dyDescent="0.2">
      <c r="A1718" t="s">
        <v>0</v>
      </c>
      <c r="B1718" t="s">
        <v>727</v>
      </c>
      <c r="C1718" t="s">
        <v>876</v>
      </c>
      <c r="D1718" t="s">
        <v>881</v>
      </c>
      <c r="E1718">
        <v>2020</v>
      </c>
      <c r="F1718">
        <v>10171.525447819949</v>
      </c>
    </row>
    <row r="1719" spans="1:6" x14ac:dyDescent="0.2">
      <c r="A1719" t="s">
        <v>0</v>
      </c>
      <c r="B1719" t="s">
        <v>727</v>
      </c>
      <c r="C1719" t="s">
        <v>876</v>
      </c>
      <c r="D1719" t="s">
        <v>881</v>
      </c>
      <c r="E1719">
        <v>2022</v>
      </c>
      <c r="F1719">
        <v>6853.1629017418236</v>
      </c>
    </row>
    <row r="1720" spans="1:6" x14ac:dyDescent="0.2">
      <c r="A1720" t="s">
        <v>0</v>
      </c>
      <c r="B1720" t="s">
        <v>727</v>
      </c>
      <c r="C1720" t="s">
        <v>876</v>
      </c>
      <c r="D1720" t="s">
        <v>881</v>
      </c>
      <c r="E1720">
        <v>2025</v>
      </c>
      <c r="F1720">
        <v>9163.6681662094197</v>
      </c>
    </row>
    <row r="1721" spans="1:6" x14ac:dyDescent="0.2">
      <c r="A1721" t="s">
        <v>0</v>
      </c>
      <c r="B1721" t="s">
        <v>727</v>
      </c>
      <c r="C1721" t="s">
        <v>876</v>
      </c>
      <c r="D1721" t="s">
        <v>881</v>
      </c>
      <c r="E1721">
        <v>2030</v>
      </c>
      <c r="F1721">
        <v>18336.829365475922</v>
      </c>
    </row>
    <row r="1722" spans="1:6" x14ac:dyDescent="0.2">
      <c r="A1722" t="s">
        <v>0</v>
      </c>
      <c r="B1722" t="s">
        <v>727</v>
      </c>
      <c r="C1722" t="s">
        <v>876</v>
      </c>
      <c r="D1722" t="s">
        <v>881</v>
      </c>
      <c r="E1722">
        <v>2040</v>
      </c>
      <c r="F1722">
        <v>14783.41549603579</v>
      </c>
    </row>
    <row r="1723" spans="1:6" x14ac:dyDescent="0.2">
      <c r="A1723" t="s">
        <v>0</v>
      </c>
      <c r="B1723" t="s">
        <v>727</v>
      </c>
      <c r="C1723" t="s">
        <v>876</v>
      </c>
      <c r="D1723" t="s">
        <v>881</v>
      </c>
      <c r="E1723">
        <v>2050</v>
      </c>
      <c r="F1723">
        <v>1431.2426799980551</v>
      </c>
    </row>
    <row r="1724" spans="1:6" x14ac:dyDescent="0.2">
      <c r="A1724" t="s">
        <v>0</v>
      </c>
      <c r="B1724" t="s">
        <v>728</v>
      </c>
      <c r="C1724" t="s">
        <v>876</v>
      </c>
      <c r="D1724" t="s">
        <v>881</v>
      </c>
      <c r="E1724">
        <v>2007</v>
      </c>
      <c r="F1724">
        <v>10570.358868680099</v>
      </c>
    </row>
    <row r="1725" spans="1:6" x14ac:dyDescent="0.2">
      <c r="A1725" t="s">
        <v>0</v>
      </c>
      <c r="B1725" t="s">
        <v>728</v>
      </c>
      <c r="C1725" t="s">
        <v>876</v>
      </c>
      <c r="D1725" t="s">
        <v>881</v>
      </c>
      <c r="E1725">
        <v>2008</v>
      </c>
      <c r="F1725">
        <v>4414.4350310797463</v>
      </c>
    </row>
    <row r="1726" spans="1:6" x14ac:dyDescent="0.2">
      <c r="A1726" t="s">
        <v>0</v>
      </c>
      <c r="B1726" t="s">
        <v>728</v>
      </c>
      <c r="C1726" t="s">
        <v>876</v>
      </c>
      <c r="D1726" t="s">
        <v>881</v>
      </c>
      <c r="E1726">
        <v>2010</v>
      </c>
      <c r="F1726">
        <v>3905.7715367815031</v>
      </c>
    </row>
    <row r="1727" spans="1:6" x14ac:dyDescent="0.2">
      <c r="A1727" t="s">
        <v>0</v>
      </c>
      <c r="B1727" t="s">
        <v>728</v>
      </c>
      <c r="C1727" t="s">
        <v>876</v>
      </c>
      <c r="D1727" t="s">
        <v>881</v>
      </c>
      <c r="E1727">
        <v>2012</v>
      </c>
      <c r="F1727">
        <v>6788.4480025728426</v>
      </c>
    </row>
    <row r="1728" spans="1:6" x14ac:dyDescent="0.2">
      <c r="A1728" t="s">
        <v>0</v>
      </c>
      <c r="B1728" t="s">
        <v>728</v>
      </c>
      <c r="C1728" t="s">
        <v>876</v>
      </c>
      <c r="D1728" t="s">
        <v>881</v>
      </c>
      <c r="E1728">
        <v>2014</v>
      </c>
      <c r="F1728">
        <v>6308.9742740477541</v>
      </c>
    </row>
    <row r="1729" spans="1:6" x14ac:dyDescent="0.2">
      <c r="A1729" t="s">
        <v>0</v>
      </c>
      <c r="B1729" t="s">
        <v>728</v>
      </c>
      <c r="C1729" t="s">
        <v>876</v>
      </c>
      <c r="D1729" t="s">
        <v>881</v>
      </c>
      <c r="E1729">
        <v>2016</v>
      </c>
      <c r="F1729">
        <v>7227.4802648428158</v>
      </c>
    </row>
    <row r="1730" spans="1:6" x14ac:dyDescent="0.2">
      <c r="A1730" t="s">
        <v>0</v>
      </c>
      <c r="B1730" t="s">
        <v>728</v>
      </c>
      <c r="C1730" t="s">
        <v>876</v>
      </c>
      <c r="D1730" t="s">
        <v>881</v>
      </c>
      <c r="E1730">
        <v>2018</v>
      </c>
      <c r="F1730">
        <v>10011.673292920639</v>
      </c>
    </row>
    <row r="1731" spans="1:6" x14ac:dyDescent="0.2">
      <c r="A1731" t="s">
        <v>0</v>
      </c>
      <c r="B1731" t="s">
        <v>728</v>
      </c>
      <c r="C1731" t="s">
        <v>876</v>
      </c>
      <c r="D1731" t="s">
        <v>881</v>
      </c>
      <c r="E1731">
        <v>2020</v>
      </c>
      <c r="F1731">
        <v>11442.22920006877</v>
      </c>
    </row>
    <row r="1732" spans="1:6" x14ac:dyDescent="0.2">
      <c r="A1732" t="s">
        <v>0</v>
      </c>
      <c r="B1732" t="s">
        <v>728</v>
      </c>
      <c r="C1732" t="s">
        <v>876</v>
      </c>
      <c r="D1732" t="s">
        <v>881</v>
      </c>
      <c r="E1732">
        <v>2022</v>
      </c>
      <c r="F1732">
        <v>3965.264273960307</v>
      </c>
    </row>
    <row r="1733" spans="1:6" x14ac:dyDescent="0.2">
      <c r="A1733" t="s">
        <v>0</v>
      </c>
      <c r="B1733" t="s">
        <v>728</v>
      </c>
      <c r="C1733" t="s">
        <v>876</v>
      </c>
      <c r="D1733" t="s">
        <v>881</v>
      </c>
      <c r="E1733">
        <v>2025</v>
      </c>
      <c r="F1733">
        <v>7676.5621070826901</v>
      </c>
    </row>
    <row r="1734" spans="1:6" x14ac:dyDescent="0.2">
      <c r="A1734" t="s">
        <v>0</v>
      </c>
      <c r="B1734" t="s">
        <v>728</v>
      </c>
      <c r="C1734" t="s">
        <v>876</v>
      </c>
      <c r="D1734" t="s">
        <v>881</v>
      </c>
      <c r="E1734">
        <v>2030</v>
      </c>
      <c r="F1734">
        <v>17979.634086779992</v>
      </c>
    </row>
    <row r="1735" spans="1:6" x14ac:dyDescent="0.2">
      <c r="A1735" t="s">
        <v>0</v>
      </c>
      <c r="B1735" t="s">
        <v>728</v>
      </c>
      <c r="C1735" t="s">
        <v>876</v>
      </c>
      <c r="D1735" t="s">
        <v>881</v>
      </c>
      <c r="E1735">
        <v>2040</v>
      </c>
      <c r="F1735">
        <v>13617.49934962628</v>
      </c>
    </row>
    <row r="1736" spans="1:6" x14ac:dyDescent="0.2">
      <c r="A1736" t="s">
        <v>0</v>
      </c>
      <c r="B1736" t="s">
        <v>728</v>
      </c>
      <c r="C1736" t="s">
        <v>876</v>
      </c>
      <c r="D1736" t="s">
        <v>881</v>
      </c>
      <c r="E1736">
        <v>2050</v>
      </c>
      <c r="F1736">
        <v>1150.6711142448009</v>
      </c>
    </row>
    <row r="1737" spans="1:6" x14ac:dyDescent="0.2">
      <c r="A1737" t="s">
        <v>0</v>
      </c>
      <c r="B1737" t="s">
        <v>729</v>
      </c>
      <c r="C1737" t="s">
        <v>876</v>
      </c>
      <c r="D1737" t="s">
        <v>881</v>
      </c>
      <c r="E1737">
        <v>2010</v>
      </c>
      <c r="F1737">
        <v>87.236905948076071</v>
      </c>
    </row>
    <row r="1738" spans="1:6" x14ac:dyDescent="0.2">
      <c r="A1738" t="s">
        <v>0</v>
      </c>
      <c r="B1738" t="s">
        <v>729</v>
      </c>
      <c r="C1738" t="s">
        <v>876</v>
      </c>
      <c r="D1738" t="s">
        <v>881</v>
      </c>
      <c r="E1738">
        <v>2050</v>
      </c>
      <c r="F1738">
        <v>69.965773395557832</v>
      </c>
    </row>
    <row r="1739" spans="1:6" x14ac:dyDescent="0.2">
      <c r="A1739" t="s">
        <v>0</v>
      </c>
      <c r="B1739" t="s">
        <v>730</v>
      </c>
      <c r="C1739" t="s">
        <v>876</v>
      </c>
      <c r="D1739" t="s">
        <v>881</v>
      </c>
      <c r="E1739">
        <v>2007</v>
      </c>
      <c r="F1739">
        <v>233.71824477088629</v>
      </c>
    </row>
    <row r="1740" spans="1:6" x14ac:dyDescent="0.2">
      <c r="A1740" t="s">
        <v>0</v>
      </c>
      <c r="B1740" t="s">
        <v>730</v>
      </c>
      <c r="C1740" t="s">
        <v>876</v>
      </c>
      <c r="D1740" t="s">
        <v>881</v>
      </c>
      <c r="E1740">
        <v>2010</v>
      </c>
      <c r="F1740">
        <v>3023.5411437815869</v>
      </c>
    </row>
    <row r="1741" spans="1:6" x14ac:dyDescent="0.2">
      <c r="A1741" t="s">
        <v>0</v>
      </c>
      <c r="B1741" t="s">
        <v>730</v>
      </c>
      <c r="C1741" t="s">
        <v>876</v>
      </c>
      <c r="D1741" t="s">
        <v>881</v>
      </c>
      <c r="E1741">
        <v>2012</v>
      </c>
      <c r="F1741">
        <v>328.71520304491457</v>
      </c>
    </row>
    <row r="1742" spans="1:6" x14ac:dyDescent="0.2">
      <c r="A1742" t="s">
        <v>0</v>
      </c>
      <c r="B1742" t="s">
        <v>730</v>
      </c>
      <c r="C1742" t="s">
        <v>876</v>
      </c>
      <c r="D1742" t="s">
        <v>881</v>
      </c>
      <c r="E1742">
        <v>2014</v>
      </c>
      <c r="F1742">
        <v>302.41372745304761</v>
      </c>
    </row>
    <row r="1743" spans="1:6" x14ac:dyDescent="0.2">
      <c r="A1743" t="s">
        <v>0</v>
      </c>
      <c r="B1743" t="s">
        <v>730</v>
      </c>
      <c r="C1743" t="s">
        <v>876</v>
      </c>
      <c r="D1743" t="s">
        <v>881</v>
      </c>
      <c r="E1743">
        <v>2016</v>
      </c>
      <c r="F1743">
        <v>270.43481104676658</v>
      </c>
    </row>
    <row r="1744" spans="1:6" x14ac:dyDescent="0.2">
      <c r="A1744" t="s">
        <v>0</v>
      </c>
      <c r="B1744" t="s">
        <v>730</v>
      </c>
      <c r="C1744" t="s">
        <v>876</v>
      </c>
      <c r="D1744" t="s">
        <v>881</v>
      </c>
      <c r="E1744">
        <v>2018</v>
      </c>
      <c r="F1744">
        <v>313.96787185683729</v>
      </c>
    </row>
    <row r="1745" spans="1:6" x14ac:dyDescent="0.2">
      <c r="A1745" t="s">
        <v>0</v>
      </c>
      <c r="B1745" t="s">
        <v>730</v>
      </c>
      <c r="C1745" t="s">
        <v>876</v>
      </c>
      <c r="D1745" t="s">
        <v>881</v>
      </c>
      <c r="E1745">
        <v>2020</v>
      </c>
      <c r="F1745">
        <v>287.32082807223981</v>
      </c>
    </row>
    <row r="1746" spans="1:6" x14ac:dyDescent="0.2">
      <c r="A1746" t="s">
        <v>0</v>
      </c>
      <c r="B1746" t="s">
        <v>730</v>
      </c>
      <c r="C1746" t="s">
        <v>876</v>
      </c>
      <c r="D1746" t="s">
        <v>881</v>
      </c>
      <c r="E1746">
        <v>2022</v>
      </c>
      <c r="F1746">
        <v>1779.717329871065</v>
      </c>
    </row>
    <row r="1747" spans="1:6" x14ac:dyDescent="0.2">
      <c r="A1747" t="s">
        <v>0</v>
      </c>
      <c r="B1747" t="s">
        <v>730</v>
      </c>
      <c r="C1747" t="s">
        <v>876</v>
      </c>
      <c r="D1747" t="s">
        <v>881</v>
      </c>
      <c r="E1747">
        <v>2025</v>
      </c>
      <c r="F1747">
        <v>364.75366184072169</v>
      </c>
    </row>
    <row r="1748" spans="1:6" x14ac:dyDescent="0.2">
      <c r="A1748" t="s">
        <v>0</v>
      </c>
      <c r="B1748" t="s">
        <v>730</v>
      </c>
      <c r="C1748" t="s">
        <v>876</v>
      </c>
      <c r="D1748" t="s">
        <v>881</v>
      </c>
      <c r="E1748">
        <v>2030</v>
      </c>
      <c r="F1748">
        <v>1273.1147143091059</v>
      </c>
    </row>
    <row r="1749" spans="1:6" x14ac:dyDescent="0.2">
      <c r="A1749" t="s">
        <v>0</v>
      </c>
      <c r="B1749" t="s">
        <v>730</v>
      </c>
      <c r="C1749" t="s">
        <v>876</v>
      </c>
      <c r="D1749" t="s">
        <v>881</v>
      </c>
      <c r="E1749">
        <v>2040</v>
      </c>
      <c r="F1749">
        <v>1065.5438844863399</v>
      </c>
    </row>
    <row r="1750" spans="1:6" x14ac:dyDescent="0.2">
      <c r="A1750" t="s">
        <v>0</v>
      </c>
      <c r="B1750" t="s">
        <v>730</v>
      </c>
      <c r="C1750" t="s">
        <v>876</v>
      </c>
      <c r="D1750" t="s">
        <v>881</v>
      </c>
      <c r="E1750">
        <v>2050</v>
      </c>
      <c r="F1750">
        <v>96.481669100381353</v>
      </c>
    </row>
    <row r="1751" spans="1:6" x14ac:dyDescent="0.2">
      <c r="A1751" t="s">
        <v>0</v>
      </c>
      <c r="B1751" t="s">
        <v>731</v>
      </c>
      <c r="C1751" t="s">
        <v>876</v>
      </c>
      <c r="D1751" t="s">
        <v>881</v>
      </c>
      <c r="E1751">
        <v>2050</v>
      </c>
      <c r="F1751">
        <v>215.04320651335689</v>
      </c>
    </row>
    <row r="1752" spans="1:6" x14ac:dyDescent="0.2">
      <c r="A1752" t="s">
        <v>0</v>
      </c>
      <c r="B1752" t="s">
        <v>735</v>
      </c>
      <c r="C1752" t="s">
        <v>876</v>
      </c>
      <c r="D1752" t="s">
        <v>881</v>
      </c>
      <c r="E1752">
        <v>2007</v>
      </c>
      <c r="F1752">
        <v>722.30328682088282</v>
      </c>
    </row>
    <row r="1753" spans="1:6" x14ac:dyDescent="0.2">
      <c r="A1753" t="s">
        <v>0</v>
      </c>
      <c r="B1753" t="s">
        <v>735</v>
      </c>
      <c r="C1753" t="s">
        <v>876</v>
      </c>
      <c r="D1753" t="s">
        <v>881</v>
      </c>
      <c r="E1753">
        <v>2008</v>
      </c>
      <c r="F1753">
        <v>468.67664366802381</v>
      </c>
    </row>
    <row r="1754" spans="1:6" x14ac:dyDescent="0.2">
      <c r="A1754" t="s">
        <v>0</v>
      </c>
      <c r="B1754" t="s">
        <v>735</v>
      </c>
      <c r="C1754" t="s">
        <v>876</v>
      </c>
      <c r="D1754" t="s">
        <v>881</v>
      </c>
      <c r="E1754">
        <v>2010</v>
      </c>
      <c r="F1754">
        <v>418.17312346739999</v>
      </c>
    </row>
    <row r="1755" spans="1:6" x14ac:dyDescent="0.2">
      <c r="A1755" t="s">
        <v>0</v>
      </c>
      <c r="B1755" t="s">
        <v>735</v>
      </c>
      <c r="C1755" t="s">
        <v>876</v>
      </c>
      <c r="D1755" t="s">
        <v>881</v>
      </c>
      <c r="E1755">
        <v>2012</v>
      </c>
      <c r="F1755">
        <v>705.19759954865333</v>
      </c>
    </row>
    <row r="1756" spans="1:6" x14ac:dyDescent="0.2">
      <c r="A1756" t="s">
        <v>0</v>
      </c>
      <c r="B1756" t="s">
        <v>735</v>
      </c>
      <c r="C1756" t="s">
        <v>876</v>
      </c>
      <c r="D1756" t="s">
        <v>881</v>
      </c>
      <c r="E1756">
        <v>2014</v>
      </c>
      <c r="F1756">
        <v>688.60646037040249</v>
      </c>
    </row>
    <row r="1757" spans="1:6" x14ac:dyDescent="0.2">
      <c r="A1757" t="s">
        <v>0</v>
      </c>
      <c r="B1757" t="s">
        <v>735</v>
      </c>
      <c r="C1757" t="s">
        <v>876</v>
      </c>
      <c r="D1757" t="s">
        <v>881</v>
      </c>
      <c r="E1757">
        <v>2016</v>
      </c>
      <c r="F1757">
        <v>752.46751391962221</v>
      </c>
    </row>
    <row r="1758" spans="1:6" x14ac:dyDescent="0.2">
      <c r="A1758" t="s">
        <v>0</v>
      </c>
      <c r="B1758" t="s">
        <v>735</v>
      </c>
      <c r="C1758" t="s">
        <v>876</v>
      </c>
      <c r="D1758" t="s">
        <v>881</v>
      </c>
      <c r="E1758">
        <v>2018</v>
      </c>
      <c r="F1758">
        <v>715.81839369997169</v>
      </c>
    </row>
    <row r="1759" spans="1:6" x14ac:dyDescent="0.2">
      <c r="A1759" t="s">
        <v>0</v>
      </c>
      <c r="B1759" t="s">
        <v>735</v>
      </c>
      <c r="C1759" t="s">
        <v>876</v>
      </c>
      <c r="D1759" t="s">
        <v>881</v>
      </c>
      <c r="E1759">
        <v>2020</v>
      </c>
      <c r="F1759">
        <v>651.62017759747016</v>
      </c>
    </row>
    <row r="1760" spans="1:6" x14ac:dyDescent="0.2">
      <c r="A1760" t="s">
        <v>0</v>
      </c>
      <c r="B1760" t="s">
        <v>735</v>
      </c>
      <c r="C1760" t="s">
        <v>876</v>
      </c>
      <c r="D1760" t="s">
        <v>881</v>
      </c>
      <c r="E1760">
        <v>2022</v>
      </c>
      <c r="F1760">
        <v>597.13862560556822</v>
      </c>
    </row>
    <row r="1761" spans="1:6" x14ac:dyDescent="0.2">
      <c r="A1761" t="s">
        <v>0</v>
      </c>
      <c r="B1761" t="s">
        <v>735</v>
      </c>
      <c r="C1761" t="s">
        <v>876</v>
      </c>
      <c r="D1761" t="s">
        <v>881</v>
      </c>
      <c r="E1761">
        <v>2025</v>
      </c>
      <c r="F1761">
        <v>539.88596900281732</v>
      </c>
    </row>
    <row r="1762" spans="1:6" x14ac:dyDescent="0.2">
      <c r="A1762" t="s">
        <v>0</v>
      </c>
      <c r="B1762" t="s">
        <v>736</v>
      </c>
      <c r="C1762" t="s">
        <v>876</v>
      </c>
      <c r="D1762" t="s">
        <v>881</v>
      </c>
      <c r="E1762">
        <v>2010</v>
      </c>
      <c r="F1762">
        <v>176.10656382363561</v>
      </c>
    </row>
    <row r="1763" spans="1:6" x14ac:dyDescent="0.2">
      <c r="A1763" t="s">
        <v>0</v>
      </c>
      <c r="B1763" t="s">
        <v>736</v>
      </c>
      <c r="C1763" t="s">
        <v>876</v>
      </c>
      <c r="D1763" t="s">
        <v>881</v>
      </c>
      <c r="E1763">
        <v>2016</v>
      </c>
      <c r="F1763">
        <v>94.658378983767037</v>
      </c>
    </row>
    <row r="1764" spans="1:6" x14ac:dyDescent="0.2">
      <c r="A1764" t="s">
        <v>0</v>
      </c>
      <c r="B1764" t="s">
        <v>736</v>
      </c>
      <c r="C1764" t="s">
        <v>876</v>
      </c>
      <c r="D1764" t="s">
        <v>881</v>
      </c>
      <c r="E1764">
        <v>2018</v>
      </c>
      <c r="F1764">
        <v>84.421644069182562</v>
      </c>
    </row>
    <row r="1765" spans="1:6" x14ac:dyDescent="0.2">
      <c r="A1765" t="s">
        <v>0</v>
      </c>
      <c r="B1765" t="s">
        <v>736</v>
      </c>
      <c r="C1765" t="s">
        <v>876</v>
      </c>
      <c r="D1765" t="s">
        <v>881</v>
      </c>
      <c r="E1765">
        <v>2020</v>
      </c>
      <c r="F1765">
        <v>77.875682649731999</v>
      </c>
    </row>
    <row r="1766" spans="1:6" x14ac:dyDescent="0.2">
      <c r="A1766" t="s">
        <v>0</v>
      </c>
      <c r="B1766" t="s">
        <v>736</v>
      </c>
      <c r="C1766" t="s">
        <v>876</v>
      </c>
      <c r="D1766" t="s">
        <v>881</v>
      </c>
      <c r="E1766">
        <v>2025</v>
      </c>
      <c r="F1766">
        <v>239.60569423152569</v>
      </c>
    </row>
    <row r="1767" spans="1:6" x14ac:dyDescent="0.2">
      <c r="A1767" t="s">
        <v>0</v>
      </c>
      <c r="B1767" t="s">
        <v>738</v>
      </c>
      <c r="C1767" t="s">
        <v>876</v>
      </c>
      <c r="D1767" t="s">
        <v>881</v>
      </c>
      <c r="E1767">
        <v>2040</v>
      </c>
      <c r="F1767">
        <v>126.2466678328224</v>
      </c>
    </row>
    <row r="1768" spans="1:6" x14ac:dyDescent="0.2">
      <c r="A1768" t="s">
        <v>0</v>
      </c>
      <c r="B1768" t="s">
        <v>738</v>
      </c>
      <c r="C1768" t="s">
        <v>876</v>
      </c>
      <c r="D1768" t="s">
        <v>881</v>
      </c>
      <c r="E1768">
        <v>2050</v>
      </c>
      <c r="F1768">
        <v>94.09229286413786</v>
      </c>
    </row>
    <row r="1769" spans="1:6" x14ac:dyDescent="0.2">
      <c r="A1769" t="s">
        <v>0</v>
      </c>
      <c r="B1769" t="s">
        <v>739</v>
      </c>
      <c r="C1769" t="s">
        <v>876</v>
      </c>
      <c r="D1769" t="s">
        <v>881</v>
      </c>
      <c r="E1769">
        <v>2030</v>
      </c>
      <c r="F1769">
        <v>1551.024226956582</v>
      </c>
    </row>
    <row r="1770" spans="1:6" x14ac:dyDescent="0.2">
      <c r="A1770" t="s">
        <v>0</v>
      </c>
      <c r="B1770" t="s">
        <v>739</v>
      </c>
      <c r="C1770" t="s">
        <v>876</v>
      </c>
      <c r="D1770" t="s">
        <v>881</v>
      </c>
      <c r="E1770">
        <v>2040</v>
      </c>
      <c r="F1770">
        <v>1117.250651014285</v>
      </c>
    </row>
    <row r="1771" spans="1:6" x14ac:dyDescent="0.2">
      <c r="A1771" t="s">
        <v>0</v>
      </c>
      <c r="B1771" t="s">
        <v>741</v>
      </c>
      <c r="C1771" t="s">
        <v>876</v>
      </c>
      <c r="D1771" t="s">
        <v>881</v>
      </c>
      <c r="E1771">
        <v>2007</v>
      </c>
      <c r="F1771">
        <v>4072.244895145825</v>
      </c>
    </row>
    <row r="1772" spans="1:6" x14ac:dyDescent="0.2">
      <c r="A1772" t="s">
        <v>0</v>
      </c>
      <c r="B1772" t="s">
        <v>741</v>
      </c>
      <c r="C1772" t="s">
        <v>876</v>
      </c>
      <c r="D1772" t="s">
        <v>881</v>
      </c>
      <c r="E1772">
        <v>2008</v>
      </c>
      <c r="F1772">
        <v>2523.410284504831</v>
      </c>
    </row>
    <row r="1773" spans="1:6" x14ac:dyDescent="0.2">
      <c r="A1773" t="s">
        <v>0</v>
      </c>
      <c r="B1773" t="s">
        <v>741</v>
      </c>
      <c r="C1773" t="s">
        <v>876</v>
      </c>
      <c r="D1773" t="s">
        <v>881</v>
      </c>
      <c r="E1773">
        <v>2010</v>
      </c>
      <c r="F1773">
        <v>3595.762904486101</v>
      </c>
    </row>
    <row r="1774" spans="1:6" x14ac:dyDescent="0.2">
      <c r="A1774" t="s">
        <v>0</v>
      </c>
      <c r="B1774" t="s">
        <v>741</v>
      </c>
      <c r="C1774" t="s">
        <v>876</v>
      </c>
      <c r="D1774" t="s">
        <v>881</v>
      </c>
      <c r="E1774">
        <v>2012</v>
      </c>
      <c r="F1774">
        <v>4110.4931955203529</v>
      </c>
    </row>
    <row r="1775" spans="1:6" x14ac:dyDescent="0.2">
      <c r="A1775" t="s">
        <v>0</v>
      </c>
      <c r="B1775" t="s">
        <v>741</v>
      </c>
      <c r="C1775" t="s">
        <v>876</v>
      </c>
      <c r="D1775" t="s">
        <v>881</v>
      </c>
      <c r="E1775">
        <v>2014</v>
      </c>
      <c r="F1775">
        <v>3989.591313672719</v>
      </c>
    </row>
    <row r="1776" spans="1:6" x14ac:dyDescent="0.2">
      <c r="A1776" t="s">
        <v>0</v>
      </c>
      <c r="B1776" t="s">
        <v>741</v>
      </c>
      <c r="C1776" t="s">
        <v>876</v>
      </c>
      <c r="D1776" t="s">
        <v>881</v>
      </c>
      <c r="E1776">
        <v>2016</v>
      </c>
      <c r="F1776">
        <v>4880.1065468944453</v>
      </c>
    </row>
    <row r="1777" spans="1:6" x14ac:dyDescent="0.2">
      <c r="A1777" t="s">
        <v>0</v>
      </c>
      <c r="B1777" t="s">
        <v>741</v>
      </c>
      <c r="C1777" t="s">
        <v>876</v>
      </c>
      <c r="D1777" t="s">
        <v>881</v>
      </c>
      <c r="E1777">
        <v>2018</v>
      </c>
      <c r="F1777">
        <v>5813.4187969276391</v>
      </c>
    </row>
    <row r="1778" spans="1:6" x14ac:dyDescent="0.2">
      <c r="A1778" t="s">
        <v>0</v>
      </c>
      <c r="B1778" t="s">
        <v>741</v>
      </c>
      <c r="C1778" t="s">
        <v>876</v>
      </c>
      <c r="D1778" t="s">
        <v>881</v>
      </c>
      <c r="E1778">
        <v>2020</v>
      </c>
      <c r="F1778">
        <v>6701.8610549009754</v>
      </c>
    </row>
    <row r="1779" spans="1:6" x14ac:dyDescent="0.2">
      <c r="A1779" t="s">
        <v>0</v>
      </c>
      <c r="B1779" t="s">
        <v>741</v>
      </c>
      <c r="C1779" t="s">
        <v>876</v>
      </c>
      <c r="D1779" t="s">
        <v>881</v>
      </c>
      <c r="E1779">
        <v>2022</v>
      </c>
      <c r="F1779">
        <v>3364.648335092078</v>
      </c>
    </row>
    <row r="1780" spans="1:6" x14ac:dyDescent="0.2">
      <c r="A1780" t="s">
        <v>0</v>
      </c>
      <c r="B1780" t="s">
        <v>741</v>
      </c>
      <c r="C1780" t="s">
        <v>876</v>
      </c>
      <c r="D1780" t="s">
        <v>881</v>
      </c>
      <c r="E1780">
        <v>2025</v>
      </c>
      <c r="F1780">
        <v>5253.0523744430939</v>
      </c>
    </row>
    <row r="1781" spans="1:6" x14ac:dyDescent="0.2">
      <c r="A1781" t="s">
        <v>0</v>
      </c>
      <c r="B1781" t="s">
        <v>741</v>
      </c>
      <c r="C1781" t="s">
        <v>876</v>
      </c>
      <c r="D1781" t="s">
        <v>881</v>
      </c>
      <c r="E1781">
        <v>2030</v>
      </c>
      <c r="F1781">
        <v>11916.861026651901</v>
      </c>
    </row>
    <row r="1782" spans="1:6" x14ac:dyDescent="0.2">
      <c r="A1782" t="s">
        <v>0</v>
      </c>
      <c r="B1782" t="s">
        <v>741</v>
      </c>
      <c r="C1782" t="s">
        <v>876</v>
      </c>
      <c r="D1782" t="s">
        <v>881</v>
      </c>
      <c r="E1782">
        <v>2040</v>
      </c>
      <c r="F1782">
        <v>9596.4821181961997</v>
      </c>
    </row>
    <row r="1783" spans="1:6" x14ac:dyDescent="0.2">
      <c r="A1783" t="s">
        <v>0</v>
      </c>
      <c r="B1783" t="s">
        <v>741</v>
      </c>
      <c r="C1783" t="s">
        <v>876</v>
      </c>
      <c r="D1783" t="s">
        <v>881</v>
      </c>
      <c r="E1783">
        <v>2050</v>
      </c>
      <c r="F1783">
        <v>1064.3123333367621</v>
      </c>
    </row>
    <row r="1784" spans="1:6" x14ac:dyDescent="0.2">
      <c r="A1784" t="s">
        <v>0</v>
      </c>
      <c r="B1784" t="s">
        <v>748</v>
      </c>
      <c r="C1784" t="s">
        <v>876</v>
      </c>
      <c r="D1784" t="s">
        <v>881</v>
      </c>
      <c r="E1784">
        <v>2007</v>
      </c>
      <c r="F1784">
        <v>627.67452902164189</v>
      </c>
    </row>
    <row r="1785" spans="1:6" x14ac:dyDescent="0.2">
      <c r="A1785" t="s">
        <v>0</v>
      </c>
      <c r="B1785" t="s">
        <v>748</v>
      </c>
      <c r="C1785" t="s">
        <v>876</v>
      </c>
      <c r="D1785" t="s">
        <v>881</v>
      </c>
      <c r="E1785">
        <v>2008</v>
      </c>
      <c r="F1785">
        <v>370.3669581183608</v>
      </c>
    </row>
    <row r="1786" spans="1:6" x14ac:dyDescent="0.2">
      <c r="A1786" t="s">
        <v>0</v>
      </c>
      <c r="B1786" t="s">
        <v>748</v>
      </c>
      <c r="C1786" t="s">
        <v>876</v>
      </c>
      <c r="D1786" t="s">
        <v>881</v>
      </c>
      <c r="E1786">
        <v>2012</v>
      </c>
      <c r="F1786">
        <v>339.33164263101742</v>
      </c>
    </row>
    <row r="1787" spans="1:6" x14ac:dyDescent="0.2">
      <c r="A1787" t="s">
        <v>0</v>
      </c>
      <c r="B1787" t="s">
        <v>748</v>
      </c>
      <c r="C1787" t="s">
        <v>876</v>
      </c>
      <c r="D1787" t="s">
        <v>881</v>
      </c>
      <c r="E1787">
        <v>2014</v>
      </c>
      <c r="F1787">
        <v>353.84605726549148</v>
      </c>
    </row>
    <row r="1788" spans="1:6" x14ac:dyDescent="0.2">
      <c r="A1788" t="s">
        <v>0</v>
      </c>
      <c r="B1788" t="s">
        <v>748</v>
      </c>
      <c r="C1788" t="s">
        <v>876</v>
      </c>
      <c r="D1788" t="s">
        <v>881</v>
      </c>
      <c r="E1788">
        <v>2016</v>
      </c>
      <c r="F1788">
        <v>714.65486040380927</v>
      </c>
    </row>
    <row r="1789" spans="1:6" x14ac:dyDescent="0.2">
      <c r="A1789" t="s">
        <v>0</v>
      </c>
      <c r="B1789" t="s">
        <v>748</v>
      </c>
      <c r="C1789" t="s">
        <v>876</v>
      </c>
      <c r="D1789" t="s">
        <v>881</v>
      </c>
      <c r="E1789">
        <v>2018</v>
      </c>
      <c r="F1789">
        <v>675.3382472917632</v>
      </c>
    </row>
    <row r="1790" spans="1:6" x14ac:dyDescent="0.2">
      <c r="A1790" t="s">
        <v>0</v>
      </c>
      <c r="B1790" t="s">
        <v>748</v>
      </c>
      <c r="C1790" t="s">
        <v>876</v>
      </c>
      <c r="D1790" t="s">
        <v>881</v>
      </c>
      <c r="E1790">
        <v>2020</v>
      </c>
      <c r="F1790">
        <v>612.55169822382106</v>
      </c>
    </row>
    <row r="1791" spans="1:6" x14ac:dyDescent="0.2">
      <c r="A1791" t="s">
        <v>0</v>
      </c>
      <c r="B1791" t="s">
        <v>748</v>
      </c>
      <c r="C1791" t="s">
        <v>876</v>
      </c>
      <c r="D1791" t="s">
        <v>881</v>
      </c>
      <c r="E1791">
        <v>2022</v>
      </c>
      <c r="F1791">
        <v>503.09424206496237</v>
      </c>
    </row>
    <row r="1792" spans="1:6" x14ac:dyDescent="0.2">
      <c r="A1792" t="s">
        <v>0</v>
      </c>
      <c r="B1792" t="s">
        <v>748</v>
      </c>
      <c r="C1792" t="s">
        <v>876</v>
      </c>
      <c r="D1792" t="s">
        <v>881</v>
      </c>
      <c r="E1792">
        <v>2025</v>
      </c>
      <c r="F1792">
        <v>663.5957616598032</v>
      </c>
    </row>
    <row r="1793" spans="1:6" x14ac:dyDescent="0.2">
      <c r="A1793" t="s">
        <v>0</v>
      </c>
      <c r="B1793" t="s">
        <v>748</v>
      </c>
      <c r="C1793" t="s">
        <v>876</v>
      </c>
      <c r="D1793" t="s">
        <v>881</v>
      </c>
      <c r="E1793">
        <v>2030</v>
      </c>
      <c r="F1793">
        <v>1001.568367236616</v>
      </c>
    </row>
    <row r="1794" spans="1:6" x14ac:dyDescent="0.2">
      <c r="A1794" t="s">
        <v>0</v>
      </c>
      <c r="B1794" t="s">
        <v>749</v>
      </c>
      <c r="C1794" t="s">
        <v>876</v>
      </c>
      <c r="D1794" t="s">
        <v>881</v>
      </c>
      <c r="E1794">
        <v>2010</v>
      </c>
      <c r="F1794">
        <v>539.00410896934238</v>
      </c>
    </row>
    <row r="1795" spans="1:6" x14ac:dyDescent="0.2">
      <c r="A1795" t="s">
        <v>0</v>
      </c>
      <c r="B1795" t="s">
        <v>749</v>
      </c>
      <c r="C1795" t="s">
        <v>876</v>
      </c>
      <c r="D1795" t="s">
        <v>881</v>
      </c>
      <c r="E1795">
        <v>2012</v>
      </c>
      <c r="F1795">
        <v>262.9893743305999</v>
      </c>
    </row>
    <row r="1796" spans="1:6" x14ac:dyDescent="0.2">
      <c r="A1796" t="s">
        <v>0</v>
      </c>
      <c r="B1796" t="s">
        <v>749</v>
      </c>
      <c r="C1796" t="s">
        <v>876</v>
      </c>
      <c r="D1796" t="s">
        <v>881</v>
      </c>
      <c r="E1796">
        <v>2014</v>
      </c>
      <c r="F1796">
        <v>234.54865371740871</v>
      </c>
    </row>
    <row r="1797" spans="1:6" x14ac:dyDescent="0.2">
      <c r="A1797" t="s">
        <v>0</v>
      </c>
      <c r="B1797" t="s">
        <v>749</v>
      </c>
      <c r="C1797" t="s">
        <v>876</v>
      </c>
      <c r="D1797" t="s">
        <v>881</v>
      </c>
      <c r="E1797">
        <v>2030</v>
      </c>
      <c r="F1797">
        <v>335.93677607005492</v>
      </c>
    </row>
    <row r="1798" spans="1:6" x14ac:dyDescent="0.2">
      <c r="A1798" t="s">
        <v>0</v>
      </c>
      <c r="B1798" t="s">
        <v>749</v>
      </c>
      <c r="C1798" t="s">
        <v>876</v>
      </c>
      <c r="D1798" t="s">
        <v>881</v>
      </c>
      <c r="E1798">
        <v>2040</v>
      </c>
      <c r="F1798">
        <v>386.07071371715728</v>
      </c>
    </row>
    <row r="1799" spans="1:6" x14ac:dyDescent="0.2">
      <c r="A1799" t="s">
        <v>0</v>
      </c>
      <c r="B1799" t="s">
        <v>752</v>
      </c>
      <c r="C1799" t="s">
        <v>876</v>
      </c>
      <c r="D1799" t="s">
        <v>881</v>
      </c>
      <c r="E1799">
        <v>2040</v>
      </c>
      <c r="F1799">
        <v>713.87038713454137</v>
      </c>
    </row>
    <row r="1800" spans="1:6" x14ac:dyDescent="0.2">
      <c r="A1800" t="s">
        <v>0</v>
      </c>
      <c r="B1800" t="s">
        <v>752</v>
      </c>
      <c r="C1800" t="s">
        <v>876</v>
      </c>
      <c r="D1800" t="s">
        <v>881</v>
      </c>
      <c r="E1800">
        <v>2050</v>
      </c>
      <c r="F1800">
        <v>87.808637825710846</v>
      </c>
    </row>
    <row r="1801" spans="1:6" x14ac:dyDescent="0.2">
      <c r="A1801" t="s">
        <v>0</v>
      </c>
      <c r="B1801" t="s">
        <v>753</v>
      </c>
      <c r="C1801" t="s">
        <v>876</v>
      </c>
      <c r="D1801" t="s">
        <v>881</v>
      </c>
      <c r="E1801">
        <v>2007</v>
      </c>
      <c r="F1801">
        <v>16.70211265182677</v>
      </c>
    </row>
    <row r="1802" spans="1:6" x14ac:dyDescent="0.2">
      <c r="A1802" t="s">
        <v>0</v>
      </c>
      <c r="B1802" t="s">
        <v>753</v>
      </c>
      <c r="C1802" t="s">
        <v>876</v>
      </c>
      <c r="D1802" t="s">
        <v>881</v>
      </c>
      <c r="E1802">
        <v>2008</v>
      </c>
      <c r="F1802">
        <v>12.431993235987539</v>
      </c>
    </row>
    <row r="1803" spans="1:6" x14ac:dyDescent="0.2">
      <c r="A1803" t="s">
        <v>0</v>
      </c>
      <c r="B1803" t="s">
        <v>753</v>
      </c>
      <c r="C1803" t="s">
        <v>876</v>
      </c>
      <c r="D1803" t="s">
        <v>881</v>
      </c>
      <c r="E1803">
        <v>2010</v>
      </c>
      <c r="F1803">
        <v>23.813060099073368</v>
      </c>
    </row>
    <row r="1804" spans="1:6" x14ac:dyDescent="0.2">
      <c r="A1804" t="s">
        <v>0</v>
      </c>
      <c r="B1804" t="s">
        <v>753</v>
      </c>
      <c r="C1804" t="s">
        <v>876</v>
      </c>
      <c r="D1804" t="s">
        <v>881</v>
      </c>
      <c r="E1804">
        <v>2012</v>
      </c>
      <c r="F1804">
        <v>20.646243916763609</v>
      </c>
    </row>
    <row r="1805" spans="1:6" x14ac:dyDescent="0.2">
      <c r="A1805" t="s">
        <v>0</v>
      </c>
      <c r="B1805" t="s">
        <v>753</v>
      </c>
      <c r="C1805" t="s">
        <v>876</v>
      </c>
      <c r="D1805" t="s">
        <v>881</v>
      </c>
      <c r="E1805">
        <v>2014</v>
      </c>
      <c r="F1805">
        <v>18.72675185193977</v>
      </c>
    </row>
    <row r="1806" spans="1:6" x14ac:dyDescent="0.2">
      <c r="A1806" t="s">
        <v>0</v>
      </c>
      <c r="B1806" t="s">
        <v>753</v>
      </c>
      <c r="C1806" t="s">
        <v>876</v>
      </c>
      <c r="D1806" t="s">
        <v>881</v>
      </c>
      <c r="E1806">
        <v>2016</v>
      </c>
      <c r="F1806">
        <v>24.773013438882149</v>
      </c>
    </row>
    <row r="1807" spans="1:6" x14ac:dyDescent="0.2">
      <c r="A1807" t="s">
        <v>0</v>
      </c>
      <c r="B1807" t="s">
        <v>753</v>
      </c>
      <c r="C1807" t="s">
        <v>876</v>
      </c>
      <c r="D1807" t="s">
        <v>881</v>
      </c>
      <c r="E1807">
        <v>2018</v>
      </c>
      <c r="F1807">
        <v>31.144923465743481</v>
      </c>
    </row>
    <row r="1808" spans="1:6" x14ac:dyDescent="0.2">
      <c r="A1808" t="s">
        <v>0</v>
      </c>
      <c r="B1808" t="s">
        <v>753</v>
      </c>
      <c r="C1808" t="s">
        <v>876</v>
      </c>
      <c r="D1808" t="s">
        <v>881</v>
      </c>
      <c r="E1808">
        <v>2020</v>
      </c>
      <c r="F1808">
        <v>31.77515946004058</v>
      </c>
    </row>
    <row r="1809" spans="1:6" x14ac:dyDescent="0.2">
      <c r="A1809" t="s">
        <v>0</v>
      </c>
      <c r="B1809" t="s">
        <v>753</v>
      </c>
      <c r="C1809" t="s">
        <v>876</v>
      </c>
      <c r="D1809" t="s">
        <v>881</v>
      </c>
      <c r="E1809">
        <v>2022</v>
      </c>
      <c r="F1809">
        <v>20.449004479156141</v>
      </c>
    </row>
    <row r="1810" spans="1:6" x14ac:dyDescent="0.2">
      <c r="A1810" t="s">
        <v>0</v>
      </c>
      <c r="B1810" t="s">
        <v>753</v>
      </c>
      <c r="C1810" t="s">
        <v>876</v>
      </c>
      <c r="D1810" t="s">
        <v>881</v>
      </c>
      <c r="E1810">
        <v>2025</v>
      </c>
      <c r="F1810">
        <v>33.577374809716837</v>
      </c>
    </row>
    <row r="1811" spans="1:6" x14ac:dyDescent="0.2">
      <c r="A1811" t="s">
        <v>0</v>
      </c>
      <c r="B1811" t="s">
        <v>753</v>
      </c>
      <c r="C1811" t="s">
        <v>876</v>
      </c>
      <c r="D1811" t="s">
        <v>881</v>
      </c>
      <c r="E1811">
        <v>2030</v>
      </c>
      <c r="F1811">
        <v>63.214915109879882</v>
      </c>
    </row>
    <row r="1812" spans="1:6" x14ac:dyDescent="0.2">
      <c r="A1812" t="s">
        <v>0</v>
      </c>
      <c r="B1812" t="s">
        <v>753</v>
      </c>
      <c r="C1812" t="s">
        <v>876</v>
      </c>
      <c r="D1812" t="s">
        <v>881</v>
      </c>
      <c r="E1812">
        <v>2040</v>
      </c>
      <c r="F1812">
        <v>56.767197740335142</v>
      </c>
    </row>
    <row r="1813" spans="1:6" x14ac:dyDescent="0.2">
      <c r="A1813" t="s">
        <v>0</v>
      </c>
      <c r="B1813" t="s">
        <v>753</v>
      </c>
      <c r="C1813" t="s">
        <v>876</v>
      </c>
      <c r="D1813" t="s">
        <v>881</v>
      </c>
      <c r="E1813">
        <v>2050</v>
      </c>
      <c r="F1813">
        <v>14.34324854935954</v>
      </c>
    </row>
    <row r="1814" spans="1:6" x14ac:dyDescent="0.2">
      <c r="A1814" t="s">
        <v>0</v>
      </c>
      <c r="B1814" t="s">
        <v>240</v>
      </c>
      <c r="C1814" t="s">
        <v>874</v>
      </c>
      <c r="D1814" t="s">
        <v>881</v>
      </c>
      <c r="E1814">
        <v>2007</v>
      </c>
      <c r="F1814">
        <v>33.868421958305909</v>
      </c>
    </row>
    <row r="1815" spans="1:6" x14ac:dyDescent="0.2">
      <c r="A1815" t="s">
        <v>0</v>
      </c>
      <c r="B1815" t="s">
        <v>240</v>
      </c>
      <c r="C1815" t="s">
        <v>874</v>
      </c>
      <c r="D1815" t="s">
        <v>881</v>
      </c>
      <c r="E1815">
        <v>2008</v>
      </c>
      <c r="F1815">
        <v>0.58298949015101698</v>
      </c>
    </row>
    <row r="1816" spans="1:6" x14ac:dyDescent="0.2">
      <c r="A1816" t="s">
        <v>0</v>
      </c>
      <c r="B1816" t="s">
        <v>240</v>
      </c>
      <c r="C1816" t="s">
        <v>874</v>
      </c>
      <c r="D1816" t="s">
        <v>881</v>
      </c>
      <c r="E1816">
        <v>2010</v>
      </c>
      <c r="F1816">
        <v>0.78300124202924071</v>
      </c>
    </row>
    <row r="1817" spans="1:6" x14ac:dyDescent="0.2">
      <c r="A1817" t="s">
        <v>0</v>
      </c>
      <c r="B1817" t="s">
        <v>240</v>
      </c>
      <c r="C1817" t="s">
        <v>874</v>
      </c>
      <c r="D1817" t="s">
        <v>881</v>
      </c>
      <c r="E1817">
        <v>2012</v>
      </c>
      <c r="F1817">
        <v>0.93336462722898317</v>
      </c>
    </row>
    <row r="1818" spans="1:6" x14ac:dyDescent="0.2">
      <c r="A1818" t="s">
        <v>0</v>
      </c>
      <c r="B1818" t="s">
        <v>240</v>
      </c>
      <c r="C1818" t="s">
        <v>874</v>
      </c>
      <c r="D1818" t="s">
        <v>881</v>
      </c>
      <c r="E1818">
        <v>2014</v>
      </c>
      <c r="F1818">
        <v>0.62476018551696688</v>
      </c>
    </row>
    <row r="1819" spans="1:6" x14ac:dyDescent="0.2">
      <c r="A1819" t="s">
        <v>0</v>
      </c>
      <c r="B1819" t="s">
        <v>240</v>
      </c>
      <c r="C1819" t="s">
        <v>874</v>
      </c>
      <c r="D1819" t="s">
        <v>881</v>
      </c>
      <c r="E1819">
        <v>2016</v>
      </c>
      <c r="F1819">
        <v>0.74199222328367109</v>
      </c>
    </row>
    <row r="1820" spans="1:6" x14ac:dyDescent="0.2">
      <c r="A1820" t="s">
        <v>0</v>
      </c>
      <c r="B1820" t="s">
        <v>240</v>
      </c>
      <c r="C1820" t="s">
        <v>874</v>
      </c>
      <c r="D1820" t="s">
        <v>881</v>
      </c>
      <c r="E1820">
        <v>2018</v>
      </c>
      <c r="F1820">
        <v>0.49457487671063238</v>
      </c>
    </row>
    <row r="1821" spans="1:6" x14ac:dyDescent="0.2">
      <c r="A1821" t="s">
        <v>0</v>
      </c>
      <c r="B1821" t="s">
        <v>240</v>
      </c>
      <c r="C1821" t="s">
        <v>874</v>
      </c>
      <c r="D1821" t="s">
        <v>881</v>
      </c>
      <c r="E1821">
        <v>2025</v>
      </c>
      <c r="F1821">
        <v>1.279200703342432</v>
      </c>
    </row>
    <row r="1822" spans="1:6" x14ac:dyDescent="0.2">
      <c r="A1822" t="s">
        <v>0</v>
      </c>
      <c r="B1822" t="s">
        <v>242</v>
      </c>
      <c r="C1822" t="s">
        <v>874</v>
      </c>
      <c r="D1822" t="s">
        <v>881</v>
      </c>
      <c r="E1822">
        <v>2007</v>
      </c>
      <c r="F1822">
        <v>65.521503677653911</v>
      </c>
    </row>
    <row r="1823" spans="1:6" x14ac:dyDescent="0.2">
      <c r="A1823" t="s">
        <v>0</v>
      </c>
      <c r="B1823" t="s">
        <v>242</v>
      </c>
      <c r="C1823" t="s">
        <v>874</v>
      </c>
      <c r="D1823" t="s">
        <v>881</v>
      </c>
      <c r="E1823">
        <v>2016</v>
      </c>
      <c r="F1823">
        <v>48.603756362089037</v>
      </c>
    </row>
    <row r="1824" spans="1:6" x14ac:dyDescent="0.2">
      <c r="A1824" t="s">
        <v>0</v>
      </c>
      <c r="B1824" t="s">
        <v>242</v>
      </c>
      <c r="C1824" t="s">
        <v>874</v>
      </c>
      <c r="D1824" t="s">
        <v>881</v>
      </c>
      <c r="E1824">
        <v>2018</v>
      </c>
      <c r="F1824">
        <v>757.49755216536494</v>
      </c>
    </row>
    <row r="1825" spans="1:6" x14ac:dyDescent="0.2">
      <c r="A1825" t="s">
        <v>0</v>
      </c>
      <c r="B1825" t="s">
        <v>242</v>
      </c>
      <c r="C1825" t="s">
        <v>874</v>
      </c>
      <c r="D1825" t="s">
        <v>881</v>
      </c>
      <c r="E1825">
        <v>2020</v>
      </c>
      <c r="F1825">
        <v>14.097344369012269</v>
      </c>
    </row>
    <row r="1826" spans="1:6" x14ac:dyDescent="0.2">
      <c r="A1826" t="s">
        <v>0</v>
      </c>
      <c r="B1826" t="s">
        <v>242</v>
      </c>
      <c r="C1826" t="s">
        <v>874</v>
      </c>
      <c r="D1826" t="s">
        <v>881</v>
      </c>
      <c r="E1826">
        <v>2022</v>
      </c>
      <c r="F1826">
        <v>41.341503603947181</v>
      </c>
    </row>
    <row r="1827" spans="1:6" x14ac:dyDescent="0.2">
      <c r="A1827" t="s">
        <v>0</v>
      </c>
      <c r="B1827" t="s">
        <v>242</v>
      </c>
      <c r="C1827" t="s">
        <v>874</v>
      </c>
      <c r="D1827" t="s">
        <v>881</v>
      </c>
      <c r="E1827">
        <v>2025</v>
      </c>
      <c r="F1827">
        <v>55.862660446466222</v>
      </c>
    </row>
    <row r="1828" spans="1:6" x14ac:dyDescent="0.2">
      <c r="A1828" t="s">
        <v>0</v>
      </c>
      <c r="B1828" t="s">
        <v>242</v>
      </c>
      <c r="C1828" t="s">
        <v>874</v>
      </c>
      <c r="D1828" t="s">
        <v>881</v>
      </c>
      <c r="E1828">
        <v>2030</v>
      </c>
      <c r="F1828">
        <v>70.678608348723088</v>
      </c>
    </row>
    <row r="1829" spans="1:6" x14ac:dyDescent="0.2">
      <c r="A1829" t="s">
        <v>0</v>
      </c>
      <c r="B1829" t="s">
        <v>242</v>
      </c>
      <c r="C1829" t="s">
        <v>874</v>
      </c>
      <c r="D1829" t="s">
        <v>881</v>
      </c>
      <c r="E1829">
        <v>2040</v>
      </c>
      <c r="F1829">
        <v>13.54068152444051</v>
      </c>
    </row>
    <row r="1830" spans="1:6" x14ac:dyDescent="0.2">
      <c r="A1830" t="s">
        <v>0</v>
      </c>
      <c r="B1830" t="s">
        <v>242</v>
      </c>
      <c r="C1830" t="s">
        <v>874</v>
      </c>
      <c r="D1830" t="s">
        <v>881</v>
      </c>
      <c r="E1830">
        <v>2050</v>
      </c>
      <c r="F1830">
        <v>10.93073913967447</v>
      </c>
    </row>
    <row r="1831" spans="1:6" x14ac:dyDescent="0.2">
      <c r="A1831" t="s">
        <v>0</v>
      </c>
      <c r="B1831" t="s">
        <v>244</v>
      </c>
      <c r="C1831" t="s">
        <v>874</v>
      </c>
      <c r="D1831" t="s">
        <v>881</v>
      </c>
      <c r="E1831">
        <v>2007</v>
      </c>
      <c r="F1831">
        <v>532.2745412533867</v>
      </c>
    </row>
    <row r="1832" spans="1:6" x14ac:dyDescent="0.2">
      <c r="A1832" t="s">
        <v>0</v>
      </c>
      <c r="B1832" t="s">
        <v>244</v>
      </c>
      <c r="C1832" t="s">
        <v>874</v>
      </c>
      <c r="D1832" t="s">
        <v>881</v>
      </c>
      <c r="E1832">
        <v>2016</v>
      </c>
      <c r="F1832">
        <v>235.08045690398779</v>
      </c>
    </row>
    <row r="1833" spans="1:6" x14ac:dyDescent="0.2">
      <c r="A1833" t="s">
        <v>0</v>
      </c>
      <c r="B1833" t="s">
        <v>244</v>
      </c>
      <c r="C1833" t="s">
        <v>874</v>
      </c>
      <c r="D1833" t="s">
        <v>881</v>
      </c>
      <c r="E1833">
        <v>2018</v>
      </c>
      <c r="F1833">
        <v>248.87337493423581</v>
      </c>
    </row>
    <row r="1834" spans="1:6" x14ac:dyDescent="0.2">
      <c r="A1834" t="s">
        <v>0</v>
      </c>
      <c r="B1834" t="s">
        <v>244</v>
      </c>
      <c r="C1834" t="s">
        <v>874</v>
      </c>
      <c r="D1834" t="s">
        <v>881</v>
      </c>
      <c r="E1834">
        <v>2020</v>
      </c>
      <c r="F1834">
        <v>38.351289096434691</v>
      </c>
    </row>
    <row r="1835" spans="1:6" x14ac:dyDescent="0.2">
      <c r="A1835" t="s">
        <v>0</v>
      </c>
      <c r="B1835" t="s">
        <v>244</v>
      </c>
      <c r="C1835" t="s">
        <v>874</v>
      </c>
      <c r="D1835" t="s">
        <v>881</v>
      </c>
      <c r="E1835">
        <v>2022</v>
      </c>
      <c r="F1835">
        <v>346.9169835886824</v>
      </c>
    </row>
    <row r="1836" spans="1:6" x14ac:dyDescent="0.2">
      <c r="A1836" t="s">
        <v>0</v>
      </c>
      <c r="B1836" t="s">
        <v>244</v>
      </c>
      <c r="C1836" t="s">
        <v>874</v>
      </c>
      <c r="D1836" t="s">
        <v>881</v>
      </c>
      <c r="E1836">
        <v>2025</v>
      </c>
      <c r="F1836">
        <v>661.81732594379343</v>
      </c>
    </row>
    <row r="1837" spans="1:6" x14ac:dyDescent="0.2">
      <c r="A1837" t="s">
        <v>0</v>
      </c>
      <c r="B1837" t="s">
        <v>244</v>
      </c>
      <c r="C1837" t="s">
        <v>874</v>
      </c>
      <c r="D1837" t="s">
        <v>881</v>
      </c>
      <c r="E1837">
        <v>2030</v>
      </c>
      <c r="F1837">
        <v>823.2286180158244</v>
      </c>
    </row>
    <row r="1838" spans="1:6" x14ac:dyDescent="0.2">
      <c r="A1838" t="s">
        <v>0</v>
      </c>
      <c r="B1838" t="s">
        <v>244</v>
      </c>
      <c r="C1838" t="s">
        <v>874</v>
      </c>
      <c r="D1838" t="s">
        <v>881</v>
      </c>
      <c r="E1838">
        <v>2040</v>
      </c>
      <c r="F1838">
        <v>54.222504511208442</v>
      </c>
    </row>
    <row r="1839" spans="1:6" x14ac:dyDescent="0.2">
      <c r="A1839" t="s">
        <v>0</v>
      </c>
      <c r="B1839" t="s">
        <v>244</v>
      </c>
      <c r="C1839" t="s">
        <v>874</v>
      </c>
      <c r="D1839" t="s">
        <v>881</v>
      </c>
      <c r="E1839">
        <v>2050</v>
      </c>
      <c r="F1839">
        <v>8.3284830382952144</v>
      </c>
    </row>
    <row r="1840" spans="1:6" x14ac:dyDescent="0.2">
      <c r="A1840" t="s">
        <v>0</v>
      </c>
      <c r="B1840" t="s">
        <v>247</v>
      </c>
      <c r="C1840" t="s">
        <v>874</v>
      </c>
      <c r="D1840" t="s">
        <v>881</v>
      </c>
      <c r="E1840">
        <v>2018</v>
      </c>
      <c r="F1840">
        <v>87.069171805594564</v>
      </c>
    </row>
    <row r="1841" spans="1:6" x14ac:dyDescent="0.2">
      <c r="A1841" t="s">
        <v>0</v>
      </c>
      <c r="B1841" t="s">
        <v>247</v>
      </c>
      <c r="C1841" t="s">
        <v>874</v>
      </c>
      <c r="D1841" t="s">
        <v>881</v>
      </c>
      <c r="E1841">
        <v>2020</v>
      </c>
      <c r="F1841">
        <v>27.855128683381722</v>
      </c>
    </row>
    <row r="1842" spans="1:6" x14ac:dyDescent="0.2">
      <c r="A1842" t="s">
        <v>0</v>
      </c>
      <c r="B1842" t="s">
        <v>247</v>
      </c>
      <c r="C1842" t="s">
        <v>874</v>
      </c>
      <c r="D1842" t="s">
        <v>881</v>
      </c>
      <c r="E1842">
        <v>2022</v>
      </c>
      <c r="F1842">
        <v>286.04129383563111</v>
      </c>
    </row>
    <row r="1843" spans="1:6" x14ac:dyDescent="0.2">
      <c r="A1843" t="s">
        <v>0</v>
      </c>
      <c r="B1843" t="s">
        <v>247</v>
      </c>
      <c r="C1843" t="s">
        <v>874</v>
      </c>
      <c r="D1843" t="s">
        <v>881</v>
      </c>
      <c r="E1843">
        <v>2025</v>
      </c>
      <c r="F1843">
        <v>123.35631748817821</v>
      </c>
    </row>
    <row r="1844" spans="1:6" x14ac:dyDescent="0.2">
      <c r="A1844" t="s">
        <v>0</v>
      </c>
      <c r="B1844" t="s">
        <v>247</v>
      </c>
      <c r="C1844" t="s">
        <v>874</v>
      </c>
      <c r="D1844" t="s">
        <v>881</v>
      </c>
      <c r="E1844">
        <v>2030</v>
      </c>
      <c r="F1844">
        <v>73.619456699505065</v>
      </c>
    </row>
    <row r="1845" spans="1:6" x14ac:dyDescent="0.2">
      <c r="A1845" t="s">
        <v>0</v>
      </c>
      <c r="B1845" t="s">
        <v>247</v>
      </c>
      <c r="C1845" t="s">
        <v>874</v>
      </c>
      <c r="D1845" t="s">
        <v>881</v>
      </c>
      <c r="E1845">
        <v>2050</v>
      </c>
      <c r="F1845">
        <v>0.74092490132172595</v>
      </c>
    </row>
    <row r="1846" spans="1:6" x14ac:dyDescent="0.2">
      <c r="A1846" t="s">
        <v>0</v>
      </c>
      <c r="B1846" t="s">
        <v>250</v>
      </c>
      <c r="C1846" t="s">
        <v>874</v>
      </c>
      <c r="D1846" t="s">
        <v>881</v>
      </c>
      <c r="E1846">
        <v>2020</v>
      </c>
      <c r="F1846">
        <v>42.325290007267391</v>
      </c>
    </row>
    <row r="1847" spans="1:6" x14ac:dyDescent="0.2">
      <c r="A1847" t="s">
        <v>0</v>
      </c>
      <c r="B1847" t="s">
        <v>250</v>
      </c>
      <c r="C1847" t="s">
        <v>874</v>
      </c>
      <c r="D1847" t="s">
        <v>881</v>
      </c>
      <c r="E1847">
        <v>2022</v>
      </c>
      <c r="F1847">
        <v>21.296470386682479</v>
      </c>
    </row>
    <row r="1848" spans="1:6" x14ac:dyDescent="0.2">
      <c r="A1848" t="s">
        <v>0</v>
      </c>
      <c r="B1848" t="s">
        <v>250</v>
      </c>
      <c r="C1848" t="s">
        <v>874</v>
      </c>
      <c r="D1848" t="s">
        <v>881</v>
      </c>
      <c r="E1848">
        <v>2025</v>
      </c>
      <c r="F1848">
        <v>75.693120552422684</v>
      </c>
    </row>
    <row r="1849" spans="1:6" x14ac:dyDescent="0.2">
      <c r="A1849" t="s">
        <v>0</v>
      </c>
      <c r="B1849" t="s">
        <v>250</v>
      </c>
      <c r="C1849" t="s">
        <v>874</v>
      </c>
      <c r="D1849" t="s">
        <v>881</v>
      </c>
      <c r="E1849">
        <v>2040</v>
      </c>
      <c r="F1849">
        <v>8.9445343358478938E-2</v>
      </c>
    </row>
    <row r="1850" spans="1:6" x14ac:dyDescent="0.2">
      <c r="A1850" t="s">
        <v>0</v>
      </c>
      <c r="B1850" t="s">
        <v>257</v>
      </c>
      <c r="C1850" t="s">
        <v>874</v>
      </c>
      <c r="D1850" t="s">
        <v>881</v>
      </c>
      <c r="E1850">
        <v>2018</v>
      </c>
      <c r="F1850">
        <v>405.20017811636768</v>
      </c>
    </row>
    <row r="1851" spans="1:6" x14ac:dyDescent="0.2">
      <c r="A1851" t="s">
        <v>0</v>
      </c>
      <c r="B1851" t="s">
        <v>257</v>
      </c>
      <c r="C1851" t="s">
        <v>874</v>
      </c>
      <c r="D1851" t="s">
        <v>881</v>
      </c>
      <c r="E1851">
        <v>2020</v>
      </c>
      <c r="F1851">
        <v>373.99402797623389</v>
      </c>
    </row>
    <row r="1852" spans="1:6" x14ac:dyDescent="0.2">
      <c r="A1852" t="s">
        <v>0</v>
      </c>
      <c r="B1852" t="s">
        <v>257</v>
      </c>
      <c r="C1852" t="s">
        <v>874</v>
      </c>
      <c r="D1852" t="s">
        <v>881</v>
      </c>
      <c r="E1852">
        <v>2022</v>
      </c>
      <c r="F1852">
        <v>248.87852301653811</v>
      </c>
    </row>
    <row r="1853" spans="1:6" x14ac:dyDescent="0.2">
      <c r="A1853" t="s">
        <v>0</v>
      </c>
      <c r="B1853" t="s">
        <v>257</v>
      </c>
      <c r="C1853" t="s">
        <v>874</v>
      </c>
      <c r="D1853" t="s">
        <v>881</v>
      </c>
      <c r="E1853">
        <v>2025</v>
      </c>
      <c r="F1853">
        <v>262.28469738802357</v>
      </c>
    </row>
    <row r="1854" spans="1:6" x14ac:dyDescent="0.2">
      <c r="A1854" t="s">
        <v>0</v>
      </c>
      <c r="B1854" t="s">
        <v>261</v>
      </c>
      <c r="C1854" t="s">
        <v>874</v>
      </c>
      <c r="D1854" t="s">
        <v>881</v>
      </c>
      <c r="E1854">
        <v>2030</v>
      </c>
      <c r="F1854">
        <v>51.418715482931823</v>
      </c>
    </row>
    <row r="1855" spans="1:6" x14ac:dyDescent="0.2">
      <c r="A1855" t="s">
        <v>0</v>
      </c>
      <c r="B1855" t="s">
        <v>261</v>
      </c>
      <c r="C1855" t="s">
        <v>874</v>
      </c>
      <c r="D1855" t="s">
        <v>881</v>
      </c>
      <c r="E1855">
        <v>2040</v>
      </c>
      <c r="F1855">
        <v>11.861303833104129</v>
      </c>
    </row>
    <row r="1856" spans="1:6" x14ac:dyDescent="0.2">
      <c r="A1856" t="s">
        <v>0</v>
      </c>
      <c r="B1856" t="s">
        <v>261</v>
      </c>
      <c r="C1856" t="s">
        <v>874</v>
      </c>
      <c r="D1856" t="s">
        <v>881</v>
      </c>
      <c r="E1856">
        <v>2050</v>
      </c>
      <c r="F1856">
        <v>2.6031262210116339</v>
      </c>
    </row>
    <row r="1857" spans="1:6" x14ac:dyDescent="0.2">
      <c r="A1857" t="s">
        <v>0</v>
      </c>
      <c r="B1857" t="s">
        <v>263</v>
      </c>
      <c r="C1857" t="s">
        <v>874</v>
      </c>
      <c r="D1857" t="s">
        <v>881</v>
      </c>
      <c r="E1857">
        <v>2030</v>
      </c>
      <c r="F1857">
        <v>272.57592095209378</v>
      </c>
    </row>
    <row r="1858" spans="1:6" x14ac:dyDescent="0.2">
      <c r="A1858" t="s">
        <v>0</v>
      </c>
      <c r="B1858" t="s">
        <v>263</v>
      </c>
      <c r="C1858" t="s">
        <v>874</v>
      </c>
      <c r="D1858" t="s">
        <v>881</v>
      </c>
      <c r="E1858">
        <v>2040</v>
      </c>
      <c r="F1858">
        <v>6.2072476131276462</v>
      </c>
    </row>
    <row r="1859" spans="1:6" x14ac:dyDescent="0.2">
      <c r="A1859" t="s">
        <v>0</v>
      </c>
      <c r="B1859" t="s">
        <v>263</v>
      </c>
      <c r="C1859" t="s">
        <v>874</v>
      </c>
      <c r="D1859" t="s">
        <v>881</v>
      </c>
      <c r="E1859">
        <v>2050</v>
      </c>
      <c r="F1859">
        <v>1.2656231786630749</v>
      </c>
    </row>
    <row r="1860" spans="1:6" x14ac:dyDescent="0.2">
      <c r="A1860" t="s">
        <v>0</v>
      </c>
      <c r="B1860" t="s">
        <v>265</v>
      </c>
      <c r="C1860" t="s">
        <v>874</v>
      </c>
      <c r="D1860" t="s">
        <v>881</v>
      </c>
      <c r="E1860">
        <v>2018</v>
      </c>
      <c r="F1860">
        <v>2.628017854389705</v>
      </c>
    </row>
    <row r="1861" spans="1:6" x14ac:dyDescent="0.2">
      <c r="A1861" t="s">
        <v>0</v>
      </c>
      <c r="B1861" t="s">
        <v>265</v>
      </c>
      <c r="C1861" t="s">
        <v>874</v>
      </c>
      <c r="D1861" t="s">
        <v>881</v>
      </c>
      <c r="E1861">
        <v>2020</v>
      </c>
      <c r="F1861">
        <v>285.23828780072262</v>
      </c>
    </row>
    <row r="1862" spans="1:6" x14ac:dyDescent="0.2">
      <c r="A1862" t="s">
        <v>0</v>
      </c>
      <c r="B1862" t="s">
        <v>265</v>
      </c>
      <c r="C1862" t="s">
        <v>874</v>
      </c>
      <c r="D1862" t="s">
        <v>881</v>
      </c>
      <c r="E1862">
        <v>2022</v>
      </c>
      <c r="F1862">
        <v>761.06088030425053</v>
      </c>
    </row>
    <row r="1863" spans="1:6" x14ac:dyDescent="0.2">
      <c r="A1863" t="s">
        <v>0</v>
      </c>
      <c r="B1863" t="s">
        <v>265</v>
      </c>
      <c r="C1863" t="s">
        <v>874</v>
      </c>
      <c r="D1863" t="s">
        <v>881</v>
      </c>
      <c r="E1863">
        <v>2025</v>
      </c>
      <c r="F1863">
        <v>843.909661794979</v>
      </c>
    </row>
    <row r="1864" spans="1:6" x14ac:dyDescent="0.2">
      <c r="A1864" t="s">
        <v>0</v>
      </c>
      <c r="B1864" t="s">
        <v>265</v>
      </c>
      <c r="C1864" t="s">
        <v>874</v>
      </c>
      <c r="D1864" t="s">
        <v>881</v>
      </c>
      <c r="E1864">
        <v>2030</v>
      </c>
      <c r="F1864">
        <v>1468.4269627873191</v>
      </c>
    </row>
    <row r="1865" spans="1:6" x14ac:dyDescent="0.2">
      <c r="A1865" t="s">
        <v>0</v>
      </c>
      <c r="B1865" t="s">
        <v>265</v>
      </c>
      <c r="C1865" t="s">
        <v>874</v>
      </c>
      <c r="D1865" t="s">
        <v>881</v>
      </c>
      <c r="E1865">
        <v>2050</v>
      </c>
      <c r="F1865">
        <v>2.383776429740625</v>
      </c>
    </row>
    <row r="1866" spans="1:6" x14ac:dyDescent="0.2">
      <c r="A1866" t="s">
        <v>0</v>
      </c>
      <c r="B1866" t="s">
        <v>259</v>
      </c>
      <c r="C1866" t="s">
        <v>874</v>
      </c>
      <c r="D1866" t="s">
        <v>881</v>
      </c>
      <c r="E1866">
        <v>2018</v>
      </c>
      <c r="F1866">
        <v>51.01076674952521</v>
      </c>
    </row>
    <row r="1867" spans="1:6" x14ac:dyDescent="0.2">
      <c r="A1867" t="s">
        <v>0</v>
      </c>
      <c r="B1867" t="s">
        <v>259</v>
      </c>
      <c r="C1867" t="s">
        <v>874</v>
      </c>
      <c r="D1867" t="s">
        <v>881</v>
      </c>
      <c r="E1867">
        <v>2020</v>
      </c>
      <c r="F1867">
        <v>326.9320781183618</v>
      </c>
    </row>
    <row r="1868" spans="1:6" x14ac:dyDescent="0.2">
      <c r="A1868" t="s">
        <v>0</v>
      </c>
      <c r="B1868" t="s">
        <v>259</v>
      </c>
      <c r="C1868" t="s">
        <v>874</v>
      </c>
      <c r="D1868" t="s">
        <v>881</v>
      </c>
      <c r="E1868">
        <v>2025</v>
      </c>
      <c r="F1868">
        <v>182.3685426226827</v>
      </c>
    </row>
    <row r="1869" spans="1:6" x14ac:dyDescent="0.2">
      <c r="A1869" t="s">
        <v>0</v>
      </c>
      <c r="B1869" t="s">
        <v>259</v>
      </c>
      <c r="C1869" t="s">
        <v>874</v>
      </c>
      <c r="D1869" t="s">
        <v>881</v>
      </c>
      <c r="E1869">
        <v>2030</v>
      </c>
      <c r="F1869">
        <v>178.83864566030121</v>
      </c>
    </row>
    <row r="1870" spans="1:6" x14ac:dyDescent="0.2">
      <c r="A1870" t="s">
        <v>0</v>
      </c>
      <c r="B1870" t="s">
        <v>259</v>
      </c>
      <c r="C1870" t="s">
        <v>874</v>
      </c>
      <c r="D1870" t="s">
        <v>881</v>
      </c>
      <c r="E1870">
        <v>2040</v>
      </c>
      <c r="F1870">
        <v>22.622039355715032</v>
      </c>
    </row>
    <row r="1871" spans="1:6" x14ac:dyDescent="0.2">
      <c r="A1871" t="s">
        <v>0</v>
      </c>
      <c r="B1871" t="s">
        <v>267</v>
      </c>
      <c r="C1871" t="s">
        <v>874</v>
      </c>
      <c r="D1871" t="s">
        <v>881</v>
      </c>
      <c r="E1871">
        <v>2030</v>
      </c>
      <c r="F1871">
        <v>10.22270823349907</v>
      </c>
    </row>
    <row r="1872" spans="1:6" x14ac:dyDescent="0.2">
      <c r="A1872" t="s">
        <v>0</v>
      </c>
      <c r="B1872" t="s">
        <v>267</v>
      </c>
      <c r="C1872" t="s">
        <v>874</v>
      </c>
      <c r="D1872" t="s">
        <v>881</v>
      </c>
      <c r="E1872">
        <v>2040</v>
      </c>
      <c r="F1872">
        <v>2.096865528273105</v>
      </c>
    </row>
    <row r="1873" spans="1:6" x14ac:dyDescent="0.2">
      <c r="A1873" t="s">
        <v>0</v>
      </c>
      <c r="B1873" t="s">
        <v>267</v>
      </c>
      <c r="C1873" t="s">
        <v>874</v>
      </c>
      <c r="D1873" t="s">
        <v>881</v>
      </c>
      <c r="E1873">
        <v>2050</v>
      </c>
      <c r="F1873">
        <v>0.42161750773929541</v>
      </c>
    </row>
    <row r="1874" spans="1:6" x14ac:dyDescent="0.2">
      <c r="A1874" t="s">
        <v>0</v>
      </c>
      <c r="B1874" t="s">
        <v>354</v>
      </c>
      <c r="C1874" t="s">
        <v>874</v>
      </c>
      <c r="D1874" t="s">
        <v>881</v>
      </c>
      <c r="E1874">
        <v>2007</v>
      </c>
      <c r="F1874">
        <v>82.218778769073168</v>
      </c>
    </row>
    <row r="1875" spans="1:6" x14ac:dyDescent="0.2">
      <c r="A1875" t="s">
        <v>0</v>
      </c>
      <c r="B1875" t="s">
        <v>354</v>
      </c>
      <c r="C1875" t="s">
        <v>874</v>
      </c>
      <c r="D1875" t="s">
        <v>881</v>
      </c>
      <c r="E1875">
        <v>2012</v>
      </c>
      <c r="F1875">
        <v>29.409698480461259</v>
      </c>
    </row>
    <row r="1876" spans="1:6" x14ac:dyDescent="0.2">
      <c r="A1876" t="s">
        <v>0</v>
      </c>
      <c r="B1876" t="s">
        <v>354</v>
      </c>
      <c r="C1876" t="s">
        <v>874</v>
      </c>
      <c r="D1876" t="s">
        <v>881</v>
      </c>
      <c r="E1876">
        <v>2014</v>
      </c>
      <c r="F1876">
        <v>132.77810286118071</v>
      </c>
    </row>
    <row r="1877" spans="1:6" x14ac:dyDescent="0.2">
      <c r="A1877" t="s">
        <v>0</v>
      </c>
      <c r="B1877" t="s">
        <v>354</v>
      </c>
      <c r="C1877" t="s">
        <v>874</v>
      </c>
      <c r="D1877" t="s">
        <v>881</v>
      </c>
      <c r="E1877">
        <v>2016</v>
      </c>
      <c r="F1877">
        <v>154.4300934317254</v>
      </c>
    </row>
    <row r="1878" spans="1:6" x14ac:dyDescent="0.2">
      <c r="A1878" t="s">
        <v>0</v>
      </c>
      <c r="B1878" t="s">
        <v>354</v>
      </c>
      <c r="C1878" t="s">
        <v>874</v>
      </c>
      <c r="D1878" t="s">
        <v>881</v>
      </c>
      <c r="E1878">
        <v>2018</v>
      </c>
      <c r="F1878">
        <v>117.5446204853087</v>
      </c>
    </row>
    <row r="1879" spans="1:6" x14ac:dyDescent="0.2">
      <c r="A1879" t="s">
        <v>0</v>
      </c>
      <c r="B1879" t="s">
        <v>354</v>
      </c>
      <c r="C1879" t="s">
        <v>874</v>
      </c>
      <c r="D1879" t="s">
        <v>881</v>
      </c>
      <c r="E1879">
        <v>2020</v>
      </c>
      <c r="F1879">
        <v>44.749615098106077</v>
      </c>
    </row>
    <row r="1880" spans="1:6" x14ac:dyDescent="0.2">
      <c r="A1880" t="s">
        <v>0</v>
      </c>
      <c r="B1880" t="s">
        <v>354</v>
      </c>
      <c r="C1880" t="s">
        <v>874</v>
      </c>
      <c r="D1880" t="s">
        <v>881</v>
      </c>
      <c r="E1880">
        <v>2022</v>
      </c>
      <c r="F1880">
        <v>142.89364883853281</v>
      </c>
    </row>
    <row r="1881" spans="1:6" x14ac:dyDescent="0.2">
      <c r="A1881" t="s">
        <v>0</v>
      </c>
      <c r="B1881" t="s">
        <v>354</v>
      </c>
      <c r="C1881" t="s">
        <v>874</v>
      </c>
      <c r="D1881" t="s">
        <v>881</v>
      </c>
      <c r="E1881">
        <v>2025</v>
      </c>
      <c r="F1881">
        <v>139.66867224410149</v>
      </c>
    </row>
    <row r="1882" spans="1:6" x14ac:dyDescent="0.2">
      <c r="A1882" t="s">
        <v>0</v>
      </c>
      <c r="B1882" t="s">
        <v>354</v>
      </c>
      <c r="C1882" t="s">
        <v>874</v>
      </c>
      <c r="D1882" t="s">
        <v>881</v>
      </c>
      <c r="E1882">
        <v>2030</v>
      </c>
      <c r="F1882">
        <v>189.91246673424001</v>
      </c>
    </row>
    <row r="1883" spans="1:6" x14ac:dyDescent="0.2">
      <c r="A1883" t="s">
        <v>0</v>
      </c>
      <c r="B1883" t="s">
        <v>354</v>
      </c>
      <c r="C1883" t="s">
        <v>874</v>
      </c>
      <c r="D1883" t="s">
        <v>881</v>
      </c>
      <c r="E1883">
        <v>2040</v>
      </c>
      <c r="F1883">
        <v>182.37290664999119</v>
      </c>
    </row>
    <row r="1884" spans="1:6" x14ac:dyDescent="0.2">
      <c r="A1884" t="s">
        <v>0</v>
      </c>
      <c r="B1884" t="s">
        <v>354</v>
      </c>
      <c r="C1884" t="s">
        <v>874</v>
      </c>
      <c r="D1884" t="s">
        <v>881</v>
      </c>
      <c r="E1884">
        <v>2050</v>
      </c>
      <c r="F1884">
        <v>11.251427406175219</v>
      </c>
    </row>
    <row r="1885" spans="1:6" x14ac:dyDescent="0.2">
      <c r="A1885" t="s">
        <v>0</v>
      </c>
      <c r="B1885" t="s">
        <v>355</v>
      </c>
      <c r="C1885" t="s">
        <v>874</v>
      </c>
      <c r="D1885" t="s">
        <v>881</v>
      </c>
      <c r="E1885">
        <v>2007</v>
      </c>
      <c r="F1885">
        <v>5.4158892683751318</v>
      </c>
    </row>
    <row r="1886" spans="1:6" x14ac:dyDescent="0.2">
      <c r="A1886" t="s">
        <v>0</v>
      </c>
      <c r="B1886" t="s">
        <v>355</v>
      </c>
      <c r="C1886" t="s">
        <v>874</v>
      </c>
      <c r="D1886" t="s">
        <v>881</v>
      </c>
      <c r="E1886">
        <v>2008</v>
      </c>
      <c r="F1886">
        <v>1.0924474418552661</v>
      </c>
    </row>
    <row r="1887" spans="1:6" x14ac:dyDescent="0.2">
      <c r="A1887" t="s">
        <v>0</v>
      </c>
      <c r="B1887" t="s">
        <v>355</v>
      </c>
      <c r="C1887" t="s">
        <v>874</v>
      </c>
      <c r="D1887" t="s">
        <v>881</v>
      </c>
      <c r="E1887">
        <v>2014</v>
      </c>
      <c r="F1887">
        <v>0.1148277251826504</v>
      </c>
    </row>
    <row r="1888" spans="1:6" x14ac:dyDescent="0.2">
      <c r="A1888" t="s">
        <v>0</v>
      </c>
      <c r="B1888" t="s">
        <v>355</v>
      </c>
      <c r="C1888" t="s">
        <v>874</v>
      </c>
      <c r="D1888" t="s">
        <v>881</v>
      </c>
      <c r="E1888">
        <v>2016</v>
      </c>
      <c r="F1888">
        <v>0.14906880262066091</v>
      </c>
    </row>
    <row r="1889" spans="1:6" x14ac:dyDescent="0.2">
      <c r="A1889" t="s">
        <v>0</v>
      </c>
      <c r="B1889" t="s">
        <v>355</v>
      </c>
      <c r="C1889" t="s">
        <v>874</v>
      </c>
      <c r="D1889" t="s">
        <v>881</v>
      </c>
      <c r="E1889">
        <v>2018</v>
      </c>
      <c r="F1889">
        <v>0.1123919489864771</v>
      </c>
    </row>
    <row r="1890" spans="1:6" x14ac:dyDescent="0.2">
      <c r="A1890" t="s">
        <v>0</v>
      </c>
      <c r="B1890" t="s">
        <v>355</v>
      </c>
      <c r="C1890" t="s">
        <v>874</v>
      </c>
      <c r="D1890" t="s">
        <v>881</v>
      </c>
      <c r="E1890">
        <v>2025</v>
      </c>
      <c r="F1890">
        <v>0.15750783462303719</v>
      </c>
    </row>
    <row r="1891" spans="1:6" x14ac:dyDescent="0.2">
      <c r="A1891" t="s">
        <v>0</v>
      </c>
      <c r="B1891" t="s">
        <v>356</v>
      </c>
      <c r="C1891" t="s">
        <v>874</v>
      </c>
      <c r="D1891" t="s">
        <v>881</v>
      </c>
      <c r="E1891">
        <v>2018</v>
      </c>
      <c r="F1891">
        <v>317.39529675427963</v>
      </c>
    </row>
    <row r="1892" spans="1:6" x14ac:dyDescent="0.2">
      <c r="A1892" t="s">
        <v>0</v>
      </c>
      <c r="B1892" t="s">
        <v>356</v>
      </c>
      <c r="C1892" t="s">
        <v>874</v>
      </c>
      <c r="D1892" t="s">
        <v>881</v>
      </c>
      <c r="E1892">
        <v>2040</v>
      </c>
      <c r="F1892">
        <v>15.96423792691508</v>
      </c>
    </row>
    <row r="1893" spans="1:6" x14ac:dyDescent="0.2">
      <c r="A1893" t="s">
        <v>0</v>
      </c>
      <c r="B1893" t="s">
        <v>356</v>
      </c>
      <c r="C1893" t="s">
        <v>874</v>
      </c>
      <c r="D1893" t="s">
        <v>881</v>
      </c>
      <c r="E1893">
        <v>2050</v>
      </c>
      <c r="F1893">
        <v>14.99537193809401</v>
      </c>
    </row>
    <row r="1894" spans="1:6" x14ac:dyDescent="0.2">
      <c r="A1894" t="s">
        <v>0</v>
      </c>
      <c r="B1894" t="s">
        <v>359</v>
      </c>
      <c r="C1894" t="s">
        <v>874</v>
      </c>
      <c r="D1894" t="s">
        <v>881</v>
      </c>
      <c r="E1894">
        <v>2008</v>
      </c>
      <c r="F1894">
        <v>80.450871116388655</v>
      </c>
    </row>
    <row r="1895" spans="1:6" x14ac:dyDescent="0.2">
      <c r="A1895" t="s">
        <v>0</v>
      </c>
      <c r="B1895" t="s">
        <v>361</v>
      </c>
      <c r="C1895" t="s">
        <v>874</v>
      </c>
      <c r="D1895" t="s">
        <v>881</v>
      </c>
      <c r="E1895">
        <v>2010</v>
      </c>
      <c r="F1895">
        <v>257.59719598305497</v>
      </c>
    </row>
    <row r="1896" spans="1:6" x14ac:dyDescent="0.2">
      <c r="A1896" t="s">
        <v>0</v>
      </c>
      <c r="B1896" t="s">
        <v>361</v>
      </c>
      <c r="C1896" t="s">
        <v>874</v>
      </c>
      <c r="D1896" t="s">
        <v>881</v>
      </c>
      <c r="E1896">
        <v>2012</v>
      </c>
      <c r="F1896">
        <v>32.915804318269693</v>
      </c>
    </row>
    <row r="1897" spans="1:6" x14ac:dyDescent="0.2">
      <c r="A1897" t="s">
        <v>0</v>
      </c>
      <c r="B1897" t="s">
        <v>361</v>
      </c>
      <c r="C1897" t="s">
        <v>874</v>
      </c>
      <c r="D1897" t="s">
        <v>881</v>
      </c>
      <c r="E1897">
        <v>2014</v>
      </c>
      <c r="F1897">
        <v>30.345040968480181</v>
      </c>
    </row>
    <row r="1898" spans="1:6" x14ac:dyDescent="0.2">
      <c r="A1898" t="s">
        <v>0</v>
      </c>
      <c r="B1898" t="s">
        <v>361</v>
      </c>
      <c r="C1898" t="s">
        <v>874</v>
      </c>
      <c r="D1898" t="s">
        <v>881</v>
      </c>
      <c r="E1898">
        <v>2025</v>
      </c>
      <c r="F1898">
        <v>27.527861162463442</v>
      </c>
    </row>
    <row r="1899" spans="1:6" x14ac:dyDescent="0.2">
      <c r="A1899" t="s">
        <v>0</v>
      </c>
      <c r="B1899" t="s">
        <v>361</v>
      </c>
      <c r="C1899" t="s">
        <v>874</v>
      </c>
      <c r="D1899" t="s">
        <v>881</v>
      </c>
      <c r="E1899">
        <v>2030</v>
      </c>
      <c r="F1899">
        <v>60.039263659290661</v>
      </c>
    </row>
    <row r="1900" spans="1:6" x14ac:dyDescent="0.2">
      <c r="A1900" t="s">
        <v>0</v>
      </c>
      <c r="B1900" t="s">
        <v>361</v>
      </c>
      <c r="C1900" t="s">
        <v>874</v>
      </c>
      <c r="D1900" t="s">
        <v>881</v>
      </c>
      <c r="E1900">
        <v>2040</v>
      </c>
      <c r="F1900">
        <v>61.473260417559658</v>
      </c>
    </row>
    <row r="1901" spans="1:6" x14ac:dyDescent="0.2">
      <c r="A1901" t="s">
        <v>0</v>
      </c>
      <c r="B1901" t="s">
        <v>361</v>
      </c>
      <c r="C1901" t="s">
        <v>874</v>
      </c>
      <c r="D1901" t="s">
        <v>881</v>
      </c>
      <c r="E1901">
        <v>2050</v>
      </c>
      <c r="F1901">
        <v>3.0776905356665272</v>
      </c>
    </row>
    <row r="1902" spans="1:6" x14ac:dyDescent="0.2">
      <c r="A1902" t="s">
        <v>0</v>
      </c>
      <c r="B1902" t="s">
        <v>362</v>
      </c>
      <c r="C1902" t="s">
        <v>874</v>
      </c>
      <c r="D1902" t="s">
        <v>881</v>
      </c>
      <c r="E1902">
        <v>2008</v>
      </c>
      <c r="F1902">
        <v>10.972447312301179</v>
      </c>
    </row>
    <row r="1903" spans="1:6" x14ac:dyDescent="0.2">
      <c r="A1903" t="s">
        <v>0</v>
      </c>
      <c r="B1903" t="s">
        <v>364</v>
      </c>
      <c r="C1903" t="s">
        <v>874</v>
      </c>
      <c r="D1903" t="s">
        <v>881</v>
      </c>
      <c r="E1903">
        <v>2007</v>
      </c>
      <c r="F1903">
        <v>109.0418112432554</v>
      </c>
    </row>
    <row r="1904" spans="1:6" x14ac:dyDescent="0.2">
      <c r="A1904" t="s">
        <v>0</v>
      </c>
      <c r="B1904" t="s">
        <v>364</v>
      </c>
      <c r="C1904" t="s">
        <v>874</v>
      </c>
      <c r="D1904" t="s">
        <v>881</v>
      </c>
      <c r="E1904">
        <v>2018</v>
      </c>
      <c r="F1904">
        <v>8.6614768936285866</v>
      </c>
    </row>
    <row r="1905" spans="1:6" x14ac:dyDescent="0.2">
      <c r="A1905" t="s">
        <v>0</v>
      </c>
      <c r="B1905" t="s">
        <v>364</v>
      </c>
      <c r="C1905" t="s">
        <v>874</v>
      </c>
      <c r="D1905" t="s">
        <v>881</v>
      </c>
      <c r="E1905">
        <v>2020</v>
      </c>
      <c r="F1905">
        <v>32.77087238077069</v>
      </c>
    </row>
    <row r="1906" spans="1:6" x14ac:dyDescent="0.2">
      <c r="A1906" t="s">
        <v>0</v>
      </c>
      <c r="B1906" t="s">
        <v>364</v>
      </c>
      <c r="C1906" t="s">
        <v>874</v>
      </c>
      <c r="D1906" t="s">
        <v>881</v>
      </c>
      <c r="E1906">
        <v>2022</v>
      </c>
      <c r="F1906">
        <v>35.935071872984331</v>
      </c>
    </row>
    <row r="1907" spans="1:6" x14ac:dyDescent="0.2">
      <c r="A1907" t="s">
        <v>0</v>
      </c>
      <c r="B1907" t="s">
        <v>364</v>
      </c>
      <c r="C1907" t="s">
        <v>874</v>
      </c>
      <c r="D1907" t="s">
        <v>881</v>
      </c>
      <c r="E1907">
        <v>2030</v>
      </c>
      <c r="F1907">
        <v>4.2762362847547184</v>
      </c>
    </row>
    <row r="1908" spans="1:6" x14ac:dyDescent="0.2">
      <c r="A1908" t="s">
        <v>0</v>
      </c>
      <c r="B1908" t="s">
        <v>364</v>
      </c>
      <c r="C1908" t="s">
        <v>874</v>
      </c>
      <c r="D1908" t="s">
        <v>881</v>
      </c>
      <c r="E1908">
        <v>2040</v>
      </c>
      <c r="F1908">
        <v>11.576673884699151</v>
      </c>
    </row>
    <row r="1909" spans="1:6" x14ac:dyDescent="0.2">
      <c r="A1909" t="s">
        <v>0</v>
      </c>
      <c r="B1909" t="s">
        <v>364</v>
      </c>
      <c r="C1909" t="s">
        <v>874</v>
      </c>
      <c r="D1909" t="s">
        <v>881</v>
      </c>
      <c r="E1909">
        <v>2050</v>
      </c>
      <c r="F1909">
        <v>2.4224977403382728</v>
      </c>
    </row>
    <row r="1910" spans="1:6" x14ac:dyDescent="0.2">
      <c r="A1910" t="s">
        <v>0</v>
      </c>
      <c r="B1910" t="s">
        <v>365</v>
      </c>
      <c r="C1910" t="s">
        <v>874</v>
      </c>
      <c r="D1910" t="s">
        <v>881</v>
      </c>
      <c r="E1910">
        <v>2008</v>
      </c>
      <c r="F1910">
        <v>11.724713094844891</v>
      </c>
    </row>
    <row r="1911" spans="1:6" x14ac:dyDescent="0.2">
      <c r="A1911" t="s">
        <v>0</v>
      </c>
      <c r="B1911" t="s">
        <v>366</v>
      </c>
      <c r="C1911" t="s">
        <v>874</v>
      </c>
      <c r="D1911" t="s">
        <v>881</v>
      </c>
      <c r="E1911">
        <v>2007</v>
      </c>
      <c r="F1911">
        <v>26.762149681256851</v>
      </c>
    </row>
    <row r="1912" spans="1:6" x14ac:dyDescent="0.2">
      <c r="A1912" t="s">
        <v>0</v>
      </c>
      <c r="B1912" t="s">
        <v>366</v>
      </c>
      <c r="C1912" t="s">
        <v>874</v>
      </c>
      <c r="D1912" t="s">
        <v>881</v>
      </c>
      <c r="E1912">
        <v>2016</v>
      </c>
      <c r="F1912">
        <v>276.87355419731472</v>
      </c>
    </row>
    <row r="1913" spans="1:6" x14ac:dyDescent="0.2">
      <c r="A1913" t="s">
        <v>0</v>
      </c>
      <c r="B1913" t="s">
        <v>366</v>
      </c>
      <c r="C1913" t="s">
        <v>874</v>
      </c>
      <c r="D1913" t="s">
        <v>881</v>
      </c>
      <c r="E1913">
        <v>2018</v>
      </c>
      <c r="F1913">
        <v>25.185208433267601</v>
      </c>
    </row>
    <row r="1914" spans="1:6" x14ac:dyDescent="0.2">
      <c r="A1914" t="s">
        <v>0</v>
      </c>
      <c r="B1914" t="s">
        <v>366</v>
      </c>
      <c r="C1914" t="s">
        <v>874</v>
      </c>
      <c r="D1914" t="s">
        <v>881</v>
      </c>
      <c r="E1914">
        <v>2040</v>
      </c>
      <c r="F1914">
        <v>34.948694938601257</v>
      </c>
    </row>
    <row r="1915" spans="1:6" x14ac:dyDescent="0.2">
      <c r="A1915" t="s">
        <v>0</v>
      </c>
      <c r="B1915" t="s">
        <v>367</v>
      </c>
      <c r="C1915" t="s">
        <v>874</v>
      </c>
      <c r="D1915" t="s">
        <v>881</v>
      </c>
      <c r="E1915">
        <v>2007</v>
      </c>
      <c r="F1915">
        <v>0.77898683089474519</v>
      </c>
    </row>
    <row r="1916" spans="1:6" x14ac:dyDescent="0.2">
      <c r="A1916" t="s">
        <v>0</v>
      </c>
      <c r="B1916" t="s">
        <v>367</v>
      </c>
      <c r="C1916" t="s">
        <v>874</v>
      </c>
      <c r="D1916" t="s">
        <v>881</v>
      </c>
      <c r="E1916">
        <v>2012</v>
      </c>
      <c r="F1916">
        <v>0.45283119803688943</v>
      </c>
    </row>
    <row r="1917" spans="1:6" x14ac:dyDescent="0.2">
      <c r="A1917" t="s">
        <v>0</v>
      </c>
      <c r="B1917" t="s">
        <v>367</v>
      </c>
      <c r="C1917" t="s">
        <v>874</v>
      </c>
      <c r="D1917" t="s">
        <v>881</v>
      </c>
      <c r="E1917">
        <v>2014</v>
      </c>
      <c r="F1917">
        <v>23.083637593001839</v>
      </c>
    </row>
    <row r="1918" spans="1:6" x14ac:dyDescent="0.2">
      <c r="A1918" t="s">
        <v>0</v>
      </c>
      <c r="B1918" t="s">
        <v>367</v>
      </c>
      <c r="C1918" t="s">
        <v>874</v>
      </c>
      <c r="D1918" t="s">
        <v>881</v>
      </c>
      <c r="E1918">
        <v>2020</v>
      </c>
      <c r="F1918">
        <v>8.4453855058446728E-2</v>
      </c>
    </row>
    <row r="1919" spans="1:6" x14ac:dyDescent="0.2">
      <c r="A1919" t="s">
        <v>0</v>
      </c>
      <c r="B1919" t="s">
        <v>367</v>
      </c>
      <c r="C1919" t="s">
        <v>874</v>
      </c>
      <c r="D1919" t="s">
        <v>881</v>
      </c>
      <c r="E1919">
        <v>2030</v>
      </c>
      <c r="F1919">
        <v>21.84551406805743</v>
      </c>
    </row>
    <row r="1920" spans="1:6" x14ac:dyDescent="0.2">
      <c r="A1920" t="s">
        <v>0</v>
      </c>
      <c r="B1920" t="s">
        <v>368</v>
      </c>
      <c r="C1920" t="s">
        <v>874</v>
      </c>
      <c r="D1920" t="s">
        <v>881</v>
      </c>
      <c r="E1920">
        <v>2007</v>
      </c>
      <c r="F1920">
        <v>89.565947390206503</v>
      </c>
    </row>
    <row r="1921" spans="1:6" x14ac:dyDescent="0.2">
      <c r="A1921" t="s">
        <v>0</v>
      </c>
      <c r="B1921" t="s">
        <v>368</v>
      </c>
      <c r="C1921" t="s">
        <v>874</v>
      </c>
      <c r="D1921" t="s">
        <v>881</v>
      </c>
      <c r="E1921">
        <v>2010</v>
      </c>
      <c r="F1921">
        <v>337.83985107062898</v>
      </c>
    </row>
    <row r="1922" spans="1:6" x14ac:dyDescent="0.2">
      <c r="A1922" t="s">
        <v>0</v>
      </c>
      <c r="B1922" t="s">
        <v>368</v>
      </c>
      <c r="C1922" t="s">
        <v>874</v>
      </c>
      <c r="D1922" t="s">
        <v>881</v>
      </c>
      <c r="E1922">
        <v>2012</v>
      </c>
      <c r="F1922">
        <v>68.051581215847889</v>
      </c>
    </row>
    <row r="1923" spans="1:6" x14ac:dyDescent="0.2">
      <c r="A1923" t="s">
        <v>0</v>
      </c>
      <c r="B1923" t="s">
        <v>368</v>
      </c>
      <c r="C1923" t="s">
        <v>874</v>
      </c>
      <c r="D1923" t="s">
        <v>881</v>
      </c>
      <c r="E1923">
        <v>2014</v>
      </c>
      <c r="F1923">
        <v>248.8284232542681</v>
      </c>
    </row>
    <row r="1924" spans="1:6" x14ac:dyDescent="0.2">
      <c r="A1924" t="s">
        <v>0</v>
      </c>
      <c r="B1924" t="s">
        <v>368</v>
      </c>
      <c r="C1924" t="s">
        <v>874</v>
      </c>
      <c r="D1924" t="s">
        <v>881</v>
      </c>
      <c r="E1924">
        <v>2018</v>
      </c>
      <c r="F1924">
        <v>254.8126310514196</v>
      </c>
    </row>
    <row r="1925" spans="1:6" x14ac:dyDescent="0.2">
      <c r="A1925" t="s">
        <v>0</v>
      </c>
      <c r="B1925" t="s">
        <v>368</v>
      </c>
      <c r="C1925" t="s">
        <v>874</v>
      </c>
      <c r="D1925" t="s">
        <v>881</v>
      </c>
      <c r="E1925">
        <v>2040</v>
      </c>
      <c r="F1925">
        <v>78.892921369875836</v>
      </c>
    </row>
    <row r="1926" spans="1:6" x14ac:dyDescent="0.2">
      <c r="A1926" t="s">
        <v>0</v>
      </c>
      <c r="B1926" t="s">
        <v>368</v>
      </c>
      <c r="C1926" t="s">
        <v>874</v>
      </c>
      <c r="D1926" t="s">
        <v>881</v>
      </c>
      <c r="E1926">
        <v>2050</v>
      </c>
      <c r="F1926">
        <v>2.670545323462342</v>
      </c>
    </row>
    <row r="1927" spans="1:6" x14ac:dyDescent="0.2">
      <c r="A1927" t="s">
        <v>0</v>
      </c>
      <c r="B1927" t="s">
        <v>370</v>
      </c>
      <c r="C1927" t="s">
        <v>874</v>
      </c>
      <c r="D1927" t="s">
        <v>881</v>
      </c>
      <c r="E1927">
        <v>2020</v>
      </c>
      <c r="F1927">
        <v>197.65958180215239</v>
      </c>
    </row>
    <row r="1928" spans="1:6" x14ac:dyDescent="0.2">
      <c r="A1928" t="s">
        <v>0</v>
      </c>
      <c r="B1928" t="s">
        <v>370</v>
      </c>
      <c r="C1928" t="s">
        <v>874</v>
      </c>
      <c r="D1928" t="s">
        <v>881</v>
      </c>
      <c r="E1928">
        <v>2022</v>
      </c>
      <c r="F1928">
        <v>282.3939910112764</v>
      </c>
    </row>
    <row r="1929" spans="1:6" x14ac:dyDescent="0.2">
      <c r="A1929" t="s">
        <v>0</v>
      </c>
      <c r="B1929" t="s">
        <v>370</v>
      </c>
      <c r="C1929" t="s">
        <v>874</v>
      </c>
      <c r="D1929" t="s">
        <v>881</v>
      </c>
      <c r="E1929">
        <v>2025</v>
      </c>
      <c r="F1929">
        <v>199.80775582935161</v>
      </c>
    </row>
    <row r="1930" spans="1:6" x14ac:dyDescent="0.2">
      <c r="A1930" t="s">
        <v>0</v>
      </c>
      <c r="B1930" t="s">
        <v>370</v>
      </c>
      <c r="C1930" t="s">
        <v>874</v>
      </c>
      <c r="D1930" t="s">
        <v>881</v>
      </c>
      <c r="E1930">
        <v>2030</v>
      </c>
      <c r="F1930">
        <v>62.058451563430893</v>
      </c>
    </row>
    <row r="1931" spans="1:6" x14ac:dyDescent="0.2">
      <c r="A1931" t="s">
        <v>0</v>
      </c>
      <c r="B1931" t="s">
        <v>370</v>
      </c>
      <c r="C1931" t="s">
        <v>874</v>
      </c>
      <c r="D1931" t="s">
        <v>881</v>
      </c>
      <c r="E1931">
        <v>2050</v>
      </c>
      <c r="F1931">
        <v>30.75059018405554</v>
      </c>
    </row>
    <row r="1932" spans="1:6" x14ac:dyDescent="0.2">
      <c r="A1932" t="s">
        <v>0</v>
      </c>
      <c r="B1932" t="s">
        <v>371</v>
      </c>
      <c r="C1932" t="s">
        <v>874</v>
      </c>
      <c r="D1932" t="s">
        <v>881</v>
      </c>
      <c r="E1932">
        <v>2025</v>
      </c>
      <c r="F1932">
        <v>55.427646596792769</v>
      </c>
    </row>
    <row r="1933" spans="1:6" x14ac:dyDescent="0.2">
      <c r="A1933" t="s">
        <v>0</v>
      </c>
      <c r="B1933" t="s">
        <v>371</v>
      </c>
      <c r="C1933" t="s">
        <v>874</v>
      </c>
      <c r="D1933" t="s">
        <v>881</v>
      </c>
      <c r="E1933">
        <v>2030</v>
      </c>
      <c r="F1933">
        <v>98.152414586912599</v>
      </c>
    </row>
    <row r="1934" spans="1:6" x14ac:dyDescent="0.2">
      <c r="A1934" t="s">
        <v>0</v>
      </c>
      <c r="B1934" t="s">
        <v>371</v>
      </c>
      <c r="C1934" t="s">
        <v>874</v>
      </c>
      <c r="D1934" t="s">
        <v>881</v>
      </c>
      <c r="E1934">
        <v>2040</v>
      </c>
      <c r="F1934">
        <v>31.27889422658691</v>
      </c>
    </row>
    <row r="1935" spans="1:6" x14ac:dyDescent="0.2">
      <c r="A1935" t="s">
        <v>0</v>
      </c>
      <c r="B1935" t="s">
        <v>371</v>
      </c>
      <c r="C1935" t="s">
        <v>874</v>
      </c>
      <c r="D1935" t="s">
        <v>881</v>
      </c>
      <c r="E1935">
        <v>2050</v>
      </c>
      <c r="F1935">
        <v>5.7340065473526041</v>
      </c>
    </row>
    <row r="1936" spans="1:6" x14ac:dyDescent="0.2">
      <c r="A1936" t="s">
        <v>0</v>
      </c>
      <c r="B1936" t="s">
        <v>373</v>
      </c>
      <c r="C1936" t="s">
        <v>874</v>
      </c>
      <c r="D1936" t="s">
        <v>881</v>
      </c>
      <c r="E1936">
        <v>2030</v>
      </c>
      <c r="F1936">
        <v>66.075497065579668</v>
      </c>
    </row>
    <row r="1937" spans="1:6" x14ac:dyDescent="0.2">
      <c r="A1937" t="s">
        <v>0</v>
      </c>
      <c r="B1937" t="s">
        <v>373</v>
      </c>
      <c r="C1937" t="s">
        <v>874</v>
      </c>
      <c r="D1937" t="s">
        <v>881</v>
      </c>
      <c r="E1937">
        <v>2040</v>
      </c>
      <c r="F1937">
        <v>21.482801041705521</v>
      </c>
    </row>
    <row r="1938" spans="1:6" x14ac:dyDescent="0.2">
      <c r="A1938" t="s">
        <v>0</v>
      </c>
      <c r="B1938" t="s">
        <v>373</v>
      </c>
      <c r="C1938" t="s">
        <v>874</v>
      </c>
      <c r="D1938" t="s">
        <v>881</v>
      </c>
      <c r="E1938">
        <v>2050</v>
      </c>
      <c r="F1938">
        <v>4.7133986356618838</v>
      </c>
    </row>
    <row r="1939" spans="1:6" x14ac:dyDescent="0.2">
      <c r="A1939" t="s">
        <v>0</v>
      </c>
      <c r="B1939" t="s">
        <v>375</v>
      </c>
      <c r="C1939" t="s">
        <v>874</v>
      </c>
      <c r="D1939" t="s">
        <v>881</v>
      </c>
      <c r="E1939">
        <v>2014</v>
      </c>
      <c r="F1939">
        <v>15.47416922317187</v>
      </c>
    </row>
    <row r="1940" spans="1:6" x14ac:dyDescent="0.2">
      <c r="A1940" t="s">
        <v>0</v>
      </c>
      <c r="B1940" t="s">
        <v>375</v>
      </c>
      <c r="C1940" t="s">
        <v>874</v>
      </c>
      <c r="D1940" t="s">
        <v>881</v>
      </c>
      <c r="E1940">
        <v>2016</v>
      </c>
      <c r="F1940">
        <v>34.431285042489229</v>
      </c>
    </row>
    <row r="1941" spans="1:6" x14ac:dyDescent="0.2">
      <c r="A1941" t="s">
        <v>0</v>
      </c>
      <c r="B1941" t="s">
        <v>375</v>
      </c>
      <c r="C1941" t="s">
        <v>874</v>
      </c>
      <c r="D1941" t="s">
        <v>881</v>
      </c>
      <c r="E1941">
        <v>2018</v>
      </c>
      <c r="F1941">
        <v>17.87556130401407</v>
      </c>
    </row>
    <row r="1942" spans="1:6" x14ac:dyDescent="0.2">
      <c r="A1942" t="s">
        <v>0</v>
      </c>
      <c r="B1942" t="s">
        <v>375</v>
      </c>
      <c r="C1942" t="s">
        <v>874</v>
      </c>
      <c r="D1942" t="s">
        <v>881</v>
      </c>
      <c r="E1942">
        <v>2020</v>
      </c>
      <c r="F1942">
        <v>26.092073232482061</v>
      </c>
    </row>
    <row r="1943" spans="1:6" x14ac:dyDescent="0.2">
      <c r="A1943" t="s">
        <v>0</v>
      </c>
      <c r="B1943" t="s">
        <v>375</v>
      </c>
      <c r="C1943" t="s">
        <v>874</v>
      </c>
      <c r="D1943" t="s">
        <v>881</v>
      </c>
      <c r="E1943">
        <v>2022</v>
      </c>
      <c r="F1943">
        <v>1.04652514767131</v>
      </c>
    </row>
    <row r="1944" spans="1:6" x14ac:dyDescent="0.2">
      <c r="A1944" t="s">
        <v>0</v>
      </c>
      <c r="B1944" t="s">
        <v>375</v>
      </c>
      <c r="C1944" t="s">
        <v>874</v>
      </c>
      <c r="D1944" t="s">
        <v>881</v>
      </c>
      <c r="E1944">
        <v>2025</v>
      </c>
      <c r="F1944">
        <v>21.491438362403692</v>
      </c>
    </row>
    <row r="1945" spans="1:6" x14ac:dyDescent="0.2">
      <c r="A1945" t="s">
        <v>0</v>
      </c>
      <c r="B1945" t="s">
        <v>375</v>
      </c>
      <c r="C1945" t="s">
        <v>874</v>
      </c>
      <c r="D1945" t="s">
        <v>881</v>
      </c>
      <c r="E1945">
        <v>2030</v>
      </c>
      <c r="F1945">
        <v>19.790936029227389</v>
      </c>
    </row>
    <row r="1946" spans="1:6" x14ac:dyDescent="0.2">
      <c r="A1946" t="s">
        <v>0</v>
      </c>
      <c r="B1946" t="s">
        <v>375</v>
      </c>
      <c r="C1946" t="s">
        <v>874</v>
      </c>
      <c r="D1946" t="s">
        <v>881</v>
      </c>
      <c r="E1946">
        <v>2040</v>
      </c>
      <c r="F1946">
        <v>16.751159901831411</v>
      </c>
    </row>
    <row r="1947" spans="1:6" x14ac:dyDescent="0.2">
      <c r="A1947" t="s">
        <v>0</v>
      </c>
      <c r="B1947" t="s">
        <v>375</v>
      </c>
      <c r="C1947" t="s">
        <v>874</v>
      </c>
      <c r="D1947" t="s">
        <v>881</v>
      </c>
      <c r="E1947">
        <v>2050</v>
      </c>
      <c r="F1947">
        <v>3.048025696359113</v>
      </c>
    </row>
    <row r="1948" spans="1:6" x14ac:dyDescent="0.2">
      <c r="A1948" t="s">
        <v>0</v>
      </c>
      <c r="B1948" t="s">
        <v>376</v>
      </c>
      <c r="C1948" t="s">
        <v>874</v>
      </c>
      <c r="D1948" t="s">
        <v>881</v>
      </c>
      <c r="E1948">
        <v>2007</v>
      </c>
      <c r="F1948">
        <v>8.2153869294543025</v>
      </c>
    </row>
    <row r="1949" spans="1:6" x14ac:dyDescent="0.2">
      <c r="A1949" t="s">
        <v>0</v>
      </c>
      <c r="B1949" t="s">
        <v>376</v>
      </c>
      <c r="C1949" t="s">
        <v>874</v>
      </c>
      <c r="D1949" t="s">
        <v>881</v>
      </c>
      <c r="E1949">
        <v>2008</v>
      </c>
      <c r="F1949">
        <v>3.095471993469209</v>
      </c>
    </row>
    <row r="1950" spans="1:6" x14ac:dyDescent="0.2">
      <c r="A1950" t="s">
        <v>0</v>
      </c>
      <c r="B1950" t="s">
        <v>376</v>
      </c>
      <c r="C1950" t="s">
        <v>874</v>
      </c>
      <c r="D1950" t="s">
        <v>881</v>
      </c>
      <c r="E1950">
        <v>2010</v>
      </c>
      <c r="F1950">
        <v>26.033619328077549</v>
      </c>
    </row>
    <row r="1951" spans="1:6" x14ac:dyDescent="0.2">
      <c r="A1951" t="s">
        <v>0</v>
      </c>
      <c r="B1951" t="s">
        <v>376</v>
      </c>
      <c r="C1951" t="s">
        <v>874</v>
      </c>
      <c r="D1951" t="s">
        <v>881</v>
      </c>
      <c r="E1951">
        <v>2012</v>
      </c>
      <c r="F1951">
        <v>1.0680614807605</v>
      </c>
    </row>
    <row r="1952" spans="1:6" x14ac:dyDescent="0.2">
      <c r="A1952" t="s">
        <v>0</v>
      </c>
      <c r="B1952" t="s">
        <v>379</v>
      </c>
      <c r="C1952" t="s">
        <v>874</v>
      </c>
      <c r="D1952" t="s">
        <v>881</v>
      </c>
      <c r="E1952">
        <v>2007</v>
      </c>
      <c r="F1952">
        <v>1.1237985110111439</v>
      </c>
    </row>
    <row r="1953" spans="1:6" x14ac:dyDescent="0.2">
      <c r="A1953" t="s">
        <v>0</v>
      </c>
      <c r="B1953" t="s">
        <v>379</v>
      </c>
      <c r="C1953" t="s">
        <v>874</v>
      </c>
      <c r="D1953" t="s">
        <v>881</v>
      </c>
      <c r="E1953">
        <v>2010</v>
      </c>
      <c r="F1953">
        <v>0.6653234977134137</v>
      </c>
    </row>
    <row r="1954" spans="1:6" x14ac:dyDescent="0.2">
      <c r="A1954" t="s">
        <v>0</v>
      </c>
      <c r="B1954" t="s">
        <v>379</v>
      </c>
      <c r="C1954" t="s">
        <v>874</v>
      </c>
      <c r="D1954" t="s">
        <v>881</v>
      </c>
      <c r="E1954">
        <v>2012</v>
      </c>
      <c r="F1954">
        <v>0.86217011937440513</v>
      </c>
    </row>
    <row r="1955" spans="1:6" x14ac:dyDescent="0.2">
      <c r="A1955" t="s">
        <v>0</v>
      </c>
      <c r="B1955" t="s">
        <v>379</v>
      </c>
      <c r="C1955" t="s">
        <v>874</v>
      </c>
      <c r="D1955" t="s">
        <v>881</v>
      </c>
      <c r="E1955">
        <v>2014</v>
      </c>
      <c r="F1955">
        <v>1.4157962151570851</v>
      </c>
    </row>
    <row r="1956" spans="1:6" x14ac:dyDescent="0.2">
      <c r="A1956" t="s">
        <v>0</v>
      </c>
      <c r="B1956" t="s">
        <v>379</v>
      </c>
      <c r="C1956" t="s">
        <v>874</v>
      </c>
      <c r="D1956" t="s">
        <v>881</v>
      </c>
      <c r="E1956">
        <v>2016</v>
      </c>
      <c r="F1956">
        <v>3.211240979013863</v>
      </c>
    </row>
    <row r="1957" spans="1:6" x14ac:dyDescent="0.2">
      <c r="A1957" t="s">
        <v>0</v>
      </c>
      <c r="B1957" t="s">
        <v>379</v>
      </c>
      <c r="C1957" t="s">
        <v>874</v>
      </c>
      <c r="D1957" t="s">
        <v>881</v>
      </c>
      <c r="E1957">
        <v>2018</v>
      </c>
      <c r="F1957">
        <v>1.573796253759449</v>
      </c>
    </row>
    <row r="1958" spans="1:6" x14ac:dyDescent="0.2">
      <c r="A1958" t="s">
        <v>0</v>
      </c>
      <c r="B1958" t="s">
        <v>379</v>
      </c>
      <c r="C1958" t="s">
        <v>874</v>
      </c>
      <c r="D1958" t="s">
        <v>881</v>
      </c>
      <c r="E1958">
        <v>2020</v>
      </c>
      <c r="F1958">
        <v>0.93222093565076003</v>
      </c>
    </row>
    <row r="1959" spans="1:6" x14ac:dyDescent="0.2">
      <c r="A1959" t="s">
        <v>0</v>
      </c>
      <c r="B1959" t="s">
        <v>379</v>
      </c>
      <c r="C1959" t="s">
        <v>874</v>
      </c>
      <c r="D1959" t="s">
        <v>881</v>
      </c>
      <c r="E1959">
        <v>2022</v>
      </c>
      <c r="F1959">
        <v>1.257134029416463</v>
      </c>
    </row>
    <row r="1960" spans="1:6" x14ac:dyDescent="0.2">
      <c r="A1960" t="s">
        <v>0</v>
      </c>
      <c r="B1960" t="s">
        <v>379</v>
      </c>
      <c r="C1960" t="s">
        <v>874</v>
      </c>
      <c r="D1960" t="s">
        <v>881</v>
      </c>
      <c r="E1960">
        <v>2025</v>
      </c>
      <c r="F1960">
        <v>1.457187658818714</v>
      </c>
    </row>
    <row r="1961" spans="1:6" x14ac:dyDescent="0.2">
      <c r="A1961" t="s">
        <v>0</v>
      </c>
      <c r="B1961" t="s">
        <v>379</v>
      </c>
      <c r="C1961" t="s">
        <v>874</v>
      </c>
      <c r="D1961" t="s">
        <v>881</v>
      </c>
      <c r="E1961">
        <v>2030</v>
      </c>
      <c r="F1961">
        <v>0.43120476741540997</v>
      </c>
    </row>
    <row r="1962" spans="1:6" x14ac:dyDescent="0.2">
      <c r="A1962" t="s">
        <v>0</v>
      </c>
      <c r="B1962" t="s">
        <v>379</v>
      </c>
      <c r="C1962" t="s">
        <v>874</v>
      </c>
      <c r="D1962" t="s">
        <v>881</v>
      </c>
      <c r="E1962">
        <v>2040</v>
      </c>
      <c r="F1962">
        <v>1.1420830075775901</v>
      </c>
    </row>
    <row r="1963" spans="1:6" x14ac:dyDescent="0.2">
      <c r="A1963" t="s">
        <v>0</v>
      </c>
      <c r="B1963" t="s">
        <v>379</v>
      </c>
      <c r="C1963" t="s">
        <v>874</v>
      </c>
      <c r="D1963" t="s">
        <v>881</v>
      </c>
      <c r="E1963">
        <v>2050</v>
      </c>
      <c r="F1963">
        <v>0.26607782639173561</v>
      </c>
    </row>
    <row r="1964" spans="1:6" x14ac:dyDescent="0.2">
      <c r="A1964" t="s">
        <v>0</v>
      </c>
      <c r="B1964" t="s">
        <v>386</v>
      </c>
      <c r="C1964" t="s">
        <v>874</v>
      </c>
      <c r="D1964" t="s">
        <v>881</v>
      </c>
      <c r="E1964">
        <v>2007</v>
      </c>
      <c r="F1964">
        <v>0.59960870002353794</v>
      </c>
    </row>
    <row r="1965" spans="1:6" x14ac:dyDescent="0.2">
      <c r="A1965" t="s">
        <v>0</v>
      </c>
      <c r="B1965" t="s">
        <v>386</v>
      </c>
      <c r="C1965" t="s">
        <v>874</v>
      </c>
      <c r="D1965" t="s">
        <v>881</v>
      </c>
      <c r="E1965">
        <v>2010</v>
      </c>
      <c r="F1965">
        <v>1.356900069437349</v>
      </c>
    </row>
    <row r="1966" spans="1:6" x14ac:dyDescent="0.2">
      <c r="A1966" t="s">
        <v>0</v>
      </c>
      <c r="B1966" t="s">
        <v>386</v>
      </c>
      <c r="C1966" t="s">
        <v>874</v>
      </c>
      <c r="D1966" t="s">
        <v>881</v>
      </c>
      <c r="E1966">
        <v>2012</v>
      </c>
      <c r="F1966">
        <v>0.85410440689269229</v>
      </c>
    </row>
    <row r="1967" spans="1:6" x14ac:dyDescent="0.2">
      <c r="A1967" t="s">
        <v>0</v>
      </c>
      <c r="B1967" t="s">
        <v>386</v>
      </c>
      <c r="C1967" t="s">
        <v>874</v>
      </c>
      <c r="D1967" t="s">
        <v>881</v>
      </c>
      <c r="E1967">
        <v>2014</v>
      </c>
      <c r="F1967">
        <v>1.2900122681145041</v>
      </c>
    </row>
    <row r="1968" spans="1:6" x14ac:dyDescent="0.2">
      <c r="A1968" t="s">
        <v>0</v>
      </c>
      <c r="B1968" t="s">
        <v>386</v>
      </c>
      <c r="C1968" t="s">
        <v>874</v>
      </c>
      <c r="D1968" t="s">
        <v>881</v>
      </c>
      <c r="E1968">
        <v>2016</v>
      </c>
      <c r="F1968">
        <v>1.4132791988178059</v>
      </c>
    </row>
    <row r="1969" spans="1:6" x14ac:dyDescent="0.2">
      <c r="A1969" t="s">
        <v>0</v>
      </c>
      <c r="B1969" t="s">
        <v>386</v>
      </c>
      <c r="C1969" t="s">
        <v>874</v>
      </c>
      <c r="D1969" t="s">
        <v>881</v>
      </c>
      <c r="E1969">
        <v>2018</v>
      </c>
      <c r="F1969">
        <v>1.111918227878635</v>
      </c>
    </row>
    <row r="1970" spans="1:6" x14ac:dyDescent="0.2">
      <c r="A1970" t="s">
        <v>0</v>
      </c>
      <c r="B1970" t="s">
        <v>386</v>
      </c>
      <c r="C1970" t="s">
        <v>874</v>
      </c>
      <c r="D1970" t="s">
        <v>881</v>
      </c>
      <c r="E1970">
        <v>2020</v>
      </c>
      <c r="F1970">
        <v>0.63429744550523282</v>
      </c>
    </row>
    <row r="1971" spans="1:6" x14ac:dyDescent="0.2">
      <c r="A1971" t="s">
        <v>0</v>
      </c>
      <c r="B1971" t="s">
        <v>386</v>
      </c>
      <c r="C1971" t="s">
        <v>874</v>
      </c>
      <c r="D1971" t="s">
        <v>881</v>
      </c>
      <c r="E1971">
        <v>2022</v>
      </c>
      <c r="F1971">
        <v>0.84100239166932367</v>
      </c>
    </row>
    <row r="1972" spans="1:6" x14ac:dyDescent="0.2">
      <c r="A1972" t="s">
        <v>0</v>
      </c>
      <c r="B1972" t="s">
        <v>386</v>
      </c>
      <c r="C1972" t="s">
        <v>874</v>
      </c>
      <c r="D1972" t="s">
        <v>881</v>
      </c>
      <c r="E1972">
        <v>2025</v>
      </c>
      <c r="F1972">
        <v>1.1672374979931059</v>
      </c>
    </row>
    <row r="1973" spans="1:6" x14ac:dyDescent="0.2">
      <c r="A1973" t="s">
        <v>0</v>
      </c>
      <c r="B1973" t="s">
        <v>386</v>
      </c>
      <c r="C1973" t="s">
        <v>874</v>
      </c>
      <c r="D1973" t="s">
        <v>881</v>
      </c>
      <c r="E1973">
        <v>2030</v>
      </c>
      <c r="F1973">
        <v>2.426230199765584</v>
      </c>
    </row>
    <row r="1974" spans="1:6" x14ac:dyDescent="0.2">
      <c r="A1974" t="s">
        <v>0</v>
      </c>
      <c r="B1974" t="s">
        <v>386</v>
      </c>
      <c r="C1974" t="s">
        <v>874</v>
      </c>
      <c r="D1974" t="s">
        <v>881</v>
      </c>
      <c r="E1974">
        <v>2050</v>
      </c>
      <c r="F1974">
        <v>0.13084441485732459</v>
      </c>
    </row>
    <row r="1975" spans="1:6" x14ac:dyDescent="0.2">
      <c r="A1975" t="s">
        <v>0</v>
      </c>
      <c r="B1975" t="s">
        <v>387</v>
      </c>
      <c r="C1975" t="s">
        <v>874</v>
      </c>
      <c r="D1975" t="s">
        <v>881</v>
      </c>
      <c r="E1975">
        <v>2007</v>
      </c>
      <c r="F1975">
        <v>2.0686126689843789</v>
      </c>
    </row>
    <row r="1976" spans="1:6" x14ac:dyDescent="0.2">
      <c r="A1976" t="s">
        <v>0</v>
      </c>
      <c r="B1976" t="s">
        <v>387</v>
      </c>
      <c r="C1976" t="s">
        <v>874</v>
      </c>
      <c r="D1976" t="s">
        <v>881</v>
      </c>
      <c r="E1976">
        <v>2010</v>
      </c>
      <c r="F1976">
        <v>11.250093032813741</v>
      </c>
    </row>
    <row r="1977" spans="1:6" x14ac:dyDescent="0.2">
      <c r="A1977" t="s">
        <v>0</v>
      </c>
      <c r="B1977" t="s">
        <v>387</v>
      </c>
      <c r="C1977" t="s">
        <v>874</v>
      </c>
      <c r="D1977" t="s">
        <v>881</v>
      </c>
      <c r="E1977">
        <v>2012</v>
      </c>
      <c r="F1977">
        <v>12.602127971658369</v>
      </c>
    </row>
    <row r="1978" spans="1:6" x14ac:dyDescent="0.2">
      <c r="A1978" t="s">
        <v>0</v>
      </c>
      <c r="B1978" t="s">
        <v>387</v>
      </c>
      <c r="C1978" t="s">
        <v>874</v>
      </c>
      <c r="D1978" t="s">
        <v>881</v>
      </c>
      <c r="E1978">
        <v>2014</v>
      </c>
      <c r="F1978">
        <v>18.41264820478629</v>
      </c>
    </row>
    <row r="1979" spans="1:6" x14ac:dyDescent="0.2">
      <c r="A1979" t="s">
        <v>0</v>
      </c>
      <c r="B1979" t="s">
        <v>387</v>
      </c>
      <c r="C1979" t="s">
        <v>874</v>
      </c>
      <c r="D1979" t="s">
        <v>881</v>
      </c>
      <c r="E1979">
        <v>2016</v>
      </c>
      <c r="F1979">
        <v>20.633703628741639</v>
      </c>
    </row>
    <row r="1980" spans="1:6" x14ac:dyDescent="0.2">
      <c r="A1980" t="s">
        <v>0</v>
      </c>
      <c r="B1980" t="s">
        <v>387</v>
      </c>
      <c r="C1980" t="s">
        <v>874</v>
      </c>
      <c r="D1980" t="s">
        <v>881</v>
      </c>
      <c r="E1980">
        <v>2018</v>
      </c>
      <c r="F1980">
        <v>17.05737240782414</v>
      </c>
    </row>
    <row r="1981" spans="1:6" x14ac:dyDescent="0.2">
      <c r="A1981" t="s">
        <v>0</v>
      </c>
      <c r="B1981" t="s">
        <v>387</v>
      </c>
      <c r="C1981" t="s">
        <v>874</v>
      </c>
      <c r="D1981" t="s">
        <v>881</v>
      </c>
      <c r="E1981">
        <v>2020</v>
      </c>
      <c r="F1981">
        <v>6.1066049506002074</v>
      </c>
    </row>
    <row r="1982" spans="1:6" x14ac:dyDescent="0.2">
      <c r="A1982" t="s">
        <v>0</v>
      </c>
      <c r="B1982" t="s">
        <v>387</v>
      </c>
      <c r="C1982" t="s">
        <v>874</v>
      </c>
      <c r="D1982" t="s">
        <v>881</v>
      </c>
      <c r="E1982">
        <v>2022</v>
      </c>
      <c r="F1982">
        <v>14.734196388702919</v>
      </c>
    </row>
    <row r="1983" spans="1:6" x14ac:dyDescent="0.2">
      <c r="A1983" t="s">
        <v>0</v>
      </c>
      <c r="B1983" t="s">
        <v>387</v>
      </c>
      <c r="C1983" t="s">
        <v>874</v>
      </c>
      <c r="D1983" t="s">
        <v>881</v>
      </c>
      <c r="E1983">
        <v>2025</v>
      </c>
      <c r="F1983">
        <v>13.32364325796026</v>
      </c>
    </row>
    <row r="1984" spans="1:6" x14ac:dyDescent="0.2">
      <c r="A1984" t="s">
        <v>0</v>
      </c>
      <c r="B1984" t="s">
        <v>387</v>
      </c>
      <c r="C1984" t="s">
        <v>874</v>
      </c>
      <c r="D1984" t="s">
        <v>881</v>
      </c>
      <c r="E1984">
        <v>2030</v>
      </c>
      <c r="F1984">
        <v>18.627743596804152</v>
      </c>
    </row>
    <row r="1985" spans="1:6" x14ac:dyDescent="0.2">
      <c r="A1985" t="s">
        <v>0</v>
      </c>
      <c r="B1985" t="s">
        <v>387</v>
      </c>
      <c r="C1985" t="s">
        <v>874</v>
      </c>
      <c r="D1985" t="s">
        <v>881</v>
      </c>
      <c r="E1985">
        <v>2040</v>
      </c>
      <c r="F1985">
        <v>11.517634167554959</v>
      </c>
    </row>
    <row r="1986" spans="1:6" x14ac:dyDescent="0.2">
      <c r="A1986" t="s">
        <v>0</v>
      </c>
      <c r="B1986" t="s">
        <v>387</v>
      </c>
      <c r="C1986" t="s">
        <v>874</v>
      </c>
      <c r="D1986" t="s">
        <v>881</v>
      </c>
      <c r="E1986">
        <v>2050</v>
      </c>
      <c r="F1986">
        <v>2.3592208571514401</v>
      </c>
    </row>
    <row r="1987" spans="1:6" x14ac:dyDescent="0.2">
      <c r="A1987" t="s">
        <v>0</v>
      </c>
      <c r="B1987" t="s">
        <v>397</v>
      </c>
      <c r="C1987" t="s">
        <v>874</v>
      </c>
      <c r="D1987" t="s">
        <v>881</v>
      </c>
      <c r="E1987">
        <v>2008</v>
      </c>
      <c r="F1987">
        <v>12.171504158817889</v>
      </c>
    </row>
    <row r="1988" spans="1:6" x14ac:dyDescent="0.2">
      <c r="A1988" t="s">
        <v>0</v>
      </c>
      <c r="B1988" t="s">
        <v>397</v>
      </c>
      <c r="C1988" t="s">
        <v>874</v>
      </c>
      <c r="D1988" t="s">
        <v>881</v>
      </c>
      <c r="E1988">
        <v>2040</v>
      </c>
      <c r="F1988">
        <v>7.1876840353842946</v>
      </c>
    </row>
    <row r="1989" spans="1:6" x14ac:dyDescent="0.2">
      <c r="A1989" t="s">
        <v>0</v>
      </c>
      <c r="B1989" t="s">
        <v>397</v>
      </c>
      <c r="C1989" t="s">
        <v>874</v>
      </c>
      <c r="D1989" t="s">
        <v>881</v>
      </c>
      <c r="E1989">
        <v>2050</v>
      </c>
      <c r="F1989">
        <v>0.62370756775950609</v>
      </c>
    </row>
    <row r="1990" spans="1:6" x14ac:dyDescent="0.2">
      <c r="A1990" t="s">
        <v>0</v>
      </c>
      <c r="B1990" t="s">
        <v>398</v>
      </c>
      <c r="C1990" t="s">
        <v>874</v>
      </c>
      <c r="D1990" t="s">
        <v>881</v>
      </c>
      <c r="E1990">
        <v>2018</v>
      </c>
      <c r="F1990">
        <v>4.239474665088081</v>
      </c>
    </row>
    <row r="1991" spans="1:6" x14ac:dyDescent="0.2">
      <c r="A1991" t="s">
        <v>0</v>
      </c>
      <c r="B1991" t="s">
        <v>398</v>
      </c>
      <c r="C1991" t="s">
        <v>874</v>
      </c>
      <c r="D1991" t="s">
        <v>881</v>
      </c>
      <c r="E1991">
        <v>2020</v>
      </c>
      <c r="F1991">
        <v>4.0651974545867793</v>
      </c>
    </row>
    <row r="1992" spans="1:6" x14ac:dyDescent="0.2">
      <c r="A1992" t="s">
        <v>0</v>
      </c>
      <c r="B1992" t="s">
        <v>398</v>
      </c>
      <c r="C1992" t="s">
        <v>874</v>
      </c>
      <c r="D1992" t="s">
        <v>881</v>
      </c>
      <c r="E1992">
        <v>2022</v>
      </c>
      <c r="F1992">
        <v>4.9555993502710134</v>
      </c>
    </row>
    <row r="1993" spans="1:6" x14ac:dyDescent="0.2">
      <c r="A1993" t="s">
        <v>0</v>
      </c>
      <c r="B1993" t="s">
        <v>398</v>
      </c>
      <c r="C1993" t="s">
        <v>874</v>
      </c>
      <c r="D1993" t="s">
        <v>881</v>
      </c>
      <c r="E1993">
        <v>2025</v>
      </c>
      <c r="F1993">
        <v>5.5936019398663257</v>
      </c>
    </row>
    <row r="1994" spans="1:6" x14ac:dyDescent="0.2">
      <c r="A1994" t="s">
        <v>0</v>
      </c>
      <c r="B1994" t="s">
        <v>398</v>
      </c>
      <c r="C1994" t="s">
        <v>874</v>
      </c>
      <c r="D1994" t="s">
        <v>881</v>
      </c>
      <c r="E1994">
        <v>2030</v>
      </c>
      <c r="F1994">
        <v>7.0754172947418539</v>
      </c>
    </row>
    <row r="1995" spans="1:6" x14ac:dyDescent="0.2">
      <c r="A1995" t="s">
        <v>0</v>
      </c>
      <c r="B1995" t="s">
        <v>398</v>
      </c>
      <c r="C1995" t="s">
        <v>874</v>
      </c>
      <c r="D1995" t="s">
        <v>881</v>
      </c>
      <c r="E1995">
        <v>2040</v>
      </c>
      <c r="F1995">
        <v>3.1186816007044058</v>
      </c>
    </row>
    <row r="1996" spans="1:6" x14ac:dyDescent="0.2">
      <c r="A1996" t="s">
        <v>0</v>
      </c>
      <c r="B1996" t="s">
        <v>398</v>
      </c>
      <c r="C1996" t="s">
        <v>874</v>
      </c>
      <c r="D1996" t="s">
        <v>881</v>
      </c>
      <c r="E1996">
        <v>2050</v>
      </c>
      <c r="F1996">
        <v>0.96525703156984044</v>
      </c>
    </row>
    <row r="1997" spans="1:6" x14ac:dyDescent="0.2">
      <c r="A1997" t="s">
        <v>0</v>
      </c>
      <c r="B1997" t="s">
        <v>399</v>
      </c>
      <c r="C1997" t="s">
        <v>874</v>
      </c>
      <c r="D1997" t="s">
        <v>881</v>
      </c>
      <c r="E1997">
        <v>2012</v>
      </c>
      <c r="F1997">
        <v>10.06298891098827</v>
      </c>
    </row>
    <row r="1998" spans="1:6" x14ac:dyDescent="0.2">
      <c r="A1998" t="s">
        <v>0</v>
      </c>
      <c r="B1998" t="s">
        <v>399</v>
      </c>
      <c r="C1998" t="s">
        <v>874</v>
      </c>
      <c r="D1998" t="s">
        <v>881</v>
      </c>
      <c r="E1998">
        <v>2014</v>
      </c>
      <c r="F1998">
        <v>19.607856371777839</v>
      </c>
    </row>
    <row r="1999" spans="1:6" x14ac:dyDescent="0.2">
      <c r="A1999" t="s">
        <v>0</v>
      </c>
      <c r="B1999" t="s">
        <v>399</v>
      </c>
      <c r="C1999" t="s">
        <v>874</v>
      </c>
      <c r="D1999" t="s">
        <v>881</v>
      </c>
      <c r="E1999">
        <v>2016</v>
      </c>
      <c r="F1999">
        <v>42.465162818801069</v>
      </c>
    </row>
    <row r="2000" spans="1:6" x14ac:dyDescent="0.2">
      <c r="A2000" t="s">
        <v>0</v>
      </c>
      <c r="B2000" t="s">
        <v>399</v>
      </c>
      <c r="C2000" t="s">
        <v>874</v>
      </c>
      <c r="D2000" t="s">
        <v>881</v>
      </c>
      <c r="E2000">
        <v>2050</v>
      </c>
      <c r="F2000">
        <v>1.172280826855439</v>
      </c>
    </row>
    <row r="2001" spans="1:6" x14ac:dyDescent="0.2">
      <c r="A2001" t="s">
        <v>0</v>
      </c>
      <c r="B2001" t="s">
        <v>400</v>
      </c>
      <c r="C2001" t="s">
        <v>874</v>
      </c>
      <c r="D2001" t="s">
        <v>881</v>
      </c>
      <c r="E2001">
        <v>2008</v>
      </c>
      <c r="F2001">
        <v>0.47349191279793051</v>
      </c>
    </row>
    <row r="2002" spans="1:6" x14ac:dyDescent="0.2">
      <c r="A2002" t="s">
        <v>0</v>
      </c>
      <c r="B2002" t="s">
        <v>400</v>
      </c>
      <c r="C2002" t="s">
        <v>874</v>
      </c>
      <c r="D2002" t="s">
        <v>881</v>
      </c>
      <c r="E2002">
        <v>2010</v>
      </c>
      <c r="F2002">
        <v>35.108372641267927</v>
      </c>
    </row>
    <row r="2003" spans="1:6" x14ac:dyDescent="0.2">
      <c r="A2003" t="s">
        <v>0</v>
      </c>
      <c r="B2003" t="s">
        <v>400</v>
      </c>
      <c r="C2003" t="s">
        <v>874</v>
      </c>
      <c r="D2003" t="s">
        <v>881</v>
      </c>
      <c r="E2003">
        <v>2030</v>
      </c>
      <c r="F2003">
        <v>9.1053540388996819</v>
      </c>
    </row>
    <row r="2004" spans="1:6" x14ac:dyDescent="0.2">
      <c r="A2004" t="s">
        <v>0</v>
      </c>
      <c r="B2004" t="s">
        <v>400</v>
      </c>
      <c r="C2004" t="s">
        <v>874</v>
      </c>
      <c r="D2004" t="s">
        <v>881</v>
      </c>
      <c r="E2004">
        <v>2040</v>
      </c>
      <c r="F2004">
        <v>5.1144833216287102</v>
      </c>
    </row>
    <row r="2005" spans="1:6" x14ac:dyDescent="0.2">
      <c r="A2005" t="s">
        <v>0</v>
      </c>
      <c r="B2005" t="s">
        <v>401</v>
      </c>
      <c r="C2005" t="s">
        <v>874</v>
      </c>
      <c r="D2005" t="s">
        <v>881</v>
      </c>
      <c r="E2005">
        <v>2007</v>
      </c>
      <c r="F2005">
        <v>19.987593769946059</v>
      </c>
    </row>
    <row r="2006" spans="1:6" x14ac:dyDescent="0.2">
      <c r="A2006" t="s">
        <v>0</v>
      </c>
      <c r="B2006" t="s">
        <v>401</v>
      </c>
      <c r="C2006" t="s">
        <v>874</v>
      </c>
      <c r="D2006" t="s">
        <v>881</v>
      </c>
      <c r="E2006">
        <v>2016</v>
      </c>
      <c r="F2006">
        <v>12.53165957535434</v>
      </c>
    </row>
    <row r="2007" spans="1:6" x14ac:dyDescent="0.2">
      <c r="A2007" t="s">
        <v>0</v>
      </c>
      <c r="B2007" t="s">
        <v>401</v>
      </c>
      <c r="C2007" t="s">
        <v>874</v>
      </c>
      <c r="D2007" t="s">
        <v>881</v>
      </c>
      <c r="E2007">
        <v>2018</v>
      </c>
      <c r="F2007">
        <v>11.427233506109021</v>
      </c>
    </row>
    <row r="2008" spans="1:6" x14ac:dyDescent="0.2">
      <c r="A2008" t="s">
        <v>0</v>
      </c>
      <c r="B2008" t="s">
        <v>401</v>
      </c>
      <c r="C2008" t="s">
        <v>874</v>
      </c>
      <c r="D2008" t="s">
        <v>881</v>
      </c>
      <c r="E2008">
        <v>2020</v>
      </c>
      <c r="F2008">
        <v>4.7797560204993008</v>
      </c>
    </row>
    <row r="2009" spans="1:6" x14ac:dyDescent="0.2">
      <c r="A2009" t="s">
        <v>0</v>
      </c>
      <c r="B2009" t="s">
        <v>401</v>
      </c>
      <c r="C2009" t="s">
        <v>874</v>
      </c>
      <c r="D2009" t="s">
        <v>881</v>
      </c>
      <c r="E2009">
        <v>2022</v>
      </c>
      <c r="F2009">
        <v>8.3501686568268259</v>
      </c>
    </row>
    <row r="2010" spans="1:6" x14ac:dyDescent="0.2">
      <c r="A2010" t="s">
        <v>0</v>
      </c>
      <c r="B2010" t="s">
        <v>401</v>
      </c>
      <c r="C2010" t="s">
        <v>874</v>
      </c>
      <c r="D2010" t="s">
        <v>881</v>
      </c>
      <c r="E2010">
        <v>2025</v>
      </c>
      <c r="F2010">
        <v>26.064957295917651</v>
      </c>
    </row>
    <row r="2011" spans="1:6" x14ac:dyDescent="0.2">
      <c r="A2011" t="s">
        <v>0</v>
      </c>
      <c r="B2011" t="s">
        <v>401</v>
      </c>
      <c r="C2011" t="s">
        <v>874</v>
      </c>
      <c r="D2011" t="s">
        <v>881</v>
      </c>
      <c r="E2011">
        <v>2030</v>
      </c>
      <c r="F2011">
        <v>13.523022329802121</v>
      </c>
    </row>
    <row r="2012" spans="1:6" x14ac:dyDescent="0.2">
      <c r="A2012" t="s">
        <v>0</v>
      </c>
      <c r="B2012" t="s">
        <v>401</v>
      </c>
      <c r="C2012" t="s">
        <v>874</v>
      </c>
      <c r="D2012" t="s">
        <v>881</v>
      </c>
      <c r="E2012">
        <v>2050</v>
      </c>
      <c r="F2012">
        <v>0.70265253182014564</v>
      </c>
    </row>
    <row r="2013" spans="1:6" x14ac:dyDescent="0.2">
      <c r="A2013" t="s">
        <v>0</v>
      </c>
      <c r="B2013" t="s">
        <v>402</v>
      </c>
      <c r="C2013" t="s">
        <v>874</v>
      </c>
      <c r="D2013" t="s">
        <v>881</v>
      </c>
      <c r="E2013">
        <v>2007</v>
      </c>
      <c r="F2013">
        <v>264.51003926085309</v>
      </c>
    </row>
    <row r="2014" spans="1:6" x14ac:dyDescent="0.2">
      <c r="A2014" t="s">
        <v>0</v>
      </c>
      <c r="B2014" t="s">
        <v>403</v>
      </c>
      <c r="C2014" t="s">
        <v>874</v>
      </c>
      <c r="D2014" t="s">
        <v>881</v>
      </c>
      <c r="E2014">
        <v>2007</v>
      </c>
      <c r="F2014">
        <v>496.79452816802592</v>
      </c>
    </row>
    <row r="2015" spans="1:6" x14ac:dyDescent="0.2">
      <c r="A2015" t="s">
        <v>0</v>
      </c>
      <c r="B2015" t="s">
        <v>403</v>
      </c>
      <c r="C2015" t="s">
        <v>874</v>
      </c>
      <c r="D2015" t="s">
        <v>881</v>
      </c>
      <c r="E2015">
        <v>2014</v>
      </c>
      <c r="F2015">
        <v>465.24556627169409</v>
      </c>
    </row>
    <row r="2016" spans="1:6" x14ac:dyDescent="0.2">
      <c r="A2016" t="s">
        <v>0</v>
      </c>
      <c r="B2016" t="s">
        <v>403</v>
      </c>
      <c r="C2016" t="s">
        <v>874</v>
      </c>
      <c r="D2016" t="s">
        <v>881</v>
      </c>
      <c r="E2016">
        <v>2016</v>
      </c>
      <c r="F2016">
        <v>590.83129159450152</v>
      </c>
    </row>
    <row r="2017" spans="1:6" x14ac:dyDescent="0.2">
      <c r="A2017" t="s">
        <v>0</v>
      </c>
      <c r="B2017" t="s">
        <v>403</v>
      </c>
      <c r="C2017" t="s">
        <v>874</v>
      </c>
      <c r="D2017" t="s">
        <v>881</v>
      </c>
      <c r="E2017">
        <v>2018</v>
      </c>
      <c r="F2017">
        <v>497.31758446409088</v>
      </c>
    </row>
    <row r="2018" spans="1:6" x14ac:dyDescent="0.2">
      <c r="A2018" t="s">
        <v>0</v>
      </c>
      <c r="B2018" t="s">
        <v>403</v>
      </c>
      <c r="C2018" t="s">
        <v>874</v>
      </c>
      <c r="D2018" t="s">
        <v>881</v>
      </c>
      <c r="E2018">
        <v>2020</v>
      </c>
      <c r="F2018">
        <v>112.3220155395715</v>
      </c>
    </row>
    <row r="2019" spans="1:6" x14ac:dyDescent="0.2">
      <c r="A2019" t="s">
        <v>0</v>
      </c>
      <c r="B2019" t="s">
        <v>403</v>
      </c>
      <c r="C2019" t="s">
        <v>874</v>
      </c>
      <c r="D2019" t="s">
        <v>881</v>
      </c>
      <c r="E2019">
        <v>2022</v>
      </c>
      <c r="F2019">
        <v>433.08205647014012</v>
      </c>
    </row>
    <row r="2020" spans="1:6" x14ac:dyDescent="0.2">
      <c r="A2020" t="s">
        <v>0</v>
      </c>
      <c r="B2020" t="s">
        <v>403</v>
      </c>
      <c r="C2020" t="s">
        <v>874</v>
      </c>
      <c r="D2020" t="s">
        <v>881</v>
      </c>
      <c r="E2020">
        <v>2025</v>
      </c>
      <c r="F2020">
        <v>461.68209902513291</v>
      </c>
    </row>
    <row r="2021" spans="1:6" x14ac:dyDescent="0.2">
      <c r="A2021" t="s">
        <v>0</v>
      </c>
      <c r="B2021" t="s">
        <v>403</v>
      </c>
      <c r="C2021" t="s">
        <v>874</v>
      </c>
      <c r="D2021" t="s">
        <v>881</v>
      </c>
      <c r="E2021">
        <v>2030</v>
      </c>
      <c r="F2021">
        <v>820.22431305303098</v>
      </c>
    </row>
    <row r="2022" spans="1:6" x14ac:dyDescent="0.2">
      <c r="A2022" t="s">
        <v>0</v>
      </c>
      <c r="B2022" t="s">
        <v>403</v>
      </c>
      <c r="C2022" t="s">
        <v>874</v>
      </c>
      <c r="D2022" t="s">
        <v>881</v>
      </c>
      <c r="E2022">
        <v>2040</v>
      </c>
      <c r="F2022">
        <v>485.6209324502891</v>
      </c>
    </row>
    <row r="2023" spans="1:6" x14ac:dyDescent="0.2">
      <c r="A2023" t="s">
        <v>0</v>
      </c>
      <c r="B2023" t="s">
        <v>403</v>
      </c>
      <c r="C2023" t="s">
        <v>874</v>
      </c>
      <c r="D2023" t="s">
        <v>881</v>
      </c>
      <c r="E2023">
        <v>2050</v>
      </c>
      <c r="F2023">
        <v>94.443246304093918</v>
      </c>
    </row>
    <row r="2024" spans="1:6" x14ac:dyDescent="0.2">
      <c r="A2024" t="s">
        <v>0</v>
      </c>
      <c r="B2024" t="s">
        <v>404</v>
      </c>
      <c r="C2024" t="s">
        <v>874</v>
      </c>
      <c r="D2024" t="s">
        <v>881</v>
      </c>
      <c r="E2024">
        <v>2025</v>
      </c>
      <c r="F2024">
        <v>147.71414004113879</v>
      </c>
    </row>
    <row r="2025" spans="1:6" x14ac:dyDescent="0.2">
      <c r="A2025" t="s">
        <v>0</v>
      </c>
      <c r="B2025" t="s">
        <v>404</v>
      </c>
      <c r="C2025" t="s">
        <v>874</v>
      </c>
      <c r="D2025" t="s">
        <v>881</v>
      </c>
      <c r="E2025">
        <v>2030</v>
      </c>
      <c r="F2025">
        <v>227.9381229304079</v>
      </c>
    </row>
    <row r="2026" spans="1:6" x14ac:dyDescent="0.2">
      <c r="A2026" t="s">
        <v>0</v>
      </c>
      <c r="B2026" t="s">
        <v>404</v>
      </c>
      <c r="C2026" t="s">
        <v>874</v>
      </c>
      <c r="D2026" t="s">
        <v>881</v>
      </c>
      <c r="E2026">
        <v>2040</v>
      </c>
      <c r="F2026">
        <v>5.9337472990643532</v>
      </c>
    </row>
    <row r="2027" spans="1:6" x14ac:dyDescent="0.2">
      <c r="A2027" t="s">
        <v>0</v>
      </c>
      <c r="B2027" t="s">
        <v>404</v>
      </c>
      <c r="C2027" t="s">
        <v>874</v>
      </c>
      <c r="D2027" t="s">
        <v>881</v>
      </c>
      <c r="E2027">
        <v>2050</v>
      </c>
      <c r="F2027">
        <v>1.088127014532249</v>
      </c>
    </row>
    <row r="2028" spans="1:6" x14ac:dyDescent="0.2">
      <c r="A2028" t="s">
        <v>0</v>
      </c>
      <c r="B2028" t="s">
        <v>407</v>
      </c>
      <c r="C2028" t="s">
        <v>874</v>
      </c>
      <c r="D2028" t="s">
        <v>881</v>
      </c>
      <c r="E2028">
        <v>2007</v>
      </c>
      <c r="F2028">
        <v>238.3098841572897</v>
      </c>
    </row>
    <row r="2029" spans="1:6" x14ac:dyDescent="0.2">
      <c r="A2029" t="s">
        <v>0</v>
      </c>
      <c r="B2029" t="s">
        <v>407</v>
      </c>
      <c r="C2029" t="s">
        <v>874</v>
      </c>
      <c r="D2029" t="s">
        <v>881</v>
      </c>
      <c r="E2029">
        <v>2014</v>
      </c>
      <c r="F2029">
        <v>219.90981029480241</v>
      </c>
    </row>
    <row r="2030" spans="1:6" x14ac:dyDescent="0.2">
      <c r="A2030" t="s">
        <v>0</v>
      </c>
      <c r="B2030" t="s">
        <v>407</v>
      </c>
      <c r="C2030" t="s">
        <v>874</v>
      </c>
      <c r="D2030" t="s">
        <v>881</v>
      </c>
      <c r="E2030">
        <v>2016</v>
      </c>
      <c r="F2030">
        <v>801.98812777837418</v>
      </c>
    </row>
    <row r="2031" spans="1:6" x14ac:dyDescent="0.2">
      <c r="A2031" t="s">
        <v>0</v>
      </c>
      <c r="B2031" t="s">
        <v>407</v>
      </c>
      <c r="C2031" t="s">
        <v>874</v>
      </c>
      <c r="D2031" t="s">
        <v>881</v>
      </c>
      <c r="E2031">
        <v>2018</v>
      </c>
      <c r="F2031">
        <v>596.8452200111592</v>
      </c>
    </row>
    <row r="2032" spans="1:6" x14ac:dyDescent="0.2">
      <c r="A2032" t="s">
        <v>0</v>
      </c>
      <c r="B2032" t="s">
        <v>407</v>
      </c>
      <c r="C2032" t="s">
        <v>874</v>
      </c>
      <c r="D2032" t="s">
        <v>881</v>
      </c>
      <c r="E2032">
        <v>2020</v>
      </c>
      <c r="F2032">
        <v>175.17441523089809</v>
      </c>
    </row>
    <row r="2033" spans="1:6" x14ac:dyDescent="0.2">
      <c r="A2033" t="s">
        <v>0</v>
      </c>
      <c r="B2033" t="s">
        <v>407</v>
      </c>
      <c r="C2033" t="s">
        <v>874</v>
      </c>
      <c r="D2033" t="s">
        <v>881</v>
      </c>
      <c r="E2033">
        <v>2022</v>
      </c>
      <c r="F2033">
        <v>579.81304359916146</v>
      </c>
    </row>
    <row r="2034" spans="1:6" x14ac:dyDescent="0.2">
      <c r="A2034" t="s">
        <v>0</v>
      </c>
      <c r="B2034" t="s">
        <v>407</v>
      </c>
      <c r="C2034" t="s">
        <v>874</v>
      </c>
      <c r="D2034" t="s">
        <v>881</v>
      </c>
      <c r="E2034">
        <v>2025</v>
      </c>
      <c r="F2034">
        <v>639.63919881175525</v>
      </c>
    </row>
    <row r="2035" spans="1:6" x14ac:dyDescent="0.2">
      <c r="A2035" t="s">
        <v>0</v>
      </c>
      <c r="B2035" t="s">
        <v>407</v>
      </c>
      <c r="C2035" t="s">
        <v>874</v>
      </c>
      <c r="D2035" t="s">
        <v>881</v>
      </c>
      <c r="E2035">
        <v>2030</v>
      </c>
      <c r="F2035">
        <v>1110.8265470801721</v>
      </c>
    </row>
    <row r="2036" spans="1:6" x14ac:dyDescent="0.2">
      <c r="A2036" t="s">
        <v>0</v>
      </c>
      <c r="B2036" t="s">
        <v>407</v>
      </c>
      <c r="C2036" t="s">
        <v>874</v>
      </c>
      <c r="D2036" t="s">
        <v>881</v>
      </c>
      <c r="E2036">
        <v>2040</v>
      </c>
      <c r="F2036">
        <v>655.76099756952897</v>
      </c>
    </row>
    <row r="2037" spans="1:6" x14ac:dyDescent="0.2">
      <c r="A2037" t="s">
        <v>0</v>
      </c>
      <c r="B2037" t="s">
        <v>407</v>
      </c>
      <c r="C2037" t="s">
        <v>874</v>
      </c>
      <c r="D2037" t="s">
        <v>881</v>
      </c>
      <c r="E2037">
        <v>2050</v>
      </c>
      <c r="F2037">
        <v>134.11980918905121</v>
      </c>
    </row>
    <row r="2038" spans="1:6" x14ac:dyDescent="0.2">
      <c r="A2038" t="s">
        <v>0</v>
      </c>
      <c r="B2038" t="s">
        <v>411</v>
      </c>
      <c r="C2038" t="s">
        <v>874</v>
      </c>
      <c r="D2038" t="s">
        <v>881</v>
      </c>
      <c r="E2038">
        <v>2007</v>
      </c>
      <c r="F2038">
        <v>1.627576186997439</v>
      </c>
    </row>
    <row r="2039" spans="1:6" x14ac:dyDescent="0.2">
      <c r="A2039" t="s">
        <v>0</v>
      </c>
      <c r="B2039" t="s">
        <v>411</v>
      </c>
      <c r="C2039" t="s">
        <v>874</v>
      </c>
      <c r="D2039" t="s">
        <v>881</v>
      </c>
      <c r="E2039">
        <v>2014</v>
      </c>
      <c r="F2039">
        <v>1.385499407088653</v>
      </c>
    </row>
    <row r="2040" spans="1:6" x14ac:dyDescent="0.2">
      <c r="A2040" t="s">
        <v>0</v>
      </c>
      <c r="B2040" t="s">
        <v>411</v>
      </c>
      <c r="C2040" t="s">
        <v>874</v>
      </c>
      <c r="D2040" t="s">
        <v>881</v>
      </c>
      <c r="E2040">
        <v>2016</v>
      </c>
      <c r="F2040">
        <v>5.5010005303942524</v>
      </c>
    </row>
    <row r="2041" spans="1:6" x14ac:dyDescent="0.2">
      <c r="A2041" t="s">
        <v>0</v>
      </c>
      <c r="B2041" t="s">
        <v>411</v>
      </c>
      <c r="C2041" t="s">
        <v>874</v>
      </c>
      <c r="D2041" t="s">
        <v>881</v>
      </c>
      <c r="E2041">
        <v>2018</v>
      </c>
      <c r="F2041">
        <v>4.020112473994379</v>
      </c>
    </row>
    <row r="2042" spans="1:6" x14ac:dyDescent="0.2">
      <c r="A2042" t="s">
        <v>0</v>
      </c>
      <c r="B2042" t="s">
        <v>411</v>
      </c>
      <c r="C2042" t="s">
        <v>874</v>
      </c>
      <c r="D2042" t="s">
        <v>881</v>
      </c>
      <c r="E2042">
        <v>2020</v>
      </c>
      <c r="F2042">
        <v>1.145883257555699</v>
      </c>
    </row>
    <row r="2043" spans="1:6" x14ac:dyDescent="0.2">
      <c r="A2043" t="s">
        <v>0</v>
      </c>
      <c r="B2043" t="s">
        <v>411</v>
      </c>
      <c r="C2043" t="s">
        <v>874</v>
      </c>
      <c r="D2043" t="s">
        <v>881</v>
      </c>
      <c r="E2043">
        <v>2022</v>
      </c>
      <c r="F2043">
        <v>3.8660548200205942</v>
      </c>
    </row>
    <row r="2044" spans="1:6" x14ac:dyDescent="0.2">
      <c r="A2044" t="s">
        <v>0</v>
      </c>
      <c r="B2044" t="s">
        <v>411</v>
      </c>
      <c r="C2044" t="s">
        <v>874</v>
      </c>
      <c r="D2044" t="s">
        <v>881</v>
      </c>
      <c r="E2044">
        <v>2025</v>
      </c>
      <c r="F2044">
        <v>3.7844320807928442</v>
      </c>
    </row>
    <row r="2045" spans="1:6" x14ac:dyDescent="0.2">
      <c r="A2045" t="s">
        <v>0</v>
      </c>
      <c r="B2045" t="s">
        <v>411</v>
      </c>
      <c r="C2045" t="s">
        <v>874</v>
      </c>
      <c r="D2045" t="s">
        <v>881</v>
      </c>
      <c r="E2045">
        <v>2030</v>
      </c>
      <c r="F2045">
        <v>4.7986008852216777</v>
      </c>
    </row>
    <row r="2046" spans="1:6" x14ac:dyDescent="0.2">
      <c r="A2046" t="s">
        <v>0</v>
      </c>
      <c r="B2046" t="s">
        <v>411</v>
      </c>
      <c r="C2046" t="s">
        <v>874</v>
      </c>
      <c r="D2046" t="s">
        <v>881</v>
      </c>
      <c r="E2046">
        <v>2040</v>
      </c>
      <c r="F2046">
        <v>1.3601940293680861</v>
      </c>
    </row>
    <row r="2047" spans="1:6" x14ac:dyDescent="0.2">
      <c r="A2047" t="s">
        <v>0</v>
      </c>
      <c r="B2047" t="s">
        <v>411</v>
      </c>
      <c r="C2047" t="s">
        <v>874</v>
      </c>
      <c r="D2047" t="s">
        <v>881</v>
      </c>
      <c r="E2047">
        <v>2050</v>
      </c>
      <c r="F2047">
        <v>0.43758437148998069</v>
      </c>
    </row>
    <row r="2048" spans="1:6" x14ac:dyDescent="0.2">
      <c r="A2048" t="s">
        <v>0</v>
      </c>
      <c r="B2048" t="s">
        <v>412</v>
      </c>
      <c r="C2048" t="s">
        <v>874</v>
      </c>
      <c r="D2048" t="s">
        <v>881</v>
      </c>
      <c r="E2048">
        <v>2007</v>
      </c>
      <c r="F2048">
        <v>1.4849249656183481</v>
      </c>
    </row>
    <row r="2049" spans="1:6" x14ac:dyDescent="0.2">
      <c r="A2049" t="s">
        <v>0</v>
      </c>
      <c r="B2049" t="s">
        <v>412</v>
      </c>
      <c r="C2049" t="s">
        <v>874</v>
      </c>
      <c r="D2049" t="s">
        <v>881</v>
      </c>
      <c r="E2049">
        <v>2014</v>
      </c>
      <c r="F2049">
        <v>1.357943132486028</v>
      </c>
    </row>
    <row r="2050" spans="1:6" x14ac:dyDescent="0.2">
      <c r="A2050" t="s">
        <v>0</v>
      </c>
      <c r="B2050" t="s">
        <v>412</v>
      </c>
      <c r="C2050" t="s">
        <v>874</v>
      </c>
      <c r="D2050" t="s">
        <v>881</v>
      </c>
      <c r="E2050">
        <v>2016</v>
      </c>
      <c r="F2050">
        <v>5.3086758019729192</v>
      </c>
    </row>
    <row r="2051" spans="1:6" x14ac:dyDescent="0.2">
      <c r="A2051" t="s">
        <v>0</v>
      </c>
      <c r="B2051" t="s">
        <v>412</v>
      </c>
      <c r="C2051" t="s">
        <v>874</v>
      </c>
      <c r="D2051" t="s">
        <v>881</v>
      </c>
      <c r="E2051">
        <v>2018</v>
      </c>
      <c r="F2051">
        <v>3.7896942959846371</v>
      </c>
    </row>
    <row r="2052" spans="1:6" x14ac:dyDescent="0.2">
      <c r="A2052" t="s">
        <v>0</v>
      </c>
      <c r="B2052" t="s">
        <v>412</v>
      </c>
      <c r="C2052" t="s">
        <v>874</v>
      </c>
      <c r="D2052" t="s">
        <v>881</v>
      </c>
      <c r="E2052">
        <v>2020</v>
      </c>
      <c r="F2052">
        <v>1.046340481025537</v>
      </c>
    </row>
    <row r="2053" spans="1:6" x14ac:dyDescent="0.2">
      <c r="A2053" t="s">
        <v>0</v>
      </c>
      <c r="B2053" t="s">
        <v>412</v>
      </c>
      <c r="C2053" t="s">
        <v>874</v>
      </c>
      <c r="D2053" t="s">
        <v>881</v>
      </c>
      <c r="E2053">
        <v>2022</v>
      </c>
      <c r="F2053">
        <v>3.733408931840366</v>
      </c>
    </row>
    <row r="2054" spans="1:6" x14ac:dyDescent="0.2">
      <c r="A2054" t="s">
        <v>0</v>
      </c>
      <c r="B2054" t="s">
        <v>412</v>
      </c>
      <c r="C2054" t="s">
        <v>874</v>
      </c>
      <c r="D2054" t="s">
        <v>881</v>
      </c>
      <c r="E2054">
        <v>2025</v>
      </c>
      <c r="F2054">
        <v>3.6104342073458802</v>
      </c>
    </row>
    <row r="2055" spans="1:6" x14ac:dyDescent="0.2">
      <c r="A2055" t="s">
        <v>0</v>
      </c>
      <c r="B2055" t="s">
        <v>412</v>
      </c>
      <c r="C2055" t="s">
        <v>874</v>
      </c>
      <c r="D2055" t="s">
        <v>881</v>
      </c>
      <c r="E2055">
        <v>2030</v>
      </c>
      <c r="F2055">
        <v>4.578303561282131</v>
      </c>
    </row>
    <row r="2056" spans="1:6" x14ac:dyDescent="0.2">
      <c r="A2056" t="s">
        <v>0</v>
      </c>
      <c r="B2056" t="s">
        <v>412</v>
      </c>
      <c r="C2056" t="s">
        <v>874</v>
      </c>
      <c r="D2056" t="s">
        <v>881</v>
      </c>
      <c r="E2056">
        <v>2040</v>
      </c>
      <c r="F2056">
        <v>1.298506509077036</v>
      </c>
    </row>
    <row r="2057" spans="1:6" x14ac:dyDescent="0.2">
      <c r="A2057" t="s">
        <v>0</v>
      </c>
      <c r="B2057" t="s">
        <v>412</v>
      </c>
      <c r="C2057" t="s">
        <v>874</v>
      </c>
      <c r="D2057" t="s">
        <v>881</v>
      </c>
      <c r="E2057">
        <v>2050</v>
      </c>
      <c r="F2057">
        <v>0.41657671552230507</v>
      </c>
    </row>
    <row r="2058" spans="1:6" x14ac:dyDescent="0.2">
      <c r="A2058" t="s">
        <v>0</v>
      </c>
      <c r="B2058" t="s">
        <v>413</v>
      </c>
      <c r="C2058" t="s">
        <v>874</v>
      </c>
      <c r="D2058" t="s">
        <v>881</v>
      </c>
      <c r="E2058">
        <v>2007</v>
      </c>
      <c r="F2058">
        <v>25.196025676189041</v>
      </c>
    </row>
    <row r="2059" spans="1:6" x14ac:dyDescent="0.2">
      <c r="A2059" t="s">
        <v>0</v>
      </c>
      <c r="B2059" t="s">
        <v>413</v>
      </c>
      <c r="C2059" t="s">
        <v>874</v>
      </c>
      <c r="D2059" t="s">
        <v>881</v>
      </c>
      <c r="E2059">
        <v>2014</v>
      </c>
      <c r="F2059">
        <v>21.086308044073139</v>
      </c>
    </row>
    <row r="2060" spans="1:6" x14ac:dyDescent="0.2">
      <c r="A2060" t="s">
        <v>0</v>
      </c>
      <c r="B2060" t="s">
        <v>413</v>
      </c>
      <c r="C2060" t="s">
        <v>874</v>
      </c>
      <c r="D2060" t="s">
        <v>881</v>
      </c>
      <c r="E2060">
        <v>2016</v>
      </c>
      <c r="F2060">
        <v>83.078893697295115</v>
      </c>
    </row>
    <row r="2061" spans="1:6" x14ac:dyDescent="0.2">
      <c r="A2061" t="s">
        <v>0</v>
      </c>
      <c r="B2061" t="s">
        <v>413</v>
      </c>
      <c r="C2061" t="s">
        <v>874</v>
      </c>
      <c r="D2061" t="s">
        <v>881</v>
      </c>
      <c r="E2061">
        <v>2018</v>
      </c>
      <c r="F2061">
        <v>58.822725030734468</v>
      </c>
    </row>
    <row r="2062" spans="1:6" x14ac:dyDescent="0.2">
      <c r="A2062" t="s">
        <v>0</v>
      </c>
      <c r="B2062" t="s">
        <v>413</v>
      </c>
      <c r="C2062" t="s">
        <v>874</v>
      </c>
      <c r="D2062" t="s">
        <v>881</v>
      </c>
      <c r="E2062">
        <v>2020</v>
      </c>
      <c r="F2062">
        <v>16.950053607009011</v>
      </c>
    </row>
    <row r="2063" spans="1:6" x14ac:dyDescent="0.2">
      <c r="A2063" t="s">
        <v>0</v>
      </c>
      <c r="B2063" t="s">
        <v>413</v>
      </c>
      <c r="C2063" t="s">
        <v>874</v>
      </c>
      <c r="D2063" t="s">
        <v>881</v>
      </c>
      <c r="E2063">
        <v>2022</v>
      </c>
      <c r="F2063">
        <v>57.339925251057622</v>
      </c>
    </row>
    <row r="2064" spans="1:6" x14ac:dyDescent="0.2">
      <c r="A2064" t="s">
        <v>0</v>
      </c>
      <c r="B2064" t="s">
        <v>413</v>
      </c>
      <c r="C2064" t="s">
        <v>874</v>
      </c>
      <c r="D2064" t="s">
        <v>881</v>
      </c>
      <c r="E2064">
        <v>2025</v>
      </c>
      <c r="F2064">
        <v>54.747900944674058</v>
      </c>
    </row>
    <row r="2065" spans="1:6" x14ac:dyDescent="0.2">
      <c r="A2065" t="s">
        <v>0</v>
      </c>
      <c r="B2065" t="s">
        <v>413</v>
      </c>
      <c r="C2065" t="s">
        <v>874</v>
      </c>
      <c r="D2065" t="s">
        <v>881</v>
      </c>
      <c r="E2065">
        <v>2030</v>
      </c>
      <c r="F2065">
        <v>68.653304877919197</v>
      </c>
    </row>
    <row r="2066" spans="1:6" x14ac:dyDescent="0.2">
      <c r="A2066" t="s">
        <v>0</v>
      </c>
      <c r="B2066" t="s">
        <v>413</v>
      </c>
      <c r="C2066" t="s">
        <v>874</v>
      </c>
      <c r="D2066" t="s">
        <v>881</v>
      </c>
      <c r="E2066">
        <v>2040</v>
      </c>
      <c r="F2066">
        <v>18.74474929412624</v>
      </c>
    </row>
    <row r="2067" spans="1:6" x14ac:dyDescent="0.2">
      <c r="A2067" t="s">
        <v>0</v>
      </c>
      <c r="B2067" t="s">
        <v>413</v>
      </c>
      <c r="C2067" t="s">
        <v>874</v>
      </c>
      <c r="D2067" t="s">
        <v>881</v>
      </c>
      <c r="E2067">
        <v>2050</v>
      </c>
      <c r="F2067">
        <v>5.9902045387538241</v>
      </c>
    </row>
    <row r="2068" spans="1:6" x14ac:dyDescent="0.2">
      <c r="A2068" t="s">
        <v>0</v>
      </c>
      <c r="B2068" t="s">
        <v>414</v>
      </c>
      <c r="C2068" t="s">
        <v>874</v>
      </c>
      <c r="D2068" t="s">
        <v>881</v>
      </c>
      <c r="E2068">
        <v>2016</v>
      </c>
      <c r="F2068">
        <v>3.571915568643623</v>
      </c>
    </row>
    <row r="2069" spans="1:6" x14ac:dyDescent="0.2">
      <c r="A2069" t="s">
        <v>0</v>
      </c>
      <c r="B2069" t="s">
        <v>414</v>
      </c>
      <c r="C2069" t="s">
        <v>874</v>
      </c>
      <c r="D2069" t="s">
        <v>881</v>
      </c>
      <c r="E2069">
        <v>2018</v>
      </c>
      <c r="F2069">
        <v>2.9033630135837698</v>
      </c>
    </row>
    <row r="2070" spans="1:6" x14ac:dyDescent="0.2">
      <c r="A2070" t="s">
        <v>0</v>
      </c>
      <c r="B2070" t="s">
        <v>414</v>
      </c>
      <c r="C2070" t="s">
        <v>874</v>
      </c>
      <c r="D2070" t="s">
        <v>881</v>
      </c>
      <c r="E2070">
        <v>2020</v>
      </c>
      <c r="F2070">
        <v>0.99352674924683915</v>
      </c>
    </row>
    <row r="2071" spans="1:6" x14ac:dyDescent="0.2">
      <c r="A2071" t="s">
        <v>0</v>
      </c>
      <c r="B2071" t="s">
        <v>414</v>
      </c>
      <c r="C2071" t="s">
        <v>874</v>
      </c>
      <c r="D2071" t="s">
        <v>881</v>
      </c>
      <c r="E2071">
        <v>2022</v>
      </c>
      <c r="F2071">
        <v>2.8558646520677882</v>
      </c>
    </row>
    <row r="2072" spans="1:6" x14ac:dyDescent="0.2">
      <c r="A2072" t="s">
        <v>0</v>
      </c>
      <c r="B2072" t="s">
        <v>414</v>
      </c>
      <c r="C2072" t="s">
        <v>874</v>
      </c>
      <c r="D2072" t="s">
        <v>881</v>
      </c>
      <c r="E2072">
        <v>2025</v>
      </c>
      <c r="F2072">
        <v>2.811497131318895</v>
      </c>
    </row>
    <row r="2073" spans="1:6" x14ac:dyDescent="0.2">
      <c r="A2073" t="s">
        <v>0</v>
      </c>
      <c r="B2073" t="s">
        <v>414</v>
      </c>
      <c r="C2073" t="s">
        <v>874</v>
      </c>
      <c r="D2073" t="s">
        <v>881</v>
      </c>
      <c r="E2073">
        <v>2030</v>
      </c>
      <c r="F2073">
        <v>3.4436388764221069</v>
      </c>
    </row>
    <row r="2074" spans="1:6" x14ac:dyDescent="0.2">
      <c r="A2074" t="s">
        <v>0</v>
      </c>
      <c r="B2074" t="s">
        <v>414</v>
      </c>
      <c r="C2074" t="s">
        <v>874</v>
      </c>
      <c r="D2074" t="s">
        <v>881</v>
      </c>
      <c r="E2074">
        <v>2040</v>
      </c>
      <c r="F2074">
        <v>0.73247461737490582</v>
      </c>
    </row>
    <row r="2075" spans="1:6" x14ac:dyDescent="0.2">
      <c r="A2075" t="s">
        <v>0</v>
      </c>
      <c r="B2075" t="s">
        <v>414</v>
      </c>
      <c r="C2075" t="s">
        <v>874</v>
      </c>
      <c r="D2075" t="s">
        <v>881</v>
      </c>
      <c r="E2075">
        <v>2050</v>
      </c>
      <c r="F2075">
        <v>0.30202793283720031</v>
      </c>
    </row>
    <row r="2076" spans="1:6" x14ac:dyDescent="0.2">
      <c r="A2076" t="s">
        <v>0</v>
      </c>
      <c r="B2076" t="s">
        <v>415</v>
      </c>
      <c r="C2076" t="s">
        <v>874</v>
      </c>
      <c r="D2076" t="s">
        <v>881</v>
      </c>
      <c r="E2076">
        <v>2008</v>
      </c>
      <c r="F2076">
        <v>0.29971625721920481</v>
      </c>
    </row>
    <row r="2077" spans="1:6" x14ac:dyDescent="0.2">
      <c r="A2077" t="s">
        <v>0</v>
      </c>
      <c r="B2077" t="s">
        <v>415</v>
      </c>
      <c r="C2077" t="s">
        <v>874</v>
      </c>
      <c r="D2077" t="s">
        <v>881</v>
      </c>
      <c r="E2077">
        <v>2010</v>
      </c>
      <c r="F2077">
        <v>4.9095880601641309</v>
      </c>
    </row>
    <row r="2078" spans="1:6" x14ac:dyDescent="0.2">
      <c r="A2078" t="s">
        <v>0</v>
      </c>
      <c r="B2078" t="s">
        <v>415</v>
      </c>
      <c r="C2078" t="s">
        <v>874</v>
      </c>
      <c r="D2078" t="s">
        <v>881</v>
      </c>
      <c r="E2078">
        <v>2014</v>
      </c>
      <c r="F2078">
        <v>1.42825054724003</v>
      </c>
    </row>
    <row r="2079" spans="1:6" x14ac:dyDescent="0.2">
      <c r="A2079" t="s">
        <v>0</v>
      </c>
      <c r="B2079" t="s">
        <v>416</v>
      </c>
      <c r="C2079" t="s">
        <v>874</v>
      </c>
      <c r="D2079" t="s">
        <v>881</v>
      </c>
      <c r="E2079">
        <v>2007</v>
      </c>
      <c r="F2079">
        <v>5.2526003443176759</v>
      </c>
    </row>
    <row r="2080" spans="1:6" x14ac:dyDescent="0.2">
      <c r="A2080" t="s">
        <v>0</v>
      </c>
      <c r="B2080" t="s">
        <v>416</v>
      </c>
      <c r="C2080" t="s">
        <v>874</v>
      </c>
      <c r="D2080" t="s">
        <v>881</v>
      </c>
      <c r="E2080">
        <v>2022</v>
      </c>
      <c r="F2080">
        <v>0.24234377589867179</v>
      </c>
    </row>
    <row r="2081" spans="1:6" x14ac:dyDescent="0.2">
      <c r="A2081" t="s">
        <v>0</v>
      </c>
      <c r="B2081" t="s">
        <v>416</v>
      </c>
      <c r="C2081" t="s">
        <v>874</v>
      </c>
      <c r="D2081" t="s">
        <v>881</v>
      </c>
      <c r="E2081">
        <v>2025</v>
      </c>
      <c r="F2081">
        <v>1.21648437263291</v>
      </c>
    </row>
    <row r="2082" spans="1:6" x14ac:dyDescent="0.2">
      <c r="A2082" t="s">
        <v>0</v>
      </c>
      <c r="B2082" t="s">
        <v>416</v>
      </c>
      <c r="C2082" t="s">
        <v>874</v>
      </c>
      <c r="D2082" t="s">
        <v>881</v>
      </c>
      <c r="E2082">
        <v>2030</v>
      </c>
      <c r="F2082">
        <v>3.712779682215849</v>
      </c>
    </row>
    <row r="2083" spans="1:6" x14ac:dyDescent="0.2">
      <c r="A2083" t="s">
        <v>0</v>
      </c>
      <c r="B2083" t="s">
        <v>416</v>
      </c>
      <c r="C2083" t="s">
        <v>874</v>
      </c>
      <c r="D2083" t="s">
        <v>881</v>
      </c>
      <c r="E2083">
        <v>2040</v>
      </c>
      <c r="F2083">
        <v>0.62636277395128181</v>
      </c>
    </row>
    <row r="2084" spans="1:6" x14ac:dyDescent="0.2">
      <c r="A2084" t="s">
        <v>0</v>
      </c>
      <c r="B2084" t="s">
        <v>416</v>
      </c>
      <c r="C2084" t="s">
        <v>874</v>
      </c>
      <c r="D2084" t="s">
        <v>881</v>
      </c>
      <c r="E2084">
        <v>2050</v>
      </c>
      <c r="F2084">
        <v>3.2886229479525853E-2</v>
      </c>
    </row>
    <row r="2085" spans="1:6" x14ac:dyDescent="0.2">
      <c r="A2085" t="s">
        <v>0</v>
      </c>
      <c r="B2085" t="s">
        <v>417</v>
      </c>
      <c r="C2085" t="s">
        <v>874</v>
      </c>
      <c r="D2085" t="s">
        <v>881</v>
      </c>
      <c r="E2085">
        <v>2007</v>
      </c>
      <c r="F2085">
        <v>2146.7325766106842</v>
      </c>
    </row>
    <row r="2086" spans="1:6" x14ac:dyDescent="0.2">
      <c r="A2086" t="s">
        <v>0</v>
      </c>
      <c r="B2086" t="s">
        <v>417</v>
      </c>
      <c r="C2086" t="s">
        <v>874</v>
      </c>
      <c r="D2086" t="s">
        <v>881</v>
      </c>
      <c r="E2086">
        <v>2016</v>
      </c>
      <c r="F2086">
        <v>2106.3905677093908</v>
      </c>
    </row>
    <row r="2087" spans="1:6" x14ac:dyDescent="0.2">
      <c r="A2087" t="s">
        <v>0</v>
      </c>
      <c r="B2087" t="s">
        <v>417</v>
      </c>
      <c r="C2087" t="s">
        <v>874</v>
      </c>
      <c r="D2087" t="s">
        <v>881</v>
      </c>
      <c r="E2087">
        <v>2018</v>
      </c>
      <c r="F2087">
        <v>1651.3185660621421</v>
      </c>
    </row>
    <row r="2088" spans="1:6" x14ac:dyDescent="0.2">
      <c r="A2088" t="s">
        <v>0</v>
      </c>
      <c r="B2088" t="s">
        <v>417</v>
      </c>
      <c r="C2088" t="s">
        <v>874</v>
      </c>
      <c r="D2088" t="s">
        <v>881</v>
      </c>
      <c r="E2088">
        <v>2020</v>
      </c>
      <c r="F2088">
        <v>406.52647210640572</v>
      </c>
    </row>
    <row r="2089" spans="1:6" x14ac:dyDescent="0.2">
      <c r="A2089" t="s">
        <v>0</v>
      </c>
      <c r="B2089" t="s">
        <v>417</v>
      </c>
      <c r="C2089" t="s">
        <v>874</v>
      </c>
      <c r="D2089" t="s">
        <v>881</v>
      </c>
      <c r="E2089">
        <v>2022</v>
      </c>
      <c r="F2089">
        <v>2174.2494043637962</v>
      </c>
    </row>
    <row r="2090" spans="1:6" x14ac:dyDescent="0.2">
      <c r="A2090" t="s">
        <v>0</v>
      </c>
      <c r="B2090" t="s">
        <v>417</v>
      </c>
      <c r="C2090" t="s">
        <v>874</v>
      </c>
      <c r="D2090" t="s">
        <v>881</v>
      </c>
      <c r="E2090">
        <v>2025</v>
      </c>
      <c r="F2090">
        <v>2277.372137429812</v>
      </c>
    </row>
    <row r="2091" spans="1:6" x14ac:dyDescent="0.2">
      <c r="A2091" t="s">
        <v>0</v>
      </c>
      <c r="B2091" t="s">
        <v>417</v>
      </c>
      <c r="C2091" t="s">
        <v>874</v>
      </c>
      <c r="D2091" t="s">
        <v>881</v>
      </c>
      <c r="E2091">
        <v>2030</v>
      </c>
      <c r="F2091">
        <v>2989.4465745391112</v>
      </c>
    </row>
    <row r="2092" spans="1:6" x14ac:dyDescent="0.2">
      <c r="A2092" t="s">
        <v>0</v>
      </c>
      <c r="B2092" t="s">
        <v>417</v>
      </c>
      <c r="C2092" t="s">
        <v>874</v>
      </c>
      <c r="D2092" t="s">
        <v>881</v>
      </c>
      <c r="E2092">
        <v>2040</v>
      </c>
      <c r="F2092">
        <v>770.24905055995532</v>
      </c>
    </row>
    <row r="2093" spans="1:6" x14ac:dyDescent="0.2">
      <c r="A2093" t="s">
        <v>0</v>
      </c>
      <c r="B2093" t="s">
        <v>417</v>
      </c>
      <c r="C2093" t="s">
        <v>874</v>
      </c>
      <c r="D2093" t="s">
        <v>881</v>
      </c>
      <c r="E2093">
        <v>2050</v>
      </c>
      <c r="F2093">
        <v>193.78268187332779</v>
      </c>
    </row>
    <row r="2094" spans="1:6" x14ac:dyDescent="0.2">
      <c r="A2094" t="s">
        <v>0</v>
      </c>
      <c r="B2094" t="s">
        <v>419</v>
      </c>
      <c r="C2094" t="s">
        <v>874</v>
      </c>
      <c r="D2094" t="s">
        <v>881</v>
      </c>
      <c r="E2094">
        <v>2007</v>
      </c>
      <c r="F2094">
        <v>122.8890897740829</v>
      </c>
    </row>
    <row r="2095" spans="1:6" x14ac:dyDescent="0.2">
      <c r="A2095" t="s">
        <v>0</v>
      </c>
      <c r="B2095" t="s">
        <v>419</v>
      </c>
      <c r="C2095" t="s">
        <v>874</v>
      </c>
      <c r="D2095" t="s">
        <v>881</v>
      </c>
      <c r="E2095">
        <v>2016</v>
      </c>
      <c r="F2095">
        <v>120.5797230613622</v>
      </c>
    </row>
    <row r="2096" spans="1:6" x14ac:dyDescent="0.2">
      <c r="A2096" t="s">
        <v>0</v>
      </c>
      <c r="B2096" t="s">
        <v>419</v>
      </c>
      <c r="C2096" t="s">
        <v>874</v>
      </c>
      <c r="D2096" t="s">
        <v>881</v>
      </c>
      <c r="E2096">
        <v>2018</v>
      </c>
      <c r="F2096">
        <v>94.529257030612484</v>
      </c>
    </row>
    <row r="2097" spans="1:6" x14ac:dyDescent="0.2">
      <c r="A2097" t="s">
        <v>0</v>
      </c>
      <c r="B2097" t="s">
        <v>419</v>
      </c>
      <c r="C2097" t="s">
        <v>874</v>
      </c>
      <c r="D2097" t="s">
        <v>881</v>
      </c>
      <c r="E2097">
        <v>2020</v>
      </c>
      <c r="F2097">
        <v>23.27149113519291</v>
      </c>
    </row>
    <row r="2098" spans="1:6" x14ac:dyDescent="0.2">
      <c r="A2098" t="s">
        <v>0</v>
      </c>
      <c r="B2098" t="s">
        <v>419</v>
      </c>
      <c r="C2098" t="s">
        <v>874</v>
      </c>
      <c r="D2098" t="s">
        <v>881</v>
      </c>
      <c r="E2098">
        <v>2022</v>
      </c>
      <c r="F2098">
        <v>124.46428267556161</v>
      </c>
    </row>
    <row r="2099" spans="1:6" x14ac:dyDescent="0.2">
      <c r="A2099" t="s">
        <v>0</v>
      </c>
      <c r="B2099" t="s">
        <v>419</v>
      </c>
      <c r="C2099" t="s">
        <v>874</v>
      </c>
      <c r="D2099" t="s">
        <v>881</v>
      </c>
      <c r="E2099">
        <v>2025</v>
      </c>
      <c r="F2099">
        <v>134.51813026641179</v>
      </c>
    </row>
    <row r="2100" spans="1:6" x14ac:dyDescent="0.2">
      <c r="A2100" t="s">
        <v>0</v>
      </c>
      <c r="B2100" t="s">
        <v>419</v>
      </c>
      <c r="C2100" t="s">
        <v>874</v>
      </c>
      <c r="D2100" t="s">
        <v>881</v>
      </c>
      <c r="E2100">
        <v>2030</v>
      </c>
      <c r="F2100">
        <v>205.7990903619922</v>
      </c>
    </row>
    <row r="2101" spans="1:6" x14ac:dyDescent="0.2">
      <c r="A2101" t="s">
        <v>0</v>
      </c>
      <c r="B2101" t="s">
        <v>419</v>
      </c>
      <c r="C2101" t="s">
        <v>874</v>
      </c>
      <c r="D2101" t="s">
        <v>881</v>
      </c>
      <c r="E2101">
        <v>2040</v>
      </c>
      <c r="F2101">
        <v>76.399214626798255</v>
      </c>
    </row>
    <row r="2102" spans="1:6" x14ac:dyDescent="0.2">
      <c r="A2102" t="s">
        <v>0</v>
      </c>
      <c r="B2102" t="s">
        <v>419</v>
      </c>
      <c r="C2102" t="s">
        <v>874</v>
      </c>
      <c r="D2102" t="s">
        <v>881</v>
      </c>
      <c r="E2102">
        <v>2050</v>
      </c>
      <c r="F2102">
        <v>17.369869368145199</v>
      </c>
    </row>
    <row r="2103" spans="1:6" x14ac:dyDescent="0.2">
      <c r="A2103" t="s">
        <v>0</v>
      </c>
      <c r="B2103" t="s">
        <v>422</v>
      </c>
      <c r="C2103" t="s">
        <v>874</v>
      </c>
      <c r="D2103" t="s">
        <v>881</v>
      </c>
      <c r="E2103">
        <v>2007</v>
      </c>
      <c r="F2103">
        <v>88.924167758993121</v>
      </c>
    </row>
    <row r="2104" spans="1:6" x14ac:dyDescent="0.2">
      <c r="A2104" t="s">
        <v>0</v>
      </c>
      <c r="B2104" t="s">
        <v>422</v>
      </c>
      <c r="C2104" t="s">
        <v>874</v>
      </c>
      <c r="D2104" t="s">
        <v>881</v>
      </c>
      <c r="E2104">
        <v>2016</v>
      </c>
      <c r="F2104">
        <v>127.9083742229944</v>
      </c>
    </row>
    <row r="2105" spans="1:6" x14ac:dyDescent="0.2">
      <c r="A2105" t="s">
        <v>0</v>
      </c>
      <c r="B2105" t="s">
        <v>422</v>
      </c>
      <c r="C2105" t="s">
        <v>874</v>
      </c>
      <c r="D2105" t="s">
        <v>881</v>
      </c>
      <c r="E2105">
        <v>2018</v>
      </c>
      <c r="F2105">
        <v>67.427638356187572</v>
      </c>
    </row>
    <row r="2106" spans="1:6" x14ac:dyDescent="0.2">
      <c r="A2106" t="s">
        <v>0</v>
      </c>
      <c r="B2106" t="s">
        <v>422</v>
      </c>
      <c r="C2106" t="s">
        <v>874</v>
      </c>
      <c r="D2106" t="s">
        <v>881</v>
      </c>
      <c r="E2106">
        <v>2020</v>
      </c>
      <c r="F2106">
        <v>0.57823414306798571</v>
      </c>
    </row>
    <row r="2107" spans="1:6" x14ac:dyDescent="0.2">
      <c r="A2107" t="s">
        <v>0</v>
      </c>
      <c r="B2107" t="s">
        <v>422</v>
      </c>
      <c r="C2107" t="s">
        <v>874</v>
      </c>
      <c r="D2107" t="s">
        <v>881</v>
      </c>
      <c r="E2107">
        <v>2022</v>
      </c>
      <c r="F2107">
        <v>74.409398647852214</v>
      </c>
    </row>
    <row r="2108" spans="1:6" x14ac:dyDescent="0.2">
      <c r="A2108" t="s">
        <v>0</v>
      </c>
      <c r="B2108" t="s">
        <v>422</v>
      </c>
      <c r="C2108" t="s">
        <v>874</v>
      </c>
      <c r="D2108" t="s">
        <v>881</v>
      </c>
      <c r="E2108">
        <v>2025</v>
      </c>
      <c r="F2108">
        <v>96.468749247860359</v>
      </c>
    </row>
    <row r="2109" spans="1:6" x14ac:dyDescent="0.2">
      <c r="A2109" t="s">
        <v>0</v>
      </c>
      <c r="B2109" t="s">
        <v>422</v>
      </c>
      <c r="C2109" t="s">
        <v>874</v>
      </c>
      <c r="D2109" t="s">
        <v>881</v>
      </c>
      <c r="E2109">
        <v>2030</v>
      </c>
      <c r="F2109">
        <v>147.97798837328861</v>
      </c>
    </row>
    <row r="2110" spans="1:6" x14ac:dyDescent="0.2">
      <c r="A2110" t="s">
        <v>0</v>
      </c>
      <c r="B2110" t="s">
        <v>422</v>
      </c>
      <c r="C2110" t="s">
        <v>874</v>
      </c>
      <c r="D2110" t="s">
        <v>881</v>
      </c>
      <c r="E2110">
        <v>2040</v>
      </c>
      <c r="F2110">
        <v>59.25338351282165</v>
      </c>
    </row>
    <row r="2111" spans="1:6" x14ac:dyDescent="0.2">
      <c r="A2111" t="s">
        <v>0</v>
      </c>
      <c r="B2111" t="s">
        <v>422</v>
      </c>
      <c r="C2111" t="s">
        <v>874</v>
      </c>
      <c r="D2111" t="s">
        <v>881</v>
      </c>
      <c r="E2111">
        <v>2050</v>
      </c>
      <c r="F2111">
        <v>11.739755939534961</v>
      </c>
    </row>
    <row r="2112" spans="1:6" x14ac:dyDescent="0.2">
      <c r="A2112" t="s">
        <v>0</v>
      </c>
      <c r="B2112" t="s">
        <v>423</v>
      </c>
      <c r="C2112" t="s">
        <v>874</v>
      </c>
      <c r="D2112" t="s">
        <v>881</v>
      </c>
      <c r="E2112">
        <v>2007</v>
      </c>
      <c r="F2112">
        <v>29.305637116938939</v>
      </c>
    </row>
    <row r="2113" spans="1:6" x14ac:dyDescent="0.2">
      <c r="A2113" t="s">
        <v>0</v>
      </c>
      <c r="B2113" t="s">
        <v>424</v>
      </c>
      <c r="C2113" t="s">
        <v>874</v>
      </c>
      <c r="D2113" t="s">
        <v>881</v>
      </c>
      <c r="E2113">
        <v>2007</v>
      </c>
      <c r="F2113">
        <v>54.023022424200477</v>
      </c>
    </row>
    <row r="2114" spans="1:6" x14ac:dyDescent="0.2">
      <c r="A2114" t="s">
        <v>0</v>
      </c>
      <c r="B2114" t="s">
        <v>424</v>
      </c>
      <c r="C2114" t="s">
        <v>874</v>
      </c>
      <c r="D2114" t="s">
        <v>881</v>
      </c>
      <c r="E2114">
        <v>2016</v>
      </c>
      <c r="F2114">
        <v>80.457173544694939</v>
      </c>
    </row>
    <row r="2115" spans="1:6" x14ac:dyDescent="0.2">
      <c r="A2115" t="s">
        <v>0</v>
      </c>
      <c r="B2115" t="s">
        <v>424</v>
      </c>
      <c r="C2115" t="s">
        <v>874</v>
      </c>
      <c r="D2115" t="s">
        <v>881</v>
      </c>
      <c r="E2115">
        <v>2018</v>
      </c>
      <c r="F2115">
        <v>63.588198963573547</v>
      </c>
    </row>
    <row r="2116" spans="1:6" x14ac:dyDescent="0.2">
      <c r="A2116" t="s">
        <v>0</v>
      </c>
      <c r="B2116" t="s">
        <v>424</v>
      </c>
      <c r="C2116" t="s">
        <v>874</v>
      </c>
      <c r="D2116" t="s">
        <v>881</v>
      </c>
      <c r="E2116">
        <v>2020</v>
      </c>
      <c r="F2116">
        <v>16.059889821249499</v>
      </c>
    </row>
    <row r="2117" spans="1:6" x14ac:dyDescent="0.2">
      <c r="A2117" t="s">
        <v>0</v>
      </c>
      <c r="B2117" t="s">
        <v>424</v>
      </c>
      <c r="C2117" t="s">
        <v>874</v>
      </c>
      <c r="D2117" t="s">
        <v>881</v>
      </c>
      <c r="E2117">
        <v>2022</v>
      </c>
      <c r="F2117">
        <v>84.013226895483996</v>
      </c>
    </row>
    <row r="2118" spans="1:6" x14ac:dyDescent="0.2">
      <c r="A2118" t="s">
        <v>0</v>
      </c>
      <c r="B2118" t="s">
        <v>424</v>
      </c>
      <c r="C2118" t="s">
        <v>874</v>
      </c>
      <c r="D2118" t="s">
        <v>881</v>
      </c>
      <c r="E2118">
        <v>2025</v>
      </c>
      <c r="F2118">
        <v>89.884458470364919</v>
      </c>
    </row>
    <row r="2119" spans="1:6" x14ac:dyDescent="0.2">
      <c r="A2119" t="s">
        <v>0</v>
      </c>
      <c r="B2119" t="s">
        <v>424</v>
      </c>
      <c r="C2119" t="s">
        <v>874</v>
      </c>
      <c r="D2119" t="s">
        <v>881</v>
      </c>
      <c r="E2119">
        <v>2030</v>
      </c>
      <c r="F2119">
        <v>138.34183159488899</v>
      </c>
    </row>
    <row r="2120" spans="1:6" x14ac:dyDescent="0.2">
      <c r="A2120" t="s">
        <v>0</v>
      </c>
      <c r="B2120" t="s">
        <v>424</v>
      </c>
      <c r="C2120" t="s">
        <v>874</v>
      </c>
      <c r="D2120" t="s">
        <v>881</v>
      </c>
      <c r="E2120">
        <v>2040</v>
      </c>
      <c r="F2120">
        <v>51.345997154925477</v>
      </c>
    </row>
    <row r="2121" spans="1:6" x14ac:dyDescent="0.2">
      <c r="A2121" t="s">
        <v>0</v>
      </c>
      <c r="B2121" t="s">
        <v>424</v>
      </c>
      <c r="C2121" t="s">
        <v>874</v>
      </c>
      <c r="D2121" t="s">
        <v>881</v>
      </c>
      <c r="E2121">
        <v>2050</v>
      </c>
      <c r="F2121">
        <v>11.664044507692379</v>
      </c>
    </row>
    <row r="2122" spans="1:6" x14ac:dyDescent="0.2">
      <c r="A2122" t="s">
        <v>0</v>
      </c>
      <c r="B2122" t="s">
        <v>425</v>
      </c>
      <c r="C2122" t="s">
        <v>874</v>
      </c>
      <c r="D2122" t="s">
        <v>881</v>
      </c>
      <c r="E2122">
        <v>2007</v>
      </c>
      <c r="F2122">
        <v>161.74677879162061</v>
      </c>
    </row>
    <row r="2123" spans="1:6" x14ac:dyDescent="0.2">
      <c r="A2123" t="s">
        <v>0</v>
      </c>
      <c r="B2123" t="s">
        <v>425</v>
      </c>
      <c r="C2123" t="s">
        <v>874</v>
      </c>
      <c r="D2123" t="s">
        <v>881</v>
      </c>
      <c r="E2123">
        <v>2014</v>
      </c>
      <c r="F2123">
        <v>14.61508356612546</v>
      </c>
    </row>
    <row r="2124" spans="1:6" x14ac:dyDescent="0.2">
      <c r="A2124" t="s">
        <v>0</v>
      </c>
      <c r="B2124" t="s">
        <v>425</v>
      </c>
      <c r="C2124" t="s">
        <v>874</v>
      </c>
      <c r="D2124" t="s">
        <v>881</v>
      </c>
      <c r="E2124">
        <v>2016</v>
      </c>
      <c r="F2124">
        <v>119.0953694313628</v>
      </c>
    </row>
    <row r="2125" spans="1:6" x14ac:dyDescent="0.2">
      <c r="A2125" t="s">
        <v>0</v>
      </c>
      <c r="B2125" t="s">
        <v>425</v>
      </c>
      <c r="C2125" t="s">
        <v>874</v>
      </c>
      <c r="D2125" t="s">
        <v>881</v>
      </c>
      <c r="E2125">
        <v>2018</v>
      </c>
      <c r="F2125">
        <v>68.730973135279825</v>
      </c>
    </row>
    <row r="2126" spans="1:6" x14ac:dyDescent="0.2">
      <c r="A2126" t="s">
        <v>0</v>
      </c>
      <c r="B2126" t="s">
        <v>425</v>
      </c>
      <c r="C2126" t="s">
        <v>874</v>
      </c>
      <c r="D2126" t="s">
        <v>881</v>
      </c>
      <c r="E2126">
        <v>2020</v>
      </c>
      <c r="F2126">
        <v>24.872749827763631</v>
      </c>
    </row>
    <row r="2127" spans="1:6" x14ac:dyDescent="0.2">
      <c r="A2127" t="s">
        <v>0</v>
      </c>
      <c r="B2127" t="s">
        <v>425</v>
      </c>
      <c r="C2127" t="s">
        <v>874</v>
      </c>
      <c r="D2127" t="s">
        <v>881</v>
      </c>
      <c r="E2127">
        <v>2022</v>
      </c>
      <c r="F2127">
        <v>83.583617361104729</v>
      </c>
    </row>
    <row r="2128" spans="1:6" x14ac:dyDescent="0.2">
      <c r="A2128" t="s">
        <v>0</v>
      </c>
      <c r="B2128" t="s">
        <v>425</v>
      </c>
      <c r="C2128" t="s">
        <v>874</v>
      </c>
      <c r="D2128" t="s">
        <v>881</v>
      </c>
      <c r="E2128">
        <v>2025</v>
      </c>
      <c r="F2128">
        <v>133.40997661295819</v>
      </c>
    </row>
    <row r="2129" spans="1:6" x14ac:dyDescent="0.2">
      <c r="A2129" t="s">
        <v>0</v>
      </c>
      <c r="B2129" t="s">
        <v>425</v>
      </c>
      <c r="C2129" t="s">
        <v>874</v>
      </c>
      <c r="D2129" t="s">
        <v>881</v>
      </c>
      <c r="E2129">
        <v>2030</v>
      </c>
      <c r="F2129">
        <v>74.46009018435808</v>
      </c>
    </row>
    <row r="2130" spans="1:6" x14ac:dyDescent="0.2">
      <c r="A2130" t="s">
        <v>0</v>
      </c>
      <c r="B2130" t="s">
        <v>425</v>
      </c>
      <c r="C2130" t="s">
        <v>874</v>
      </c>
      <c r="D2130" t="s">
        <v>881</v>
      </c>
      <c r="E2130">
        <v>2040</v>
      </c>
      <c r="F2130">
        <v>99.283039134219038</v>
      </c>
    </row>
    <row r="2131" spans="1:6" x14ac:dyDescent="0.2">
      <c r="A2131" t="s">
        <v>0</v>
      </c>
      <c r="B2131" t="s">
        <v>425</v>
      </c>
      <c r="C2131" t="s">
        <v>874</v>
      </c>
      <c r="D2131" t="s">
        <v>881</v>
      </c>
      <c r="E2131">
        <v>2050</v>
      </c>
      <c r="F2131">
        <v>13.570649887282981</v>
      </c>
    </row>
    <row r="2132" spans="1:6" x14ac:dyDescent="0.2">
      <c r="A2132" t="s">
        <v>0</v>
      </c>
      <c r="B2132" t="s">
        <v>428</v>
      </c>
      <c r="C2132" t="s">
        <v>874</v>
      </c>
      <c r="D2132" t="s">
        <v>881</v>
      </c>
      <c r="E2132">
        <v>2007</v>
      </c>
      <c r="F2132">
        <v>92.437156090830058</v>
      </c>
    </row>
    <row r="2133" spans="1:6" x14ac:dyDescent="0.2">
      <c r="A2133" t="s">
        <v>0</v>
      </c>
      <c r="B2133" t="s">
        <v>428</v>
      </c>
      <c r="C2133" t="s">
        <v>874</v>
      </c>
      <c r="D2133" t="s">
        <v>881</v>
      </c>
      <c r="E2133">
        <v>2010</v>
      </c>
      <c r="F2133">
        <v>5.4750069790262339</v>
      </c>
    </row>
    <row r="2134" spans="1:6" x14ac:dyDescent="0.2">
      <c r="A2134" t="s">
        <v>0</v>
      </c>
      <c r="B2134" t="s">
        <v>428</v>
      </c>
      <c r="C2134" t="s">
        <v>874</v>
      </c>
      <c r="D2134" t="s">
        <v>881</v>
      </c>
      <c r="E2134">
        <v>2012</v>
      </c>
      <c r="F2134">
        <v>48.457534126467969</v>
      </c>
    </row>
    <row r="2135" spans="1:6" x14ac:dyDescent="0.2">
      <c r="A2135" t="s">
        <v>0</v>
      </c>
      <c r="B2135" t="s">
        <v>428</v>
      </c>
      <c r="C2135" t="s">
        <v>874</v>
      </c>
      <c r="D2135" t="s">
        <v>881</v>
      </c>
      <c r="E2135">
        <v>2014</v>
      </c>
      <c r="F2135">
        <v>116.57804538002949</v>
      </c>
    </row>
    <row r="2136" spans="1:6" x14ac:dyDescent="0.2">
      <c r="A2136" t="s">
        <v>0</v>
      </c>
      <c r="B2136" t="s">
        <v>428</v>
      </c>
      <c r="C2136" t="s">
        <v>874</v>
      </c>
      <c r="D2136" t="s">
        <v>881</v>
      </c>
      <c r="E2136">
        <v>2016</v>
      </c>
      <c r="F2136">
        <v>107.92389424405459</v>
      </c>
    </row>
    <row r="2137" spans="1:6" x14ac:dyDescent="0.2">
      <c r="A2137" t="s">
        <v>0</v>
      </c>
      <c r="B2137" t="s">
        <v>428</v>
      </c>
      <c r="C2137" t="s">
        <v>874</v>
      </c>
      <c r="D2137" t="s">
        <v>881</v>
      </c>
      <c r="E2137">
        <v>2018</v>
      </c>
      <c r="F2137">
        <v>30.849081102015589</v>
      </c>
    </row>
    <row r="2138" spans="1:6" x14ac:dyDescent="0.2">
      <c r="A2138" t="s">
        <v>0</v>
      </c>
      <c r="B2138" t="s">
        <v>428</v>
      </c>
      <c r="C2138" t="s">
        <v>874</v>
      </c>
      <c r="D2138" t="s">
        <v>881</v>
      </c>
      <c r="E2138">
        <v>2020</v>
      </c>
      <c r="F2138">
        <v>57.80660233688203</v>
      </c>
    </row>
    <row r="2139" spans="1:6" x14ac:dyDescent="0.2">
      <c r="A2139" t="s">
        <v>0</v>
      </c>
      <c r="B2139" t="s">
        <v>428</v>
      </c>
      <c r="C2139" t="s">
        <v>874</v>
      </c>
      <c r="D2139" t="s">
        <v>881</v>
      </c>
      <c r="E2139">
        <v>2022</v>
      </c>
      <c r="F2139">
        <v>70.828407238536442</v>
      </c>
    </row>
    <row r="2140" spans="1:6" x14ac:dyDescent="0.2">
      <c r="A2140" t="s">
        <v>0</v>
      </c>
      <c r="B2140" t="s">
        <v>428</v>
      </c>
      <c r="C2140" t="s">
        <v>874</v>
      </c>
      <c r="D2140" t="s">
        <v>881</v>
      </c>
      <c r="E2140">
        <v>2025</v>
      </c>
      <c r="F2140">
        <v>67.075059414399789</v>
      </c>
    </row>
    <row r="2141" spans="1:6" x14ac:dyDescent="0.2">
      <c r="A2141" t="s">
        <v>0</v>
      </c>
      <c r="B2141" t="s">
        <v>428</v>
      </c>
      <c r="C2141" t="s">
        <v>874</v>
      </c>
      <c r="D2141" t="s">
        <v>881</v>
      </c>
      <c r="E2141">
        <v>2030</v>
      </c>
      <c r="F2141">
        <v>89.736751378527103</v>
      </c>
    </row>
    <row r="2142" spans="1:6" x14ac:dyDescent="0.2">
      <c r="A2142" t="s">
        <v>0</v>
      </c>
      <c r="B2142" t="s">
        <v>428</v>
      </c>
      <c r="C2142" t="s">
        <v>874</v>
      </c>
      <c r="D2142" t="s">
        <v>881</v>
      </c>
      <c r="E2142">
        <v>2040</v>
      </c>
      <c r="F2142">
        <v>41.462982819798121</v>
      </c>
    </row>
    <row r="2143" spans="1:6" x14ac:dyDescent="0.2">
      <c r="A2143" t="s">
        <v>0</v>
      </c>
      <c r="B2143" t="s">
        <v>428</v>
      </c>
      <c r="C2143" t="s">
        <v>874</v>
      </c>
      <c r="D2143" t="s">
        <v>881</v>
      </c>
      <c r="E2143">
        <v>2050</v>
      </c>
      <c r="F2143">
        <v>9.800233628738944</v>
      </c>
    </row>
    <row r="2144" spans="1:6" x14ac:dyDescent="0.2">
      <c r="A2144" t="s">
        <v>0</v>
      </c>
      <c r="B2144" t="s">
        <v>429</v>
      </c>
      <c r="C2144" t="s">
        <v>874</v>
      </c>
      <c r="D2144" t="s">
        <v>881</v>
      </c>
      <c r="E2144">
        <v>2014</v>
      </c>
      <c r="F2144">
        <v>34.690442583822183</v>
      </c>
    </row>
    <row r="2145" spans="1:6" x14ac:dyDescent="0.2">
      <c r="A2145" t="s">
        <v>0</v>
      </c>
      <c r="B2145" t="s">
        <v>429</v>
      </c>
      <c r="C2145" t="s">
        <v>874</v>
      </c>
      <c r="D2145" t="s">
        <v>881</v>
      </c>
      <c r="E2145">
        <v>2025</v>
      </c>
      <c r="F2145">
        <v>89.580718670851539</v>
      </c>
    </row>
    <row r="2146" spans="1:6" x14ac:dyDescent="0.2">
      <c r="A2146" t="s">
        <v>0</v>
      </c>
      <c r="B2146" t="s">
        <v>430</v>
      </c>
      <c r="C2146" t="s">
        <v>874</v>
      </c>
      <c r="D2146" t="s">
        <v>881</v>
      </c>
      <c r="E2146">
        <v>2010</v>
      </c>
      <c r="F2146">
        <v>4.3192784495134644</v>
      </c>
    </row>
    <row r="2147" spans="1:6" x14ac:dyDescent="0.2">
      <c r="A2147" t="s">
        <v>0</v>
      </c>
      <c r="B2147" t="s">
        <v>430</v>
      </c>
      <c r="C2147" t="s">
        <v>874</v>
      </c>
      <c r="D2147" t="s">
        <v>881</v>
      </c>
      <c r="E2147">
        <v>2016</v>
      </c>
      <c r="F2147">
        <v>21.516758548427269</v>
      </c>
    </row>
    <row r="2148" spans="1:6" x14ac:dyDescent="0.2">
      <c r="A2148" t="s">
        <v>0</v>
      </c>
      <c r="B2148" t="s">
        <v>430</v>
      </c>
      <c r="C2148" t="s">
        <v>874</v>
      </c>
      <c r="D2148" t="s">
        <v>881</v>
      </c>
      <c r="E2148">
        <v>2018</v>
      </c>
      <c r="F2148">
        <v>3.7087710992475662</v>
      </c>
    </row>
    <row r="2149" spans="1:6" x14ac:dyDescent="0.2">
      <c r="A2149" t="s">
        <v>0</v>
      </c>
      <c r="B2149" t="s">
        <v>430</v>
      </c>
      <c r="C2149" t="s">
        <v>874</v>
      </c>
      <c r="D2149" t="s">
        <v>881</v>
      </c>
      <c r="E2149">
        <v>2020</v>
      </c>
      <c r="F2149">
        <v>4.8307392420812914</v>
      </c>
    </row>
    <row r="2150" spans="1:6" x14ac:dyDescent="0.2">
      <c r="A2150" t="s">
        <v>0</v>
      </c>
      <c r="B2150" t="s">
        <v>430</v>
      </c>
      <c r="C2150" t="s">
        <v>874</v>
      </c>
      <c r="D2150" t="s">
        <v>881</v>
      </c>
      <c r="E2150">
        <v>2030</v>
      </c>
      <c r="F2150">
        <v>18.76291819529364</v>
      </c>
    </row>
    <row r="2151" spans="1:6" x14ac:dyDescent="0.2">
      <c r="A2151" t="s">
        <v>0</v>
      </c>
      <c r="B2151" t="s">
        <v>430</v>
      </c>
      <c r="C2151" t="s">
        <v>874</v>
      </c>
      <c r="D2151" t="s">
        <v>881</v>
      </c>
      <c r="E2151">
        <v>2050</v>
      </c>
      <c r="F2151">
        <v>3.0916781200565992E-2</v>
      </c>
    </row>
    <row r="2152" spans="1:6" x14ac:dyDescent="0.2">
      <c r="A2152" t="s">
        <v>0</v>
      </c>
      <c r="B2152" t="s">
        <v>431</v>
      </c>
      <c r="C2152" t="s">
        <v>874</v>
      </c>
      <c r="D2152" t="s">
        <v>881</v>
      </c>
      <c r="E2152">
        <v>2007</v>
      </c>
      <c r="F2152">
        <v>224.3336092200575</v>
      </c>
    </row>
    <row r="2153" spans="1:6" x14ac:dyDescent="0.2">
      <c r="A2153" t="s">
        <v>0</v>
      </c>
      <c r="B2153" t="s">
        <v>431</v>
      </c>
      <c r="C2153" t="s">
        <v>874</v>
      </c>
      <c r="D2153" t="s">
        <v>881</v>
      </c>
      <c r="E2153">
        <v>2010</v>
      </c>
      <c r="F2153">
        <v>41.821163892389713</v>
      </c>
    </row>
    <row r="2154" spans="1:6" x14ac:dyDescent="0.2">
      <c r="A2154" t="s">
        <v>0</v>
      </c>
      <c r="B2154" t="s">
        <v>431</v>
      </c>
      <c r="C2154" t="s">
        <v>874</v>
      </c>
      <c r="D2154" t="s">
        <v>881</v>
      </c>
      <c r="E2154">
        <v>2012</v>
      </c>
      <c r="F2154">
        <v>99.999170926380856</v>
      </c>
    </row>
    <row r="2155" spans="1:6" x14ac:dyDescent="0.2">
      <c r="A2155" t="s">
        <v>0</v>
      </c>
      <c r="B2155" t="s">
        <v>431</v>
      </c>
      <c r="C2155" t="s">
        <v>874</v>
      </c>
      <c r="D2155" t="s">
        <v>881</v>
      </c>
      <c r="E2155">
        <v>2014</v>
      </c>
      <c r="F2155">
        <v>199.9729530313509</v>
      </c>
    </row>
    <row r="2156" spans="1:6" x14ac:dyDescent="0.2">
      <c r="A2156" t="s">
        <v>0</v>
      </c>
      <c r="B2156" t="s">
        <v>431</v>
      </c>
      <c r="C2156" t="s">
        <v>874</v>
      </c>
      <c r="D2156" t="s">
        <v>881</v>
      </c>
      <c r="E2156">
        <v>2016</v>
      </c>
      <c r="F2156">
        <v>192.63493856250369</v>
      </c>
    </row>
    <row r="2157" spans="1:6" x14ac:dyDescent="0.2">
      <c r="A2157" t="s">
        <v>0</v>
      </c>
      <c r="B2157" t="s">
        <v>431</v>
      </c>
      <c r="C2157" t="s">
        <v>874</v>
      </c>
      <c r="D2157" t="s">
        <v>881</v>
      </c>
      <c r="E2157">
        <v>2018</v>
      </c>
      <c r="F2157">
        <v>59.599432874902</v>
      </c>
    </row>
    <row r="2158" spans="1:6" x14ac:dyDescent="0.2">
      <c r="A2158" t="s">
        <v>0</v>
      </c>
      <c r="B2158" t="s">
        <v>431</v>
      </c>
      <c r="C2158" t="s">
        <v>874</v>
      </c>
      <c r="D2158" t="s">
        <v>881</v>
      </c>
      <c r="E2158">
        <v>2020</v>
      </c>
      <c r="F2158">
        <v>98.483645102249</v>
      </c>
    </row>
    <row r="2159" spans="1:6" x14ac:dyDescent="0.2">
      <c r="A2159" t="s">
        <v>0</v>
      </c>
      <c r="B2159" t="s">
        <v>431</v>
      </c>
      <c r="C2159" t="s">
        <v>874</v>
      </c>
      <c r="D2159" t="s">
        <v>881</v>
      </c>
      <c r="E2159">
        <v>2022</v>
      </c>
      <c r="F2159">
        <v>127.91742909196471</v>
      </c>
    </row>
    <row r="2160" spans="1:6" x14ac:dyDescent="0.2">
      <c r="A2160" t="s">
        <v>0</v>
      </c>
      <c r="B2160" t="s">
        <v>431</v>
      </c>
      <c r="C2160" t="s">
        <v>874</v>
      </c>
      <c r="D2160" t="s">
        <v>881</v>
      </c>
      <c r="E2160">
        <v>2025</v>
      </c>
      <c r="F2160">
        <v>119.4762199623314</v>
      </c>
    </row>
    <row r="2161" spans="1:6" x14ac:dyDescent="0.2">
      <c r="A2161" t="s">
        <v>0</v>
      </c>
      <c r="B2161" t="s">
        <v>431</v>
      </c>
      <c r="C2161" t="s">
        <v>874</v>
      </c>
      <c r="D2161" t="s">
        <v>881</v>
      </c>
      <c r="E2161">
        <v>2030</v>
      </c>
      <c r="F2161">
        <v>166.42206114903379</v>
      </c>
    </row>
    <row r="2162" spans="1:6" x14ac:dyDescent="0.2">
      <c r="A2162" t="s">
        <v>0</v>
      </c>
      <c r="B2162" t="s">
        <v>431</v>
      </c>
      <c r="C2162" t="s">
        <v>874</v>
      </c>
      <c r="D2162" t="s">
        <v>881</v>
      </c>
      <c r="E2162">
        <v>2040</v>
      </c>
      <c r="F2162">
        <v>101.79090115866801</v>
      </c>
    </row>
    <row r="2163" spans="1:6" x14ac:dyDescent="0.2">
      <c r="A2163" t="s">
        <v>0</v>
      </c>
      <c r="B2163" t="s">
        <v>431</v>
      </c>
      <c r="C2163" t="s">
        <v>874</v>
      </c>
      <c r="D2163" t="s">
        <v>881</v>
      </c>
      <c r="E2163">
        <v>2050</v>
      </c>
      <c r="F2163">
        <v>21.529892185251409</v>
      </c>
    </row>
    <row r="2164" spans="1:6" x14ac:dyDescent="0.2">
      <c r="A2164" t="s">
        <v>0</v>
      </c>
      <c r="B2164" t="s">
        <v>432</v>
      </c>
      <c r="C2164" t="s">
        <v>874</v>
      </c>
      <c r="D2164" t="s">
        <v>881</v>
      </c>
      <c r="E2164">
        <v>2007</v>
      </c>
      <c r="F2164">
        <v>870.38044749721917</v>
      </c>
    </row>
    <row r="2165" spans="1:6" x14ac:dyDescent="0.2">
      <c r="A2165" t="s">
        <v>0</v>
      </c>
      <c r="B2165" t="s">
        <v>432</v>
      </c>
      <c r="C2165" t="s">
        <v>874</v>
      </c>
      <c r="D2165" t="s">
        <v>881</v>
      </c>
      <c r="E2165">
        <v>2010</v>
      </c>
      <c r="F2165">
        <v>168.3759289244847</v>
      </c>
    </row>
    <row r="2166" spans="1:6" x14ac:dyDescent="0.2">
      <c r="A2166" t="s">
        <v>0</v>
      </c>
      <c r="B2166" t="s">
        <v>432</v>
      </c>
      <c r="C2166" t="s">
        <v>874</v>
      </c>
      <c r="D2166" t="s">
        <v>881</v>
      </c>
      <c r="E2166">
        <v>2012</v>
      </c>
      <c r="F2166">
        <v>451.4421859667612</v>
      </c>
    </row>
    <row r="2167" spans="1:6" x14ac:dyDescent="0.2">
      <c r="A2167" t="s">
        <v>0</v>
      </c>
      <c r="B2167" t="s">
        <v>432</v>
      </c>
      <c r="C2167" t="s">
        <v>874</v>
      </c>
      <c r="D2167" t="s">
        <v>881</v>
      </c>
      <c r="E2167">
        <v>2014</v>
      </c>
      <c r="F2167">
        <v>967.04940690520561</v>
      </c>
    </row>
    <row r="2168" spans="1:6" x14ac:dyDescent="0.2">
      <c r="A2168" t="s">
        <v>0</v>
      </c>
      <c r="B2168" t="s">
        <v>432</v>
      </c>
      <c r="C2168" t="s">
        <v>874</v>
      </c>
      <c r="D2168" t="s">
        <v>881</v>
      </c>
      <c r="E2168">
        <v>2016</v>
      </c>
      <c r="F2168">
        <v>900.84886835564919</v>
      </c>
    </row>
    <row r="2169" spans="1:6" x14ac:dyDescent="0.2">
      <c r="A2169" t="s">
        <v>0</v>
      </c>
      <c r="B2169" t="s">
        <v>432</v>
      </c>
      <c r="C2169" t="s">
        <v>874</v>
      </c>
      <c r="D2169" t="s">
        <v>881</v>
      </c>
      <c r="E2169">
        <v>2018</v>
      </c>
      <c r="F2169">
        <v>308.20305795674147</v>
      </c>
    </row>
    <row r="2170" spans="1:6" x14ac:dyDescent="0.2">
      <c r="A2170" t="s">
        <v>0</v>
      </c>
      <c r="B2170" t="s">
        <v>432</v>
      </c>
      <c r="C2170" t="s">
        <v>874</v>
      </c>
      <c r="D2170" t="s">
        <v>881</v>
      </c>
      <c r="E2170">
        <v>2020</v>
      </c>
      <c r="F2170">
        <v>494.08706227310591</v>
      </c>
    </row>
    <row r="2171" spans="1:6" x14ac:dyDescent="0.2">
      <c r="A2171" t="s">
        <v>0</v>
      </c>
      <c r="B2171" t="s">
        <v>432</v>
      </c>
      <c r="C2171" t="s">
        <v>874</v>
      </c>
      <c r="D2171" t="s">
        <v>881</v>
      </c>
      <c r="E2171">
        <v>2022</v>
      </c>
      <c r="F2171">
        <v>613.25998897724105</v>
      </c>
    </row>
    <row r="2172" spans="1:6" x14ac:dyDescent="0.2">
      <c r="A2172" t="s">
        <v>0</v>
      </c>
      <c r="B2172" t="s">
        <v>432</v>
      </c>
      <c r="C2172" t="s">
        <v>874</v>
      </c>
      <c r="D2172" t="s">
        <v>881</v>
      </c>
      <c r="E2172">
        <v>2025</v>
      </c>
      <c r="F2172">
        <v>874.09910965334007</v>
      </c>
    </row>
    <row r="2173" spans="1:6" x14ac:dyDescent="0.2">
      <c r="A2173" t="s">
        <v>0</v>
      </c>
      <c r="B2173" t="s">
        <v>432</v>
      </c>
      <c r="C2173" t="s">
        <v>874</v>
      </c>
      <c r="D2173" t="s">
        <v>881</v>
      </c>
      <c r="E2173">
        <v>2030</v>
      </c>
      <c r="F2173">
        <v>1722.974887684878</v>
      </c>
    </row>
    <row r="2174" spans="1:6" x14ac:dyDescent="0.2">
      <c r="A2174" t="s">
        <v>0</v>
      </c>
      <c r="B2174" t="s">
        <v>432</v>
      </c>
      <c r="C2174" t="s">
        <v>874</v>
      </c>
      <c r="D2174" t="s">
        <v>881</v>
      </c>
      <c r="E2174">
        <v>2040</v>
      </c>
      <c r="F2174">
        <v>933.96929545945841</v>
      </c>
    </row>
    <row r="2175" spans="1:6" x14ac:dyDescent="0.2">
      <c r="A2175" t="s">
        <v>0</v>
      </c>
      <c r="B2175" t="s">
        <v>432</v>
      </c>
      <c r="C2175" t="s">
        <v>874</v>
      </c>
      <c r="D2175" t="s">
        <v>881</v>
      </c>
      <c r="E2175">
        <v>2050</v>
      </c>
      <c r="F2175">
        <v>218.68578899220111</v>
      </c>
    </row>
    <row r="2176" spans="1:6" x14ac:dyDescent="0.2">
      <c r="A2176" t="s">
        <v>0</v>
      </c>
      <c r="B2176" t="s">
        <v>433</v>
      </c>
      <c r="C2176" t="s">
        <v>874</v>
      </c>
      <c r="D2176" t="s">
        <v>881</v>
      </c>
      <c r="E2176">
        <v>2007</v>
      </c>
      <c r="F2176">
        <v>6.5248323033434339</v>
      </c>
    </row>
    <row r="2177" spans="1:6" x14ac:dyDescent="0.2">
      <c r="A2177" t="s">
        <v>0</v>
      </c>
      <c r="B2177" t="s">
        <v>433</v>
      </c>
      <c r="C2177" t="s">
        <v>874</v>
      </c>
      <c r="D2177" t="s">
        <v>881</v>
      </c>
      <c r="E2177">
        <v>2010</v>
      </c>
      <c r="F2177">
        <v>7.8885242138121612</v>
      </c>
    </row>
    <row r="2178" spans="1:6" x14ac:dyDescent="0.2">
      <c r="A2178" t="s">
        <v>0</v>
      </c>
      <c r="B2178" t="s">
        <v>433</v>
      </c>
      <c r="C2178" t="s">
        <v>874</v>
      </c>
      <c r="D2178" t="s">
        <v>881</v>
      </c>
      <c r="E2178">
        <v>2012</v>
      </c>
      <c r="F2178">
        <v>5.1020668326675347</v>
      </c>
    </row>
    <row r="2179" spans="1:6" x14ac:dyDescent="0.2">
      <c r="A2179" t="s">
        <v>0</v>
      </c>
      <c r="B2179" t="s">
        <v>433</v>
      </c>
      <c r="C2179" t="s">
        <v>874</v>
      </c>
      <c r="D2179" t="s">
        <v>881</v>
      </c>
      <c r="E2179">
        <v>2014</v>
      </c>
      <c r="F2179">
        <v>8.3891837557052593</v>
      </c>
    </row>
    <row r="2180" spans="1:6" x14ac:dyDescent="0.2">
      <c r="A2180" t="s">
        <v>0</v>
      </c>
      <c r="B2180" t="s">
        <v>433</v>
      </c>
      <c r="C2180" t="s">
        <v>874</v>
      </c>
      <c r="D2180" t="s">
        <v>881</v>
      </c>
      <c r="E2180">
        <v>2016</v>
      </c>
      <c r="F2180">
        <v>7.6753185937226691</v>
      </c>
    </row>
    <row r="2181" spans="1:6" x14ac:dyDescent="0.2">
      <c r="A2181" t="s">
        <v>0</v>
      </c>
      <c r="B2181" t="s">
        <v>433</v>
      </c>
      <c r="C2181" t="s">
        <v>874</v>
      </c>
      <c r="D2181" t="s">
        <v>881</v>
      </c>
      <c r="E2181">
        <v>2018</v>
      </c>
      <c r="F2181">
        <v>0.7354446969262548</v>
      </c>
    </row>
    <row r="2182" spans="1:6" x14ac:dyDescent="0.2">
      <c r="A2182" t="s">
        <v>0</v>
      </c>
      <c r="B2182" t="s">
        <v>433</v>
      </c>
      <c r="C2182" t="s">
        <v>874</v>
      </c>
      <c r="D2182" t="s">
        <v>881</v>
      </c>
      <c r="E2182">
        <v>2020</v>
      </c>
      <c r="F2182">
        <v>2.5124245776873209</v>
      </c>
    </row>
    <row r="2183" spans="1:6" x14ac:dyDescent="0.2">
      <c r="A2183" t="s">
        <v>0</v>
      </c>
      <c r="B2183" t="s">
        <v>433</v>
      </c>
      <c r="C2183" t="s">
        <v>874</v>
      </c>
      <c r="D2183" t="s">
        <v>881</v>
      </c>
      <c r="E2183">
        <v>2022</v>
      </c>
      <c r="F2183">
        <v>3.399208242992577</v>
      </c>
    </row>
    <row r="2184" spans="1:6" x14ac:dyDescent="0.2">
      <c r="A2184" t="s">
        <v>0</v>
      </c>
      <c r="B2184" t="s">
        <v>433</v>
      </c>
      <c r="C2184" t="s">
        <v>874</v>
      </c>
      <c r="D2184" t="s">
        <v>881</v>
      </c>
      <c r="E2184">
        <v>2025</v>
      </c>
      <c r="F2184">
        <v>2.8601758064965659</v>
      </c>
    </row>
    <row r="2185" spans="1:6" x14ac:dyDescent="0.2">
      <c r="A2185" t="s">
        <v>0</v>
      </c>
      <c r="B2185" t="s">
        <v>433</v>
      </c>
      <c r="C2185" t="s">
        <v>874</v>
      </c>
      <c r="D2185" t="s">
        <v>881</v>
      </c>
      <c r="E2185">
        <v>2030</v>
      </c>
      <c r="F2185">
        <v>3.958089598128709</v>
      </c>
    </row>
    <row r="2186" spans="1:6" x14ac:dyDescent="0.2">
      <c r="A2186" t="s">
        <v>0</v>
      </c>
      <c r="B2186" t="s">
        <v>433</v>
      </c>
      <c r="C2186" t="s">
        <v>874</v>
      </c>
      <c r="D2186" t="s">
        <v>881</v>
      </c>
      <c r="E2186">
        <v>2040</v>
      </c>
      <c r="F2186">
        <v>3.9519637563239418</v>
      </c>
    </row>
    <row r="2187" spans="1:6" x14ac:dyDescent="0.2">
      <c r="A2187" t="s">
        <v>0</v>
      </c>
      <c r="B2187" t="s">
        <v>433</v>
      </c>
      <c r="C2187" t="s">
        <v>874</v>
      </c>
      <c r="D2187" t="s">
        <v>881</v>
      </c>
      <c r="E2187">
        <v>2050</v>
      </c>
      <c r="F2187">
        <v>0.53254044151946722</v>
      </c>
    </row>
    <row r="2188" spans="1:6" x14ac:dyDescent="0.2">
      <c r="A2188" t="s">
        <v>0</v>
      </c>
      <c r="B2188" t="s">
        <v>435</v>
      </c>
      <c r="C2188" t="s">
        <v>874</v>
      </c>
      <c r="D2188" t="s">
        <v>881</v>
      </c>
      <c r="E2188">
        <v>2007</v>
      </c>
      <c r="F2188">
        <v>0.99752474230285915</v>
      </c>
    </row>
    <row r="2189" spans="1:6" x14ac:dyDescent="0.2">
      <c r="A2189" t="s">
        <v>0</v>
      </c>
      <c r="B2189" t="s">
        <v>435</v>
      </c>
      <c r="C2189" t="s">
        <v>874</v>
      </c>
      <c r="D2189" t="s">
        <v>881</v>
      </c>
      <c r="E2189">
        <v>2012</v>
      </c>
      <c r="F2189">
        <v>0.10050209311263759</v>
      </c>
    </row>
    <row r="2190" spans="1:6" x14ac:dyDescent="0.2">
      <c r="A2190" t="s">
        <v>0</v>
      </c>
      <c r="B2190" t="s">
        <v>435</v>
      </c>
      <c r="C2190" t="s">
        <v>874</v>
      </c>
      <c r="D2190" t="s">
        <v>881</v>
      </c>
      <c r="E2190">
        <v>2014</v>
      </c>
      <c r="F2190">
        <v>0.71843825079623624</v>
      </c>
    </row>
    <row r="2191" spans="1:6" x14ac:dyDescent="0.2">
      <c r="A2191" t="s">
        <v>0</v>
      </c>
      <c r="B2191" t="s">
        <v>435</v>
      </c>
      <c r="C2191" t="s">
        <v>874</v>
      </c>
      <c r="D2191" t="s">
        <v>881</v>
      </c>
      <c r="E2191">
        <v>2016</v>
      </c>
      <c r="F2191">
        <v>1.065569377526796</v>
      </c>
    </row>
    <row r="2192" spans="1:6" x14ac:dyDescent="0.2">
      <c r="A2192" t="s">
        <v>0</v>
      </c>
      <c r="B2192" t="s">
        <v>435</v>
      </c>
      <c r="C2192" t="s">
        <v>874</v>
      </c>
      <c r="D2192" t="s">
        <v>881</v>
      </c>
      <c r="E2192">
        <v>2018</v>
      </c>
      <c r="F2192">
        <v>0.82942313732825801</v>
      </c>
    </row>
    <row r="2193" spans="1:6" x14ac:dyDescent="0.2">
      <c r="A2193" t="s">
        <v>0</v>
      </c>
      <c r="B2193" t="s">
        <v>435</v>
      </c>
      <c r="C2193" t="s">
        <v>874</v>
      </c>
      <c r="D2193" t="s">
        <v>881</v>
      </c>
      <c r="E2193">
        <v>2022</v>
      </c>
      <c r="F2193">
        <v>0.6345986092497562</v>
      </c>
    </row>
    <row r="2194" spans="1:6" x14ac:dyDescent="0.2">
      <c r="A2194" t="s">
        <v>0</v>
      </c>
      <c r="B2194" t="s">
        <v>435</v>
      </c>
      <c r="C2194" t="s">
        <v>874</v>
      </c>
      <c r="D2194" t="s">
        <v>881</v>
      </c>
      <c r="E2194">
        <v>2025</v>
      </c>
      <c r="F2194">
        <v>0.70567642607714742</v>
      </c>
    </row>
    <row r="2195" spans="1:6" x14ac:dyDescent="0.2">
      <c r="A2195" t="s">
        <v>0</v>
      </c>
      <c r="B2195" t="s">
        <v>435</v>
      </c>
      <c r="C2195" t="s">
        <v>874</v>
      </c>
      <c r="D2195" t="s">
        <v>881</v>
      </c>
      <c r="E2195">
        <v>2030</v>
      </c>
      <c r="F2195">
        <v>1.182955922954579</v>
      </c>
    </row>
    <row r="2196" spans="1:6" x14ac:dyDescent="0.2">
      <c r="A2196" t="s">
        <v>0</v>
      </c>
      <c r="B2196" t="s">
        <v>435</v>
      </c>
      <c r="C2196" t="s">
        <v>874</v>
      </c>
      <c r="D2196" t="s">
        <v>881</v>
      </c>
      <c r="E2196">
        <v>2040</v>
      </c>
      <c r="F2196">
        <v>0.52519372305524625</v>
      </c>
    </row>
    <row r="2197" spans="1:6" x14ac:dyDescent="0.2">
      <c r="A2197" t="s">
        <v>0</v>
      </c>
      <c r="B2197" t="s">
        <v>435</v>
      </c>
      <c r="C2197" t="s">
        <v>874</v>
      </c>
      <c r="D2197" t="s">
        <v>881</v>
      </c>
      <c r="E2197">
        <v>2050</v>
      </c>
      <c r="F2197">
        <v>7.4549130274988454E-2</v>
      </c>
    </row>
    <row r="2198" spans="1:6" x14ac:dyDescent="0.2">
      <c r="A2198" t="s">
        <v>0</v>
      </c>
      <c r="B2198" t="s">
        <v>436</v>
      </c>
      <c r="C2198" t="s">
        <v>874</v>
      </c>
      <c r="D2198" t="s">
        <v>881</v>
      </c>
      <c r="E2198">
        <v>2012</v>
      </c>
      <c r="F2198">
        <v>72.326786103475797</v>
      </c>
    </row>
    <row r="2199" spans="1:6" x14ac:dyDescent="0.2">
      <c r="A2199" t="s">
        <v>0</v>
      </c>
      <c r="B2199" t="s">
        <v>437</v>
      </c>
      <c r="C2199" t="s">
        <v>874</v>
      </c>
      <c r="D2199" t="s">
        <v>881</v>
      </c>
      <c r="E2199">
        <v>2007</v>
      </c>
      <c r="F2199">
        <v>60.304139417638709</v>
      </c>
    </row>
    <row r="2200" spans="1:6" x14ac:dyDescent="0.2">
      <c r="A2200" t="s">
        <v>0</v>
      </c>
      <c r="B2200" t="s">
        <v>437</v>
      </c>
      <c r="C2200" t="s">
        <v>874</v>
      </c>
      <c r="D2200" t="s">
        <v>881</v>
      </c>
      <c r="E2200">
        <v>2008</v>
      </c>
      <c r="F2200">
        <v>195.43522188612201</v>
      </c>
    </row>
    <row r="2201" spans="1:6" x14ac:dyDescent="0.2">
      <c r="A2201" t="s">
        <v>0</v>
      </c>
      <c r="B2201" t="s">
        <v>437</v>
      </c>
      <c r="C2201" t="s">
        <v>874</v>
      </c>
      <c r="D2201" t="s">
        <v>881</v>
      </c>
      <c r="E2201">
        <v>2010</v>
      </c>
      <c r="F2201">
        <v>281.61114655831148</v>
      </c>
    </row>
    <row r="2202" spans="1:6" x14ac:dyDescent="0.2">
      <c r="A2202" t="s">
        <v>0</v>
      </c>
      <c r="B2202" t="s">
        <v>437</v>
      </c>
      <c r="C2202" t="s">
        <v>874</v>
      </c>
      <c r="D2202" t="s">
        <v>881</v>
      </c>
      <c r="E2202">
        <v>2012</v>
      </c>
      <c r="F2202">
        <v>262.81299991769242</v>
      </c>
    </row>
    <row r="2203" spans="1:6" x14ac:dyDescent="0.2">
      <c r="A2203" t="s">
        <v>0</v>
      </c>
      <c r="B2203" t="s">
        <v>437</v>
      </c>
      <c r="C2203" t="s">
        <v>874</v>
      </c>
      <c r="D2203" t="s">
        <v>881</v>
      </c>
      <c r="E2203">
        <v>2040</v>
      </c>
      <c r="F2203">
        <v>27.021269611412229</v>
      </c>
    </row>
    <row r="2204" spans="1:6" x14ac:dyDescent="0.2">
      <c r="A2204" t="s">
        <v>0</v>
      </c>
      <c r="B2204" t="s">
        <v>439</v>
      </c>
      <c r="C2204" t="s">
        <v>874</v>
      </c>
      <c r="D2204" t="s">
        <v>881</v>
      </c>
      <c r="E2204">
        <v>2007</v>
      </c>
      <c r="F2204">
        <v>104.2660256125063</v>
      </c>
    </row>
    <row r="2205" spans="1:6" x14ac:dyDescent="0.2">
      <c r="A2205" t="s">
        <v>0</v>
      </c>
      <c r="B2205" t="s">
        <v>439</v>
      </c>
      <c r="C2205" t="s">
        <v>874</v>
      </c>
      <c r="D2205" t="s">
        <v>881</v>
      </c>
      <c r="E2205">
        <v>2014</v>
      </c>
      <c r="F2205">
        <v>0.5499790973186981</v>
      </c>
    </row>
    <row r="2206" spans="1:6" x14ac:dyDescent="0.2">
      <c r="A2206" t="s">
        <v>0</v>
      </c>
      <c r="B2206" t="s">
        <v>439</v>
      </c>
      <c r="C2206" t="s">
        <v>874</v>
      </c>
      <c r="D2206" t="s">
        <v>881</v>
      </c>
      <c r="E2206">
        <v>2016</v>
      </c>
      <c r="F2206">
        <v>131.7709638608768</v>
      </c>
    </row>
    <row r="2207" spans="1:6" x14ac:dyDescent="0.2">
      <c r="A2207" t="s">
        <v>0</v>
      </c>
      <c r="B2207" t="s">
        <v>439</v>
      </c>
      <c r="C2207" t="s">
        <v>874</v>
      </c>
      <c r="D2207" t="s">
        <v>881</v>
      </c>
      <c r="E2207">
        <v>2018</v>
      </c>
      <c r="F2207">
        <v>87.993259888037898</v>
      </c>
    </row>
    <row r="2208" spans="1:6" x14ac:dyDescent="0.2">
      <c r="A2208" t="s">
        <v>0</v>
      </c>
      <c r="B2208" t="s">
        <v>439</v>
      </c>
      <c r="C2208" t="s">
        <v>874</v>
      </c>
      <c r="D2208" t="s">
        <v>881</v>
      </c>
      <c r="E2208">
        <v>2020</v>
      </c>
      <c r="F2208">
        <v>22.038662437351931</v>
      </c>
    </row>
    <row r="2209" spans="1:6" x14ac:dyDescent="0.2">
      <c r="A2209" t="s">
        <v>0</v>
      </c>
      <c r="B2209" t="s">
        <v>439</v>
      </c>
      <c r="C2209" t="s">
        <v>874</v>
      </c>
      <c r="D2209" t="s">
        <v>881</v>
      </c>
      <c r="E2209">
        <v>2022</v>
      </c>
      <c r="F2209">
        <v>10.035216279504359</v>
      </c>
    </row>
    <row r="2210" spans="1:6" x14ac:dyDescent="0.2">
      <c r="A2210" t="s">
        <v>0</v>
      </c>
      <c r="B2210" t="s">
        <v>439</v>
      </c>
      <c r="C2210" t="s">
        <v>874</v>
      </c>
      <c r="D2210" t="s">
        <v>881</v>
      </c>
      <c r="E2210">
        <v>2025</v>
      </c>
      <c r="F2210">
        <v>0.43934386124715791</v>
      </c>
    </row>
    <row r="2211" spans="1:6" x14ac:dyDescent="0.2">
      <c r="A2211" t="s">
        <v>0</v>
      </c>
      <c r="B2211" t="s">
        <v>439</v>
      </c>
      <c r="C2211" t="s">
        <v>874</v>
      </c>
      <c r="D2211" t="s">
        <v>881</v>
      </c>
      <c r="E2211">
        <v>2030</v>
      </c>
      <c r="F2211">
        <v>191.6732300298743</v>
      </c>
    </row>
    <row r="2212" spans="1:6" x14ac:dyDescent="0.2">
      <c r="A2212" t="s">
        <v>0</v>
      </c>
      <c r="B2212" t="s">
        <v>439</v>
      </c>
      <c r="C2212" t="s">
        <v>874</v>
      </c>
      <c r="D2212" t="s">
        <v>881</v>
      </c>
      <c r="E2212">
        <v>2040</v>
      </c>
      <c r="F2212">
        <v>7.3202348627814997</v>
      </c>
    </row>
    <row r="2213" spans="1:6" x14ac:dyDescent="0.2">
      <c r="A2213" t="s">
        <v>0</v>
      </c>
      <c r="B2213" t="s">
        <v>439</v>
      </c>
      <c r="C2213" t="s">
        <v>874</v>
      </c>
      <c r="D2213" t="s">
        <v>881</v>
      </c>
      <c r="E2213">
        <v>2050</v>
      </c>
      <c r="F2213">
        <v>1.28341056146261E-4</v>
      </c>
    </row>
    <row r="2214" spans="1:6" x14ac:dyDescent="0.2">
      <c r="A2214" t="s">
        <v>0</v>
      </c>
      <c r="B2214" t="s">
        <v>151</v>
      </c>
      <c r="C2214" t="s">
        <v>873</v>
      </c>
      <c r="D2214" t="s">
        <v>881</v>
      </c>
      <c r="E2214">
        <v>2006</v>
      </c>
      <c r="F2214">
        <v>2654.811498150335</v>
      </c>
    </row>
    <row r="2215" spans="1:6" x14ac:dyDescent="0.2">
      <c r="A2215" t="s">
        <v>0</v>
      </c>
      <c r="B2215" t="s">
        <v>152</v>
      </c>
      <c r="C2215" t="s">
        <v>873</v>
      </c>
      <c r="D2215" t="s">
        <v>881</v>
      </c>
      <c r="E2215">
        <v>2006</v>
      </c>
      <c r="F2215">
        <v>1292.7777730123371</v>
      </c>
    </row>
    <row r="2216" spans="1:6" x14ac:dyDescent="0.2">
      <c r="A2216" t="s">
        <v>0</v>
      </c>
      <c r="B2216" t="s">
        <v>153</v>
      </c>
      <c r="C2216" t="s">
        <v>873</v>
      </c>
      <c r="D2216" t="s">
        <v>881</v>
      </c>
      <c r="E2216">
        <v>2006</v>
      </c>
      <c r="F2216">
        <v>480.80712480634929</v>
      </c>
    </row>
    <row r="2217" spans="1:6" x14ac:dyDescent="0.2">
      <c r="A2217" t="s">
        <v>0</v>
      </c>
      <c r="B2217" t="s">
        <v>154</v>
      </c>
      <c r="C2217" t="s">
        <v>873</v>
      </c>
      <c r="D2217" t="s">
        <v>881</v>
      </c>
      <c r="E2217">
        <v>2006</v>
      </c>
      <c r="F2217">
        <v>3584.4779556059948</v>
      </c>
    </row>
    <row r="2218" spans="1:6" x14ac:dyDescent="0.2">
      <c r="A2218" t="s">
        <v>0</v>
      </c>
      <c r="B2218" t="s">
        <v>155</v>
      </c>
      <c r="C2218" t="s">
        <v>873</v>
      </c>
      <c r="D2218" t="s">
        <v>881</v>
      </c>
      <c r="E2218">
        <v>2006</v>
      </c>
      <c r="F2218">
        <v>1244.1592369612731</v>
      </c>
    </row>
    <row r="2219" spans="1:6" x14ac:dyDescent="0.2">
      <c r="A2219" t="s">
        <v>0</v>
      </c>
      <c r="B2219" t="s">
        <v>156</v>
      </c>
      <c r="C2219" t="s">
        <v>873</v>
      </c>
      <c r="D2219" t="s">
        <v>881</v>
      </c>
      <c r="E2219">
        <v>2006</v>
      </c>
      <c r="F2219">
        <v>905.29465180565944</v>
      </c>
    </row>
    <row r="2220" spans="1:6" x14ac:dyDescent="0.2">
      <c r="A2220" t="s">
        <v>0</v>
      </c>
      <c r="B2220" t="s">
        <v>157</v>
      </c>
      <c r="C2220" t="s">
        <v>873</v>
      </c>
      <c r="D2220" t="s">
        <v>881</v>
      </c>
      <c r="E2220">
        <v>2006</v>
      </c>
      <c r="F2220">
        <v>842.64981998095175</v>
      </c>
    </row>
    <row r="2221" spans="1:6" x14ac:dyDescent="0.2">
      <c r="A2221" t="s">
        <v>0</v>
      </c>
      <c r="B2221" t="s">
        <v>158</v>
      </c>
      <c r="C2221" t="s">
        <v>873</v>
      </c>
      <c r="D2221" t="s">
        <v>881</v>
      </c>
      <c r="E2221">
        <v>2006</v>
      </c>
      <c r="F2221">
        <v>476.00066166862922</v>
      </c>
    </row>
    <row r="2222" spans="1:6" x14ac:dyDescent="0.2">
      <c r="A2222" t="s">
        <v>0</v>
      </c>
      <c r="B2222" t="s">
        <v>159</v>
      </c>
      <c r="C2222" t="s">
        <v>873</v>
      </c>
      <c r="D2222" t="s">
        <v>881</v>
      </c>
      <c r="E2222">
        <v>2006</v>
      </c>
      <c r="F2222">
        <v>265.76703609831799</v>
      </c>
    </row>
    <row r="2223" spans="1:6" x14ac:dyDescent="0.2">
      <c r="A2223" t="s">
        <v>0</v>
      </c>
      <c r="B2223" t="s">
        <v>160</v>
      </c>
      <c r="C2223" t="s">
        <v>873</v>
      </c>
      <c r="D2223" t="s">
        <v>881</v>
      </c>
      <c r="E2223">
        <v>2006</v>
      </c>
      <c r="F2223">
        <v>5320.5938824217119</v>
      </c>
    </row>
    <row r="2224" spans="1:6" x14ac:dyDescent="0.2">
      <c r="A2224" t="s">
        <v>0</v>
      </c>
      <c r="B2224" t="s">
        <v>161</v>
      </c>
      <c r="C2224" t="s">
        <v>873</v>
      </c>
      <c r="D2224" t="s">
        <v>881</v>
      </c>
      <c r="E2224">
        <v>2006</v>
      </c>
      <c r="F2224">
        <v>53.60367811583663</v>
      </c>
    </row>
    <row r="2225" spans="1:6" x14ac:dyDescent="0.2">
      <c r="A2225" t="s">
        <v>0</v>
      </c>
      <c r="B2225" t="s">
        <v>161</v>
      </c>
      <c r="C2225" t="s">
        <v>873</v>
      </c>
      <c r="D2225" t="s">
        <v>881</v>
      </c>
      <c r="E2225">
        <v>2007</v>
      </c>
      <c r="F2225">
        <v>1.0143539503050121</v>
      </c>
    </row>
    <row r="2226" spans="1:6" x14ac:dyDescent="0.2">
      <c r="A2226" t="s">
        <v>0</v>
      </c>
      <c r="B2226" t="s">
        <v>162</v>
      </c>
      <c r="C2226" t="s">
        <v>873</v>
      </c>
      <c r="D2226" t="s">
        <v>881</v>
      </c>
      <c r="E2226">
        <v>2006</v>
      </c>
      <c r="F2226">
        <v>46.903218351357047</v>
      </c>
    </row>
    <row r="2227" spans="1:6" x14ac:dyDescent="0.2">
      <c r="A2227" t="s">
        <v>0</v>
      </c>
      <c r="B2227" t="s">
        <v>162</v>
      </c>
      <c r="C2227" t="s">
        <v>873</v>
      </c>
      <c r="D2227" t="s">
        <v>881</v>
      </c>
      <c r="E2227">
        <v>2007</v>
      </c>
      <c r="F2227">
        <v>0.622492974385363</v>
      </c>
    </row>
    <row r="2228" spans="1:6" x14ac:dyDescent="0.2">
      <c r="A2228" t="s">
        <v>0</v>
      </c>
      <c r="B2228" t="s">
        <v>163</v>
      </c>
      <c r="C2228" t="s">
        <v>873</v>
      </c>
      <c r="D2228" t="s">
        <v>881</v>
      </c>
      <c r="E2228">
        <v>2006</v>
      </c>
      <c r="F2228">
        <v>51.370191527676774</v>
      </c>
    </row>
    <row r="2229" spans="1:6" x14ac:dyDescent="0.2">
      <c r="A2229" t="s">
        <v>0</v>
      </c>
      <c r="B2229" t="s">
        <v>163</v>
      </c>
      <c r="C2229" t="s">
        <v>873</v>
      </c>
      <c r="D2229" t="s">
        <v>881</v>
      </c>
      <c r="E2229">
        <v>2007</v>
      </c>
      <c r="F2229">
        <v>1.145950177214585</v>
      </c>
    </row>
    <row r="2230" spans="1:6" x14ac:dyDescent="0.2">
      <c r="A2230" t="s">
        <v>0</v>
      </c>
      <c r="B2230" t="s">
        <v>164</v>
      </c>
      <c r="C2230" t="s">
        <v>873</v>
      </c>
      <c r="D2230" t="s">
        <v>881</v>
      </c>
      <c r="E2230">
        <v>2006</v>
      </c>
      <c r="F2230">
        <v>1326.8697122940091</v>
      </c>
    </row>
    <row r="2231" spans="1:6" x14ac:dyDescent="0.2">
      <c r="A2231" t="s">
        <v>0</v>
      </c>
      <c r="B2231" t="s">
        <v>165</v>
      </c>
      <c r="C2231" t="s">
        <v>873</v>
      </c>
      <c r="D2231" t="s">
        <v>881</v>
      </c>
      <c r="E2231">
        <v>2006</v>
      </c>
      <c r="F2231">
        <v>11.006621906451789</v>
      </c>
    </row>
    <row r="2232" spans="1:6" x14ac:dyDescent="0.2">
      <c r="A2232" t="s">
        <v>0</v>
      </c>
      <c r="B2232" t="s">
        <v>166</v>
      </c>
      <c r="C2232" t="s">
        <v>873</v>
      </c>
      <c r="D2232" t="s">
        <v>881</v>
      </c>
      <c r="E2232">
        <v>2006</v>
      </c>
      <c r="F2232">
        <v>1287.9177061965011</v>
      </c>
    </row>
    <row r="2233" spans="1:6" x14ac:dyDescent="0.2">
      <c r="A2233" t="s">
        <v>0</v>
      </c>
      <c r="B2233" t="s">
        <v>167</v>
      </c>
      <c r="C2233" t="s">
        <v>873</v>
      </c>
      <c r="D2233" t="s">
        <v>881</v>
      </c>
      <c r="E2233">
        <v>2006</v>
      </c>
      <c r="F2233">
        <v>1614.971614273926</v>
      </c>
    </row>
    <row r="2234" spans="1:6" x14ac:dyDescent="0.2">
      <c r="A2234" t="s">
        <v>0</v>
      </c>
      <c r="B2234" t="s">
        <v>167</v>
      </c>
      <c r="C2234" t="s">
        <v>873</v>
      </c>
      <c r="D2234" t="s">
        <v>881</v>
      </c>
      <c r="E2234">
        <v>2007</v>
      </c>
      <c r="F2234">
        <v>6.3763077791724152</v>
      </c>
    </row>
    <row r="2235" spans="1:6" x14ac:dyDescent="0.2">
      <c r="A2235" t="s">
        <v>0</v>
      </c>
      <c r="B2235" t="s">
        <v>167</v>
      </c>
      <c r="C2235" t="s">
        <v>873</v>
      </c>
      <c r="D2235" t="s">
        <v>881</v>
      </c>
      <c r="E2235">
        <v>2010</v>
      </c>
      <c r="F2235">
        <v>21.799155704541189</v>
      </c>
    </row>
    <row r="2236" spans="1:6" x14ac:dyDescent="0.2">
      <c r="A2236" t="s">
        <v>0</v>
      </c>
      <c r="B2236" t="s">
        <v>167</v>
      </c>
      <c r="C2236" t="s">
        <v>873</v>
      </c>
      <c r="D2236" t="s">
        <v>881</v>
      </c>
      <c r="E2236">
        <v>2014</v>
      </c>
      <c r="F2236">
        <v>114.2743215413296</v>
      </c>
    </row>
    <row r="2237" spans="1:6" x14ac:dyDescent="0.2">
      <c r="A2237" t="s">
        <v>0</v>
      </c>
      <c r="B2237" t="s">
        <v>167</v>
      </c>
      <c r="C2237" t="s">
        <v>873</v>
      </c>
      <c r="D2237" t="s">
        <v>881</v>
      </c>
      <c r="E2237">
        <v>2016</v>
      </c>
      <c r="F2237">
        <v>14.70377457624706</v>
      </c>
    </row>
    <row r="2238" spans="1:6" x14ac:dyDescent="0.2">
      <c r="A2238" t="s">
        <v>0</v>
      </c>
      <c r="B2238" t="s">
        <v>167</v>
      </c>
      <c r="C2238" t="s">
        <v>873</v>
      </c>
      <c r="D2238" t="s">
        <v>881</v>
      </c>
      <c r="E2238">
        <v>2018</v>
      </c>
      <c r="F2238">
        <v>15.68128025071924</v>
      </c>
    </row>
    <row r="2239" spans="1:6" x14ac:dyDescent="0.2">
      <c r="A2239" t="s">
        <v>0</v>
      </c>
      <c r="B2239" t="s">
        <v>167</v>
      </c>
      <c r="C2239" t="s">
        <v>873</v>
      </c>
      <c r="D2239" t="s">
        <v>881</v>
      </c>
      <c r="E2239">
        <v>2020</v>
      </c>
      <c r="F2239">
        <v>11.58379609647795</v>
      </c>
    </row>
    <row r="2240" spans="1:6" x14ac:dyDescent="0.2">
      <c r="A2240" t="s">
        <v>0</v>
      </c>
      <c r="B2240" t="s">
        <v>167</v>
      </c>
      <c r="C2240" t="s">
        <v>873</v>
      </c>
      <c r="D2240" t="s">
        <v>881</v>
      </c>
      <c r="E2240">
        <v>2022</v>
      </c>
      <c r="F2240">
        <v>10.23782108896053</v>
      </c>
    </row>
    <row r="2241" spans="1:6" x14ac:dyDescent="0.2">
      <c r="A2241" t="s">
        <v>0</v>
      </c>
      <c r="B2241" t="s">
        <v>167</v>
      </c>
      <c r="C2241" t="s">
        <v>873</v>
      </c>
      <c r="D2241" t="s">
        <v>881</v>
      </c>
      <c r="E2241">
        <v>2025</v>
      </c>
      <c r="F2241">
        <v>13.51969517702649</v>
      </c>
    </row>
    <row r="2242" spans="1:6" x14ac:dyDescent="0.2">
      <c r="A2242" t="s">
        <v>0</v>
      </c>
      <c r="B2242" t="s">
        <v>167</v>
      </c>
      <c r="C2242" t="s">
        <v>873</v>
      </c>
      <c r="D2242" t="s">
        <v>881</v>
      </c>
      <c r="E2242">
        <v>2030</v>
      </c>
      <c r="F2242">
        <v>16.783897117930689</v>
      </c>
    </row>
    <row r="2243" spans="1:6" x14ac:dyDescent="0.2">
      <c r="A2243" t="s">
        <v>0</v>
      </c>
      <c r="B2243" t="s">
        <v>167</v>
      </c>
      <c r="C2243" t="s">
        <v>873</v>
      </c>
      <c r="D2243" t="s">
        <v>881</v>
      </c>
      <c r="E2243">
        <v>2040</v>
      </c>
      <c r="F2243">
        <v>70.969714466928238</v>
      </c>
    </row>
    <row r="2244" spans="1:6" x14ac:dyDescent="0.2">
      <c r="A2244" t="s">
        <v>0</v>
      </c>
      <c r="B2244" t="s">
        <v>167</v>
      </c>
      <c r="C2244" t="s">
        <v>873</v>
      </c>
      <c r="D2244" t="s">
        <v>881</v>
      </c>
      <c r="E2244">
        <v>2050</v>
      </c>
      <c r="F2244">
        <v>20.931528975868471</v>
      </c>
    </row>
    <row r="2245" spans="1:6" x14ac:dyDescent="0.2">
      <c r="A2245" t="s">
        <v>0</v>
      </c>
      <c r="B2245" t="s">
        <v>168</v>
      </c>
      <c r="C2245" t="s">
        <v>873</v>
      </c>
      <c r="D2245" t="s">
        <v>881</v>
      </c>
      <c r="E2245">
        <v>2006</v>
      </c>
      <c r="F2245">
        <v>1230.740449539609</v>
      </c>
    </row>
    <row r="2246" spans="1:6" x14ac:dyDescent="0.2">
      <c r="A2246" t="s">
        <v>0</v>
      </c>
      <c r="B2246" t="s">
        <v>168</v>
      </c>
      <c r="C2246" t="s">
        <v>873</v>
      </c>
      <c r="D2246" t="s">
        <v>881</v>
      </c>
      <c r="E2246">
        <v>2007</v>
      </c>
      <c r="F2246">
        <v>5.0159925508630394</v>
      </c>
    </row>
    <row r="2247" spans="1:6" x14ac:dyDescent="0.2">
      <c r="A2247" t="s">
        <v>0</v>
      </c>
      <c r="B2247" t="s">
        <v>168</v>
      </c>
      <c r="C2247" t="s">
        <v>873</v>
      </c>
      <c r="D2247" t="s">
        <v>881</v>
      </c>
      <c r="E2247">
        <v>2010</v>
      </c>
      <c r="F2247">
        <v>55.084226467528048</v>
      </c>
    </row>
    <row r="2248" spans="1:6" x14ac:dyDescent="0.2">
      <c r="A2248" t="s">
        <v>0</v>
      </c>
      <c r="B2248" t="s">
        <v>168</v>
      </c>
      <c r="C2248" t="s">
        <v>873</v>
      </c>
      <c r="D2248" t="s">
        <v>881</v>
      </c>
      <c r="E2248">
        <v>2018</v>
      </c>
      <c r="F2248">
        <v>8.8525306910945378</v>
      </c>
    </row>
    <row r="2249" spans="1:6" x14ac:dyDescent="0.2">
      <c r="A2249" t="s">
        <v>0</v>
      </c>
      <c r="B2249" t="s">
        <v>168</v>
      </c>
      <c r="C2249" t="s">
        <v>873</v>
      </c>
      <c r="D2249" t="s">
        <v>881</v>
      </c>
      <c r="E2249">
        <v>2020</v>
      </c>
      <c r="F2249">
        <v>11.58379609647795</v>
      </c>
    </row>
    <row r="2250" spans="1:6" x14ac:dyDescent="0.2">
      <c r="A2250" t="s">
        <v>0</v>
      </c>
      <c r="B2250" t="s">
        <v>168</v>
      </c>
      <c r="C2250" t="s">
        <v>873</v>
      </c>
      <c r="D2250" t="s">
        <v>881</v>
      </c>
      <c r="E2250">
        <v>2025</v>
      </c>
      <c r="F2250">
        <v>1.689961897128343</v>
      </c>
    </row>
    <row r="2251" spans="1:6" x14ac:dyDescent="0.2">
      <c r="A2251" t="s">
        <v>0</v>
      </c>
      <c r="B2251" t="s">
        <v>168</v>
      </c>
      <c r="C2251" t="s">
        <v>873</v>
      </c>
      <c r="D2251" t="s">
        <v>881</v>
      </c>
      <c r="E2251">
        <v>2030</v>
      </c>
      <c r="F2251">
        <v>2.3976995882758332</v>
      </c>
    </row>
    <row r="2252" spans="1:6" x14ac:dyDescent="0.2">
      <c r="A2252" t="s">
        <v>0</v>
      </c>
      <c r="B2252" t="s">
        <v>168</v>
      </c>
      <c r="C2252" t="s">
        <v>873</v>
      </c>
      <c r="D2252" t="s">
        <v>881</v>
      </c>
      <c r="E2252">
        <v>2040</v>
      </c>
      <c r="F2252">
        <v>446.5526838635385</v>
      </c>
    </row>
    <row r="2253" spans="1:6" x14ac:dyDescent="0.2">
      <c r="A2253" t="s">
        <v>0</v>
      </c>
      <c r="B2253" t="s">
        <v>168</v>
      </c>
      <c r="C2253" t="s">
        <v>873</v>
      </c>
      <c r="D2253" t="s">
        <v>881</v>
      </c>
      <c r="E2253">
        <v>2050</v>
      </c>
      <c r="F2253">
        <v>79.258708628161997</v>
      </c>
    </row>
    <row r="2254" spans="1:6" x14ac:dyDescent="0.2">
      <c r="A2254" t="s">
        <v>0</v>
      </c>
      <c r="B2254" t="s">
        <v>169</v>
      </c>
      <c r="C2254" t="s">
        <v>873</v>
      </c>
      <c r="D2254" t="s">
        <v>881</v>
      </c>
      <c r="E2254">
        <v>2006</v>
      </c>
      <c r="F2254">
        <v>2269.4903919609969</v>
      </c>
    </row>
    <row r="2255" spans="1:6" x14ac:dyDescent="0.2">
      <c r="A2255" t="s">
        <v>0</v>
      </c>
      <c r="B2255" t="s">
        <v>169</v>
      </c>
      <c r="C2255" t="s">
        <v>873</v>
      </c>
      <c r="D2255" t="s">
        <v>881</v>
      </c>
      <c r="E2255">
        <v>2008</v>
      </c>
      <c r="F2255">
        <v>77.449717971285452</v>
      </c>
    </row>
    <row r="2256" spans="1:6" x14ac:dyDescent="0.2">
      <c r="A2256" t="s">
        <v>0</v>
      </c>
      <c r="B2256" t="s">
        <v>169</v>
      </c>
      <c r="C2256" t="s">
        <v>873</v>
      </c>
      <c r="D2256" t="s">
        <v>881</v>
      </c>
      <c r="E2256">
        <v>2010</v>
      </c>
      <c r="F2256">
        <v>94.836700278185376</v>
      </c>
    </row>
    <row r="2257" spans="1:6" x14ac:dyDescent="0.2">
      <c r="A2257" t="s">
        <v>0</v>
      </c>
      <c r="B2257" t="s">
        <v>169</v>
      </c>
      <c r="C2257" t="s">
        <v>873</v>
      </c>
      <c r="D2257" t="s">
        <v>881</v>
      </c>
      <c r="E2257">
        <v>2018</v>
      </c>
      <c r="F2257">
        <v>8.9638631052430409</v>
      </c>
    </row>
    <row r="2258" spans="1:6" x14ac:dyDescent="0.2">
      <c r="A2258" t="s">
        <v>0</v>
      </c>
      <c r="B2258" t="s">
        <v>169</v>
      </c>
      <c r="C2258" t="s">
        <v>873</v>
      </c>
      <c r="D2258" t="s">
        <v>881</v>
      </c>
      <c r="E2258">
        <v>2020</v>
      </c>
      <c r="F2258">
        <v>6.6216253257200934</v>
      </c>
    </row>
    <row r="2259" spans="1:6" x14ac:dyDescent="0.2">
      <c r="A2259" t="s">
        <v>0</v>
      </c>
      <c r="B2259" t="s">
        <v>169</v>
      </c>
      <c r="C2259" t="s">
        <v>873</v>
      </c>
      <c r="D2259" t="s">
        <v>881</v>
      </c>
      <c r="E2259">
        <v>2022</v>
      </c>
      <c r="F2259">
        <v>7.0226735524251387</v>
      </c>
    </row>
    <row r="2260" spans="1:6" x14ac:dyDescent="0.2">
      <c r="A2260" t="s">
        <v>0</v>
      </c>
      <c r="B2260" t="s">
        <v>169</v>
      </c>
      <c r="C2260" t="s">
        <v>873</v>
      </c>
      <c r="D2260" t="s">
        <v>881</v>
      </c>
      <c r="E2260">
        <v>2025</v>
      </c>
      <c r="F2260">
        <v>8.6942699646071819</v>
      </c>
    </row>
    <row r="2261" spans="1:6" x14ac:dyDescent="0.2">
      <c r="A2261" t="s">
        <v>0</v>
      </c>
      <c r="B2261" t="s">
        <v>169</v>
      </c>
      <c r="C2261" t="s">
        <v>873</v>
      </c>
      <c r="D2261" t="s">
        <v>881</v>
      </c>
      <c r="E2261">
        <v>2030</v>
      </c>
      <c r="F2261">
        <v>10.27944651194028</v>
      </c>
    </row>
    <row r="2262" spans="1:6" x14ac:dyDescent="0.2">
      <c r="A2262" t="s">
        <v>0</v>
      </c>
      <c r="B2262" t="s">
        <v>169</v>
      </c>
      <c r="C2262" t="s">
        <v>873</v>
      </c>
      <c r="D2262" t="s">
        <v>881</v>
      </c>
      <c r="E2262">
        <v>2040</v>
      </c>
      <c r="F2262">
        <v>110.43488763378571</v>
      </c>
    </row>
    <row r="2263" spans="1:6" x14ac:dyDescent="0.2">
      <c r="A2263" t="s">
        <v>0</v>
      </c>
      <c r="B2263" t="s">
        <v>169</v>
      </c>
      <c r="C2263" t="s">
        <v>873</v>
      </c>
      <c r="D2263" t="s">
        <v>881</v>
      </c>
      <c r="E2263">
        <v>2050</v>
      </c>
      <c r="F2263">
        <v>40.985975437620951</v>
      </c>
    </row>
    <row r="2264" spans="1:6" x14ac:dyDescent="0.2">
      <c r="A2264" t="s">
        <v>0</v>
      </c>
      <c r="B2264" t="s">
        <v>170</v>
      </c>
      <c r="C2264" t="s">
        <v>873</v>
      </c>
      <c r="D2264" t="s">
        <v>881</v>
      </c>
      <c r="E2264">
        <v>2006</v>
      </c>
      <c r="F2264">
        <v>2635.0138730328872</v>
      </c>
    </row>
    <row r="2265" spans="1:6" x14ac:dyDescent="0.2">
      <c r="A2265" t="s">
        <v>0</v>
      </c>
      <c r="B2265" t="s">
        <v>170</v>
      </c>
      <c r="C2265" t="s">
        <v>873</v>
      </c>
      <c r="D2265" t="s">
        <v>881</v>
      </c>
      <c r="E2265">
        <v>2007</v>
      </c>
      <c r="F2265">
        <v>80.994445132773279</v>
      </c>
    </row>
    <row r="2266" spans="1:6" x14ac:dyDescent="0.2">
      <c r="A2266" t="s">
        <v>0</v>
      </c>
      <c r="B2266" t="s">
        <v>170</v>
      </c>
      <c r="C2266" t="s">
        <v>873</v>
      </c>
      <c r="D2266" t="s">
        <v>881</v>
      </c>
      <c r="E2266">
        <v>2040</v>
      </c>
      <c r="F2266">
        <v>88.03896987856109</v>
      </c>
    </row>
    <row r="2267" spans="1:6" x14ac:dyDescent="0.2">
      <c r="A2267" t="s">
        <v>0</v>
      </c>
      <c r="B2267" t="s">
        <v>170</v>
      </c>
      <c r="C2267" t="s">
        <v>873</v>
      </c>
      <c r="D2267" t="s">
        <v>881</v>
      </c>
      <c r="E2267">
        <v>2050</v>
      </c>
      <c r="F2267">
        <v>36.804397978416993</v>
      </c>
    </row>
    <row r="2268" spans="1:6" x14ac:dyDescent="0.2">
      <c r="A2268" t="s">
        <v>0</v>
      </c>
      <c r="B2268" t="s">
        <v>171</v>
      </c>
      <c r="C2268" t="s">
        <v>873</v>
      </c>
      <c r="D2268" t="s">
        <v>881</v>
      </c>
      <c r="E2268">
        <v>2006</v>
      </c>
      <c r="F2268">
        <v>504.30340371379089</v>
      </c>
    </row>
    <row r="2269" spans="1:6" x14ac:dyDescent="0.2">
      <c r="A2269" t="s">
        <v>0</v>
      </c>
      <c r="B2269" t="s">
        <v>171</v>
      </c>
      <c r="C2269" t="s">
        <v>873</v>
      </c>
      <c r="D2269" t="s">
        <v>881</v>
      </c>
      <c r="E2269">
        <v>2007</v>
      </c>
      <c r="F2269">
        <v>4.4599468371694257</v>
      </c>
    </row>
    <row r="2270" spans="1:6" x14ac:dyDescent="0.2">
      <c r="A2270" t="s">
        <v>0</v>
      </c>
      <c r="B2270" t="s">
        <v>172</v>
      </c>
      <c r="C2270" t="s">
        <v>873</v>
      </c>
      <c r="D2270" t="s">
        <v>881</v>
      </c>
      <c r="E2270">
        <v>2006</v>
      </c>
      <c r="F2270">
        <v>857.92686824396526</v>
      </c>
    </row>
    <row r="2271" spans="1:6" x14ac:dyDescent="0.2">
      <c r="A2271" t="s">
        <v>0</v>
      </c>
      <c r="B2271" t="s">
        <v>173</v>
      </c>
      <c r="C2271" t="s">
        <v>873</v>
      </c>
      <c r="D2271" t="s">
        <v>881</v>
      </c>
      <c r="E2271">
        <v>2006</v>
      </c>
      <c r="F2271">
        <v>3138.9241831071608</v>
      </c>
    </row>
    <row r="2272" spans="1:6" x14ac:dyDescent="0.2">
      <c r="A2272" t="s">
        <v>0</v>
      </c>
      <c r="B2272" t="s">
        <v>174</v>
      </c>
      <c r="C2272" t="s">
        <v>873</v>
      </c>
      <c r="D2272" t="s">
        <v>881</v>
      </c>
      <c r="E2272">
        <v>2006</v>
      </c>
      <c r="F2272">
        <v>787.72391780492433</v>
      </c>
    </row>
    <row r="2273" spans="1:6" x14ac:dyDescent="0.2">
      <c r="A2273" t="s">
        <v>0</v>
      </c>
      <c r="B2273" t="s">
        <v>175</v>
      </c>
      <c r="C2273" t="s">
        <v>873</v>
      </c>
      <c r="D2273" t="s">
        <v>881</v>
      </c>
      <c r="E2273">
        <v>2006</v>
      </c>
      <c r="F2273">
        <v>787.72391780492433</v>
      </c>
    </row>
    <row r="2274" spans="1:6" x14ac:dyDescent="0.2">
      <c r="A2274" t="s">
        <v>0</v>
      </c>
      <c r="B2274" t="s">
        <v>176</v>
      </c>
      <c r="C2274" t="s">
        <v>873</v>
      </c>
      <c r="D2274" t="s">
        <v>881</v>
      </c>
      <c r="E2274">
        <v>2006</v>
      </c>
      <c r="F2274">
        <v>435.13679105165642</v>
      </c>
    </row>
    <row r="2275" spans="1:6" x14ac:dyDescent="0.2">
      <c r="A2275" t="s">
        <v>0</v>
      </c>
      <c r="B2275" t="s">
        <v>177</v>
      </c>
      <c r="C2275" t="s">
        <v>873</v>
      </c>
      <c r="D2275" t="s">
        <v>881</v>
      </c>
      <c r="E2275">
        <v>2006</v>
      </c>
      <c r="F2275">
        <v>143.97947941913719</v>
      </c>
    </row>
    <row r="2276" spans="1:6" x14ac:dyDescent="0.2">
      <c r="A2276" t="s">
        <v>0</v>
      </c>
      <c r="B2276" t="s">
        <v>178</v>
      </c>
      <c r="C2276" t="s">
        <v>873</v>
      </c>
      <c r="D2276" t="s">
        <v>881</v>
      </c>
      <c r="E2276">
        <v>2006</v>
      </c>
      <c r="F2276">
        <v>724.50731341364803</v>
      </c>
    </row>
    <row r="2277" spans="1:6" x14ac:dyDescent="0.2">
      <c r="A2277" t="s">
        <v>0</v>
      </c>
      <c r="B2277" t="s">
        <v>178</v>
      </c>
      <c r="C2277" t="s">
        <v>873</v>
      </c>
      <c r="D2277" t="s">
        <v>881</v>
      </c>
      <c r="E2277">
        <v>2007</v>
      </c>
      <c r="F2277">
        <v>4.223842377554714</v>
      </c>
    </row>
    <row r="2278" spans="1:6" x14ac:dyDescent="0.2">
      <c r="A2278" t="s">
        <v>0</v>
      </c>
      <c r="B2278" t="s">
        <v>179</v>
      </c>
      <c r="C2278" t="s">
        <v>873</v>
      </c>
      <c r="D2278" t="s">
        <v>881</v>
      </c>
      <c r="E2278">
        <v>2006</v>
      </c>
      <c r="F2278">
        <v>2044.0869254839031</v>
      </c>
    </row>
    <row r="2279" spans="1:6" x14ac:dyDescent="0.2">
      <c r="A2279" t="s">
        <v>0</v>
      </c>
      <c r="B2279" t="s">
        <v>180</v>
      </c>
      <c r="C2279" t="s">
        <v>873</v>
      </c>
      <c r="D2279" t="s">
        <v>881</v>
      </c>
      <c r="E2279">
        <v>2006</v>
      </c>
      <c r="F2279">
        <v>275.16554766129468</v>
      </c>
    </row>
    <row r="2280" spans="1:6" x14ac:dyDescent="0.2">
      <c r="A2280" t="s">
        <v>0</v>
      </c>
      <c r="B2280" t="s">
        <v>181</v>
      </c>
      <c r="C2280" t="s">
        <v>873</v>
      </c>
      <c r="D2280" t="s">
        <v>881</v>
      </c>
      <c r="E2280">
        <v>2006</v>
      </c>
      <c r="F2280">
        <v>3262.677207983922</v>
      </c>
    </row>
    <row r="2281" spans="1:6" x14ac:dyDescent="0.2">
      <c r="A2281" t="s">
        <v>0</v>
      </c>
      <c r="B2281" t="s">
        <v>182</v>
      </c>
      <c r="C2281" t="s">
        <v>873</v>
      </c>
      <c r="D2281" t="s">
        <v>881</v>
      </c>
      <c r="E2281">
        <v>2006</v>
      </c>
      <c r="F2281">
        <v>628.94982322581654</v>
      </c>
    </row>
    <row r="2282" spans="1:6" x14ac:dyDescent="0.2">
      <c r="A2282" t="s">
        <v>0</v>
      </c>
      <c r="B2282" t="s">
        <v>185</v>
      </c>
      <c r="C2282" t="s">
        <v>873</v>
      </c>
      <c r="D2282" t="s">
        <v>881</v>
      </c>
      <c r="E2282">
        <v>2007</v>
      </c>
      <c r="F2282">
        <v>413.21148360261083</v>
      </c>
    </row>
    <row r="2283" spans="1:6" x14ac:dyDescent="0.2">
      <c r="A2283" t="s">
        <v>0</v>
      </c>
      <c r="B2283" t="s">
        <v>185</v>
      </c>
      <c r="C2283" t="s">
        <v>873</v>
      </c>
      <c r="D2283" t="s">
        <v>881</v>
      </c>
      <c r="E2283">
        <v>2040</v>
      </c>
      <c r="F2283">
        <v>126.169161811384</v>
      </c>
    </row>
    <row r="2284" spans="1:6" x14ac:dyDescent="0.2">
      <c r="A2284" t="s">
        <v>0</v>
      </c>
      <c r="B2284" t="s">
        <v>187</v>
      </c>
      <c r="C2284" t="s">
        <v>873</v>
      </c>
      <c r="D2284" t="s">
        <v>881</v>
      </c>
      <c r="E2284">
        <v>2007</v>
      </c>
      <c r="F2284">
        <v>794.89424534155467</v>
      </c>
    </row>
    <row r="2285" spans="1:6" x14ac:dyDescent="0.2">
      <c r="A2285" t="s">
        <v>0</v>
      </c>
      <c r="B2285" t="s">
        <v>187</v>
      </c>
      <c r="C2285" t="s">
        <v>873</v>
      </c>
      <c r="D2285" t="s">
        <v>881</v>
      </c>
      <c r="E2285">
        <v>2012</v>
      </c>
      <c r="F2285">
        <v>91.810184500443683</v>
      </c>
    </row>
    <row r="2286" spans="1:6" x14ac:dyDescent="0.2">
      <c r="A2286" t="s">
        <v>0</v>
      </c>
      <c r="B2286" t="s">
        <v>187</v>
      </c>
      <c r="C2286" t="s">
        <v>873</v>
      </c>
      <c r="D2286" t="s">
        <v>881</v>
      </c>
      <c r="E2286">
        <v>2014</v>
      </c>
      <c r="F2286">
        <v>83.274543764574759</v>
      </c>
    </row>
    <row r="2287" spans="1:6" x14ac:dyDescent="0.2">
      <c r="A2287" t="s">
        <v>0</v>
      </c>
      <c r="B2287" t="s">
        <v>188</v>
      </c>
      <c r="C2287" t="s">
        <v>873</v>
      </c>
      <c r="D2287" t="s">
        <v>881</v>
      </c>
      <c r="E2287">
        <v>2007</v>
      </c>
      <c r="F2287">
        <v>37.285879965704332</v>
      </c>
    </row>
    <row r="2288" spans="1:6" x14ac:dyDescent="0.2">
      <c r="A2288" t="s">
        <v>0</v>
      </c>
      <c r="B2288" t="s">
        <v>189</v>
      </c>
      <c r="C2288" t="s">
        <v>873</v>
      </c>
      <c r="D2288" t="s">
        <v>881</v>
      </c>
      <c r="E2288">
        <v>2007</v>
      </c>
      <c r="F2288">
        <v>233.89931102098831</v>
      </c>
    </row>
    <row r="2289" spans="1:6" x14ac:dyDescent="0.2">
      <c r="A2289" t="s">
        <v>0</v>
      </c>
      <c r="B2289" t="s">
        <v>189</v>
      </c>
      <c r="C2289" t="s">
        <v>873</v>
      </c>
      <c r="D2289" t="s">
        <v>881</v>
      </c>
      <c r="E2289">
        <v>2008</v>
      </c>
      <c r="F2289">
        <v>623.95335396928954</v>
      </c>
    </row>
    <row r="2290" spans="1:6" x14ac:dyDescent="0.2">
      <c r="A2290" t="s">
        <v>0</v>
      </c>
      <c r="B2290" t="s">
        <v>189</v>
      </c>
      <c r="C2290" t="s">
        <v>873</v>
      </c>
      <c r="D2290" t="s">
        <v>881</v>
      </c>
      <c r="E2290">
        <v>2030</v>
      </c>
      <c r="F2290">
        <v>57.477386122734629</v>
      </c>
    </row>
    <row r="2291" spans="1:6" x14ac:dyDescent="0.2">
      <c r="A2291" t="s">
        <v>0</v>
      </c>
      <c r="B2291" t="s">
        <v>189</v>
      </c>
      <c r="C2291" t="s">
        <v>873</v>
      </c>
      <c r="D2291" t="s">
        <v>881</v>
      </c>
      <c r="E2291">
        <v>2040</v>
      </c>
      <c r="F2291">
        <v>84.010734133672997</v>
      </c>
    </row>
    <row r="2292" spans="1:6" x14ac:dyDescent="0.2">
      <c r="A2292" t="s">
        <v>0</v>
      </c>
      <c r="B2292" t="s">
        <v>192</v>
      </c>
      <c r="C2292" t="s">
        <v>873</v>
      </c>
      <c r="D2292" t="s">
        <v>881</v>
      </c>
      <c r="E2292">
        <v>2030</v>
      </c>
      <c r="F2292">
        <v>157.91240610296461</v>
      </c>
    </row>
    <row r="2293" spans="1:6" x14ac:dyDescent="0.2">
      <c r="A2293" t="s">
        <v>0</v>
      </c>
      <c r="B2293" t="s">
        <v>193</v>
      </c>
      <c r="C2293" t="s">
        <v>873</v>
      </c>
      <c r="D2293" t="s">
        <v>881</v>
      </c>
      <c r="E2293">
        <v>2040</v>
      </c>
      <c r="F2293">
        <v>403.56062368442218</v>
      </c>
    </row>
    <row r="2294" spans="1:6" x14ac:dyDescent="0.2">
      <c r="A2294" t="s">
        <v>0</v>
      </c>
      <c r="B2294" t="s">
        <v>193</v>
      </c>
      <c r="C2294" t="s">
        <v>873</v>
      </c>
      <c r="D2294" t="s">
        <v>881</v>
      </c>
      <c r="E2294">
        <v>2050</v>
      </c>
      <c r="F2294">
        <v>9.8796349366136962</v>
      </c>
    </row>
    <row r="2295" spans="1:6" x14ac:dyDescent="0.2">
      <c r="A2295" t="s">
        <v>0</v>
      </c>
      <c r="B2295" t="s">
        <v>201</v>
      </c>
      <c r="C2295" t="s">
        <v>873</v>
      </c>
      <c r="D2295" t="s">
        <v>881</v>
      </c>
      <c r="E2295">
        <v>2030</v>
      </c>
      <c r="F2295">
        <v>1.5729980207897429</v>
      </c>
    </row>
    <row r="2296" spans="1:6" x14ac:dyDescent="0.2">
      <c r="A2296" t="s">
        <v>0</v>
      </c>
      <c r="B2296" t="s">
        <v>202</v>
      </c>
      <c r="C2296" t="s">
        <v>873</v>
      </c>
      <c r="D2296" t="s">
        <v>881</v>
      </c>
      <c r="E2296">
        <v>2007</v>
      </c>
      <c r="F2296">
        <v>107.50462281583479</v>
      </c>
    </row>
    <row r="2297" spans="1:6" x14ac:dyDescent="0.2">
      <c r="A2297" t="s">
        <v>0</v>
      </c>
      <c r="B2297" t="s">
        <v>202</v>
      </c>
      <c r="C2297" t="s">
        <v>873</v>
      </c>
      <c r="D2297" t="s">
        <v>881</v>
      </c>
      <c r="E2297">
        <v>2010</v>
      </c>
      <c r="F2297">
        <v>129.71425305421241</v>
      </c>
    </row>
    <row r="2298" spans="1:6" x14ac:dyDescent="0.2">
      <c r="A2298" t="s">
        <v>0</v>
      </c>
      <c r="B2298" t="s">
        <v>202</v>
      </c>
      <c r="C2298" t="s">
        <v>873</v>
      </c>
      <c r="D2298" t="s">
        <v>881</v>
      </c>
      <c r="E2298">
        <v>2014</v>
      </c>
      <c r="F2298">
        <v>4.1748152493236903</v>
      </c>
    </row>
    <row r="2299" spans="1:6" x14ac:dyDescent="0.2">
      <c r="A2299" t="s">
        <v>0</v>
      </c>
      <c r="B2299" t="s">
        <v>202</v>
      </c>
      <c r="C2299" t="s">
        <v>873</v>
      </c>
      <c r="D2299" t="s">
        <v>881</v>
      </c>
      <c r="E2299">
        <v>2016</v>
      </c>
      <c r="F2299">
        <v>42.303392445268649</v>
      </c>
    </row>
    <row r="2300" spans="1:6" x14ac:dyDescent="0.2">
      <c r="A2300" t="s">
        <v>0</v>
      </c>
      <c r="B2300" t="s">
        <v>202</v>
      </c>
      <c r="C2300" t="s">
        <v>873</v>
      </c>
      <c r="D2300" t="s">
        <v>881</v>
      </c>
      <c r="E2300">
        <v>2030</v>
      </c>
      <c r="F2300">
        <v>30.061255242553571</v>
      </c>
    </row>
    <row r="2301" spans="1:6" x14ac:dyDescent="0.2">
      <c r="A2301" t="s">
        <v>0</v>
      </c>
      <c r="B2301" t="s">
        <v>203</v>
      </c>
      <c r="C2301" t="s">
        <v>873</v>
      </c>
      <c r="D2301" t="s">
        <v>881</v>
      </c>
      <c r="E2301">
        <v>2008</v>
      </c>
      <c r="F2301">
        <v>70.217822597482296</v>
      </c>
    </row>
    <row r="2302" spans="1:6" x14ac:dyDescent="0.2">
      <c r="A2302" t="s">
        <v>0</v>
      </c>
      <c r="B2302" t="s">
        <v>203</v>
      </c>
      <c r="C2302" t="s">
        <v>873</v>
      </c>
      <c r="D2302" t="s">
        <v>881</v>
      </c>
      <c r="E2302">
        <v>2010</v>
      </c>
      <c r="F2302">
        <v>84.056581330888633</v>
      </c>
    </row>
    <row r="2303" spans="1:6" x14ac:dyDescent="0.2">
      <c r="A2303" t="s">
        <v>0</v>
      </c>
      <c r="B2303" t="s">
        <v>203</v>
      </c>
      <c r="C2303" t="s">
        <v>873</v>
      </c>
      <c r="D2303" t="s">
        <v>881</v>
      </c>
      <c r="E2303">
        <v>2014</v>
      </c>
      <c r="F2303">
        <v>13.82979260731876</v>
      </c>
    </row>
    <row r="2304" spans="1:6" x14ac:dyDescent="0.2">
      <c r="A2304" t="s">
        <v>0</v>
      </c>
      <c r="B2304" t="s">
        <v>203</v>
      </c>
      <c r="C2304" t="s">
        <v>873</v>
      </c>
      <c r="D2304" t="s">
        <v>881</v>
      </c>
      <c r="E2304">
        <v>2016</v>
      </c>
      <c r="F2304">
        <v>6.0368999097078344</v>
      </c>
    </row>
    <row r="2305" spans="1:6" x14ac:dyDescent="0.2">
      <c r="A2305" t="s">
        <v>0</v>
      </c>
      <c r="B2305" t="s">
        <v>203</v>
      </c>
      <c r="C2305" t="s">
        <v>873</v>
      </c>
      <c r="D2305" t="s">
        <v>881</v>
      </c>
      <c r="E2305">
        <v>2025</v>
      </c>
      <c r="F2305">
        <v>91.288485896054524</v>
      </c>
    </row>
    <row r="2306" spans="1:6" x14ac:dyDescent="0.2">
      <c r="A2306" t="s">
        <v>0</v>
      </c>
      <c r="B2306" t="s">
        <v>203</v>
      </c>
      <c r="C2306" t="s">
        <v>873</v>
      </c>
      <c r="D2306" t="s">
        <v>881</v>
      </c>
      <c r="E2306">
        <v>2030</v>
      </c>
      <c r="F2306">
        <v>27.305336107645751</v>
      </c>
    </row>
    <row r="2307" spans="1:6" x14ac:dyDescent="0.2">
      <c r="A2307" t="s">
        <v>0</v>
      </c>
      <c r="B2307" t="s">
        <v>205</v>
      </c>
      <c r="C2307" t="s">
        <v>873</v>
      </c>
      <c r="D2307" t="s">
        <v>881</v>
      </c>
      <c r="E2307">
        <v>2008</v>
      </c>
      <c r="F2307">
        <v>337.60602847651512</v>
      </c>
    </row>
    <row r="2308" spans="1:6" x14ac:dyDescent="0.2">
      <c r="A2308" t="s">
        <v>0</v>
      </c>
      <c r="B2308" t="s">
        <v>205</v>
      </c>
      <c r="C2308" t="s">
        <v>873</v>
      </c>
      <c r="D2308" t="s">
        <v>881</v>
      </c>
      <c r="E2308">
        <v>2010</v>
      </c>
      <c r="F2308">
        <v>959.05322925694895</v>
      </c>
    </row>
    <row r="2309" spans="1:6" x14ac:dyDescent="0.2">
      <c r="A2309" t="s">
        <v>0</v>
      </c>
      <c r="B2309" t="s">
        <v>205</v>
      </c>
      <c r="C2309" t="s">
        <v>873</v>
      </c>
      <c r="D2309" t="s">
        <v>881</v>
      </c>
      <c r="E2309">
        <v>2014</v>
      </c>
      <c r="F2309">
        <v>518.25184134742256</v>
      </c>
    </row>
    <row r="2310" spans="1:6" x14ac:dyDescent="0.2">
      <c r="A2310" t="s">
        <v>0</v>
      </c>
      <c r="B2310" t="s">
        <v>205</v>
      </c>
      <c r="C2310" t="s">
        <v>873</v>
      </c>
      <c r="D2310" t="s">
        <v>881</v>
      </c>
      <c r="E2310">
        <v>2040</v>
      </c>
      <c r="F2310">
        <v>1304.562499856456</v>
      </c>
    </row>
    <row r="2311" spans="1:6" x14ac:dyDescent="0.2">
      <c r="A2311" t="s">
        <v>0</v>
      </c>
      <c r="B2311" t="s">
        <v>205</v>
      </c>
      <c r="C2311" t="s">
        <v>873</v>
      </c>
      <c r="D2311" t="s">
        <v>881</v>
      </c>
      <c r="E2311">
        <v>2050</v>
      </c>
      <c r="F2311">
        <v>26.456439472793779</v>
      </c>
    </row>
    <row r="2312" spans="1:6" x14ac:dyDescent="0.2">
      <c r="A2312" t="s">
        <v>0</v>
      </c>
      <c r="B2312" t="s">
        <v>207</v>
      </c>
      <c r="C2312" t="s">
        <v>873</v>
      </c>
      <c r="D2312" t="s">
        <v>881</v>
      </c>
      <c r="E2312">
        <v>2022</v>
      </c>
      <c r="F2312">
        <v>68.757759035432755</v>
      </c>
    </row>
    <row r="2313" spans="1:6" x14ac:dyDescent="0.2">
      <c r="A2313" t="s">
        <v>0</v>
      </c>
      <c r="B2313" t="s">
        <v>207</v>
      </c>
      <c r="C2313" t="s">
        <v>873</v>
      </c>
      <c r="D2313" t="s">
        <v>881</v>
      </c>
      <c r="E2313">
        <v>2025</v>
      </c>
      <c r="F2313">
        <v>301.13075959488492</v>
      </c>
    </row>
    <row r="2314" spans="1:6" x14ac:dyDescent="0.2">
      <c r="A2314" t="s">
        <v>0</v>
      </c>
      <c r="B2314" t="s">
        <v>208</v>
      </c>
      <c r="C2314" t="s">
        <v>873</v>
      </c>
      <c r="D2314" t="s">
        <v>881</v>
      </c>
      <c r="E2314">
        <v>2025</v>
      </c>
      <c r="F2314">
        <v>406.43780011548569</v>
      </c>
    </row>
    <row r="2315" spans="1:6" x14ac:dyDescent="0.2">
      <c r="A2315" t="s">
        <v>0</v>
      </c>
      <c r="B2315" t="s">
        <v>215</v>
      </c>
      <c r="C2315" t="s">
        <v>873</v>
      </c>
      <c r="D2315" t="s">
        <v>881</v>
      </c>
      <c r="E2315">
        <v>2040</v>
      </c>
      <c r="F2315">
        <v>140.2595875810695</v>
      </c>
    </row>
    <row r="2316" spans="1:6" x14ac:dyDescent="0.2">
      <c r="A2316" t="s">
        <v>0</v>
      </c>
      <c r="B2316" t="s">
        <v>215</v>
      </c>
      <c r="C2316" t="s">
        <v>873</v>
      </c>
      <c r="D2316" t="s">
        <v>881</v>
      </c>
      <c r="E2316">
        <v>2050</v>
      </c>
      <c r="F2316">
        <v>73.818046910868304</v>
      </c>
    </row>
    <row r="2317" spans="1:6" x14ac:dyDescent="0.2">
      <c r="A2317" t="s">
        <v>0</v>
      </c>
      <c r="B2317" t="s">
        <v>216</v>
      </c>
      <c r="C2317" t="s">
        <v>873</v>
      </c>
      <c r="D2317" t="s">
        <v>881</v>
      </c>
      <c r="E2317">
        <v>2010</v>
      </c>
      <c r="F2317">
        <v>320.97377197437322</v>
      </c>
    </row>
    <row r="2318" spans="1:6" x14ac:dyDescent="0.2">
      <c r="A2318" t="s">
        <v>0</v>
      </c>
      <c r="B2318" t="s">
        <v>216</v>
      </c>
      <c r="C2318" t="s">
        <v>873</v>
      </c>
      <c r="D2318" t="s">
        <v>881</v>
      </c>
      <c r="E2318">
        <v>2012</v>
      </c>
      <c r="F2318">
        <v>2598.9124287909231</v>
      </c>
    </row>
    <row r="2319" spans="1:6" x14ac:dyDescent="0.2">
      <c r="A2319" t="s">
        <v>0</v>
      </c>
      <c r="B2319" t="s">
        <v>221</v>
      </c>
      <c r="C2319" t="s">
        <v>873</v>
      </c>
      <c r="D2319" t="s">
        <v>881</v>
      </c>
      <c r="E2319">
        <v>2014</v>
      </c>
      <c r="F2319">
        <v>94.004046276314355</v>
      </c>
    </row>
    <row r="2320" spans="1:6" x14ac:dyDescent="0.2">
      <c r="A2320" t="s">
        <v>0</v>
      </c>
      <c r="B2320" t="s">
        <v>221</v>
      </c>
      <c r="C2320" t="s">
        <v>873</v>
      </c>
      <c r="D2320" t="s">
        <v>881</v>
      </c>
      <c r="E2320">
        <v>2016</v>
      </c>
      <c r="F2320">
        <v>83.81928104886795</v>
      </c>
    </row>
    <row r="2321" spans="1:6" x14ac:dyDescent="0.2">
      <c r="A2321" t="s">
        <v>0</v>
      </c>
      <c r="B2321" t="s">
        <v>221</v>
      </c>
      <c r="C2321" t="s">
        <v>873</v>
      </c>
      <c r="D2321" t="s">
        <v>881</v>
      </c>
      <c r="E2321">
        <v>2018</v>
      </c>
      <c r="F2321">
        <v>218.9040571610133</v>
      </c>
    </row>
    <row r="2322" spans="1:6" x14ac:dyDescent="0.2">
      <c r="A2322" t="s">
        <v>0</v>
      </c>
      <c r="B2322" t="s">
        <v>221</v>
      </c>
      <c r="C2322" t="s">
        <v>873</v>
      </c>
      <c r="D2322" t="s">
        <v>881</v>
      </c>
      <c r="E2322">
        <v>2020</v>
      </c>
      <c r="F2322">
        <v>103.43749493127019</v>
      </c>
    </row>
    <row r="2323" spans="1:6" x14ac:dyDescent="0.2">
      <c r="A2323" t="s">
        <v>0</v>
      </c>
      <c r="B2323" t="s">
        <v>221</v>
      </c>
      <c r="C2323" t="s">
        <v>873</v>
      </c>
      <c r="D2323" t="s">
        <v>881</v>
      </c>
      <c r="E2323">
        <v>2022</v>
      </c>
      <c r="F2323">
        <v>43.136026243915794</v>
      </c>
    </row>
    <row r="2324" spans="1:6" x14ac:dyDescent="0.2">
      <c r="A2324" t="s">
        <v>0</v>
      </c>
      <c r="B2324" t="s">
        <v>221</v>
      </c>
      <c r="C2324" t="s">
        <v>873</v>
      </c>
      <c r="D2324" t="s">
        <v>881</v>
      </c>
      <c r="E2324">
        <v>2025</v>
      </c>
      <c r="F2324">
        <v>65.209412311286385</v>
      </c>
    </row>
    <row r="2325" spans="1:6" x14ac:dyDescent="0.2">
      <c r="A2325" t="s">
        <v>0</v>
      </c>
      <c r="B2325" t="s">
        <v>221</v>
      </c>
      <c r="C2325" t="s">
        <v>873</v>
      </c>
      <c r="D2325" t="s">
        <v>881</v>
      </c>
      <c r="E2325">
        <v>2030</v>
      </c>
      <c r="F2325">
        <v>462.9868132919608</v>
      </c>
    </row>
    <row r="2326" spans="1:6" x14ac:dyDescent="0.2">
      <c r="A2326" t="s">
        <v>0</v>
      </c>
      <c r="B2326" t="s">
        <v>235</v>
      </c>
      <c r="C2326" t="s">
        <v>873</v>
      </c>
      <c r="D2326" t="s">
        <v>881</v>
      </c>
      <c r="E2326">
        <v>2007</v>
      </c>
      <c r="F2326">
        <v>8.4107832801114437</v>
      </c>
    </row>
    <row r="2327" spans="1:6" x14ac:dyDescent="0.2">
      <c r="A2327" t="s">
        <v>0</v>
      </c>
      <c r="B2327" t="s">
        <v>236</v>
      </c>
      <c r="C2327" t="s">
        <v>873</v>
      </c>
      <c r="D2327" t="s">
        <v>881</v>
      </c>
      <c r="E2327">
        <v>2040</v>
      </c>
      <c r="F2327">
        <v>325.95630476979022</v>
      </c>
    </row>
    <row r="2328" spans="1:6" x14ac:dyDescent="0.2">
      <c r="A2328" t="s">
        <v>0</v>
      </c>
      <c r="B2328" t="s">
        <v>236</v>
      </c>
      <c r="C2328" t="s">
        <v>873</v>
      </c>
      <c r="D2328" t="s">
        <v>881</v>
      </c>
      <c r="E2328">
        <v>2050</v>
      </c>
      <c r="F2328">
        <v>129.14947381130429</v>
      </c>
    </row>
    <row r="2329" spans="1:6" x14ac:dyDescent="0.2">
      <c r="A2329" t="s">
        <v>0</v>
      </c>
      <c r="B2329" t="s">
        <v>237</v>
      </c>
      <c r="C2329" t="s">
        <v>873</v>
      </c>
      <c r="D2329" t="s">
        <v>881</v>
      </c>
      <c r="E2329">
        <v>2008</v>
      </c>
      <c r="F2329">
        <v>553.94254267836993</v>
      </c>
    </row>
    <row r="2330" spans="1:6" x14ac:dyDescent="0.2">
      <c r="A2330" t="s">
        <v>0</v>
      </c>
      <c r="B2330" t="s">
        <v>237</v>
      </c>
      <c r="C2330" t="s">
        <v>873</v>
      </c>
      <c r="D2330" t="s">
        <v>881</v>
      </c>
      <c r="E2330">
        <v>2010</v>
      </c>
      <c r="F2330">
        <v>200.22041414269111</v>
      </c>
    </row>
    <row r="2331" spans="1:6" x14ac:dyDescent="0.2">
      <c r="A2331" t="s">
        <v>0</v>
      </c>
      <c r="B2331" t="s">
        <v>237</v>
      </c>
      <c r="C2331" t="s">
        <v>873</v>
      </c>
      <c r="D2331" t="s">
        <v>881</v>
      </c>
      <c r="E2331">
        <v>2012</v>
      </c>
      <c r="F2331">
        <v>308.94102300904302</v>
      </c>
    </row>
    <row r="2332" spans="1:6" x14ac:dyDescent="0.2">
      <c r="A2332" t="s">
        <v>0</v>
      </c>
      <c r="B2332" t="s">
        <v>237</v>
      </c>
      <c r="C2332" t="s">
        <v>873</v>
      </c>
      <c r="D2332" t="s">
        <v>881</v>
      </c>
      <c r="E2332">
        <v>2014</v>
      </c>
      <c r="F2332">
        <v>285.0311661760673</v>
      </c>
    </row>
    <row r="2333" spans="1:6" x14ac:dyDescent="0.2">
      <c r="A2333" t="s">
        <v>0</v>
      </c>
      <c r="B2333" t="s">
        <v>237</v>
      </c>
      <c r="C2333" t="s">
        <v>873</v>
      </c>
      <c r="D2333" t="s">
        <v>881</v>
      </c>
      <c r="E2333">
        <v>2016</v>
      </c>
      <c r="F2333">
        <v>241.6405922590229</v>
      </c>
    </row>
    <row r="2334" spans="1:6" x14ac:dyDescent="0.2">
      <c r="A2334" t="s">
        <v>0</v>
      </c>
      <c r="B2334" t="s">
        <v>237</v>
      </c>
      <c r="C2334" t="s">
        <v>873</v>
      </c>
      <c r="D2334" t="s">
        <v>881</v>
      </c>
      <c r="E2334">
        <v>2018</v>
      </c>
      <c r="F2334">
        <v>223.535189363873</v>
      </c>
    </row>
    <row r="2335" spans="1:6" x14ac:dyDescent="0.2">
      <c r="A2335" t="s">
        <v>0</v>
      </c>
      <c r="B2335" t="s">
        <v>237</v>
      </c>
      <c r="C2335" t="s">
        <v>873</v>
      </c>
      <c r="D2335" t="s">
        <v>881</v>
      </c>
      <c r="E2335">
        <v>2020</v>
      </c>
      <c r="F2335">
        <v>192.119338635779</v>
      </c>
    </row>
    <row r="2336" spans="1:6" x14ac:dyDescent="0.2">
      <c r="A2336" t="s">
        <v>0</v>
      </c>
      <c r="B2336" t="s">
        <v>237</v>
      </c>
      <c r="C2336" t="s">
        <v>873</v>
      </c>
      <c r="D2336" t="s">
        <v>881</v>
      </c>
      <c r="E2336">
        <v>2022</v>
      </c>
      <c r="F2336">
        <v>106.3389525709148</v>
      </c>
    </row>
    <row r="2337" spans="1:6" x14ac:dyDescent="0.2">
      <c r="A2337" t="s">
        <v>0</v>
      </c>
      <c r="B2337" t="s">
        <v>237</v>
      </c>
      <c r="C2337" t="s">
        <v>873</v>
      </c>
      <c r="D2337" t="s">
        <v>881</v>
      </c>
      <c r="E2337">
        <v>2025</v>
      </c>
      <c r="F2337">
        <v>129.875630157871</v>
      </c>
    </row>
    <row r="2338" spans="1:6" x14ac:dyDescent="0.2">
      <c r="A2338" t="s">
        <v>0</v>
      </c>
      <c r="B2338" t="s">
        <v>237</v>
      </c>
      <c r="C2338" t="s">
        <v>873</v>
      </c>
      <c r="D2338" t="s">
        <v>881</v>
      </c>
      <c r="E2338">
        <v>2030</v>
      </c>
      <c r="F2338">
        <v>154.29935742725891</v>
      </c>
    </row>
    <row r="2339" spans="1:6" x14ac:dyDescent="0.2">
      <c r="A2339" t="s">
        <v>0</v>
      </c>
      <c r="B2339" t="s">
        <v>824</v>
      </c>
      <c r="C2339" t="s">
        <v>877</v>
      </c>
      <c r="D2339" t="s">
        <v>881</v>
      </c>
      <c r="E2339">
        <v>2006</v>
      </c>
      <c r="F2339">
        <v>3018.979620009542</v>
      </c>
    </row>
    <row r="2340" spans="1:6" x14ac:dyDescent="0.2">
      <c r="A2340" t="s">
        <v>0</v>
      </c>
      <c r="B2340" t="s">
        <v>824</v>
      </c>
      <c r="C2340" t="s">
        <v>877</v>
      </c>
      <c r="D2340" t="s">
        <v>881</v>
      </c>
      <c r="E2340">
        <v>2007</v>
      </c>
      <c r="F2340">
        <v>1.1776788773701199</v>
      </c>
    </row>
    <row r="2341" spans="1:6" x14ac:dyDescent="0.2">
      <c r="A2341" t="s">
        <v>0</v>
      </c>
      <c r="B2341" t="s">
        <v>824</v>
      </c>
      <c r="C2341" t="s">
        <v>877</v>
      </c>
      <c r="D2341" t="s">
        <v>881</v>
      </c>
      <c r="E2341">
        <v>2025</v>
      </c>
      <c r="F2341">
        <v>1035.1490260818271</v>
      </c>
    </row>
    <row r="2342" spans="1:6" x14ac:dyDescent="0.2">
      <c r="A2342" t="s">
        <v>0</v>
      </c>
      <c r="B2342" t="s">
        <v>824</v>
      </c>
      <c r="C2342" t="s">
        <v>877</v>
      </c>
      <c r="D2342" t="s">
        <v>881</v>
      </c>
      <c r="E2342">
        <v>2030</v>
      </c>
      <c r="F2342">
        <v>202.86244164484211</v>
      </c>
    </row>
    <row r="2343" spans="1:6" x14ac:dyDescent="0.2">
      <c r="A2343" t="s">
        <v>0</v>
      </c>
      <c r="B2343" t="s">
        <v>825</v>
      </c>
      <c r="C2343" t="s">
        <v>877</v>
      </c>
      <c r="D2343" t="s">
        <v>881</v>
      </c>
      <c r="E2343">
        <v>2006</v>
      </c>
      <c r="F2343">
        <v>183.87211421940339</v>
      </c>
    </row>
    <row r="2344" spans="1:6" x14ac:dyDescent="0.2">
      <c r="A2344" t="s">
        <v>0</v>
      </c>
      <c r="B2344" t="s">
        <v>825</v>
      </c>
      <c r="C2344" t="s">
        <v>877</v>
      </c>
      <c r="D2344" t="s">
        <v>881</v>
      </c>
      <c r="E2344">
        <v>2007</v>
      </c>
      <c r="F2344">
        <v>0.13085320859666999</v>
      </c>
    </row>
    <row r="2345" spans="1:6" x14ac:dyDescent="0.2">
      <c r="A2345" t="s">
        <v>0</v>
      </c>
      <c r="B2345" t="s">
        <v>825</v>
      </c>
      <c r="C2345" t="s">
        <v>877</v>
      </c>
      <c r="D2345" t="s">
        <v>881</v>
      </c>
      <c r="E2345">
        <v>2025</v>
      </c>
      <c r="F2345">
        <v>63.060890233830023</v>
      </c>
    </row>
    <row r="2346" spans="1:6" x14ac:dyDescent="0.2">
      <c r="A2346" t="s">
        <v>0</v>
      </c>
      <c r="B2346" t="s">
        <v>825</v>
      </c>
      <c r="C2346" t="s">
        <v>877</v>
      </c>
      <c r="D2346" t="s">
        <v>881</v>
      </c>
      <c r="E2346">
        <v>2030</v>
      </c>
      <c r="F2346">
        <v>12.363114907247949</v>
      </c>
    </row>
    <row r="2347" spans="1:6" x14ac:dyDescent="0.2">
      <c r="A2347" t="s">
        <v>0</v>
      </c>
      <c r="B2347" t="s">
        <v>830</v>
      </c>
      <c r="C2347" t="s">
        <v>877</v>
      </c>
      <c r="D2347" t="s">
        <v>881</v>
      </c>
      <c r="E2347">
        <v>2006</v>
      </c>
      <c r="F2347">
        <v>2632.1245889991619</v>
      </c>
    </row>
    <row r="2348" spans="1:6" x14ac:dyDescent="0.2">
      <c r="A2348" t="s">
        <v>0</v>
      </c>
      <c r="B2348" t="s">
        <v>830</v>
      </c>
      <c r="C2348" t="s">
        <v>877</v>
      </c>
      <c r="D2348" t="s">
        <v>881</v>
      </c>
      <c r="E2348">
        <v>2007</v>
      </c>
      <c r="F2348">
        <v>202.7599540741156</v>
      </c>
    </row>
    <row r="2349" spans="1:6" x14ac:dyDescent="0.2">
      <c r="A2349" t="s">
        <v>0</v>
      </c>
      <c r="B2349" t="s">
        <v>830</v>
      </c>
      <c r="C2349" t="s">
        <v>877</v>
      </c>
      <c r="D2349" t="s">
        <v>881</v>
      </c>
      <c r="E2349">
        <v>2008</v>
      </c>
      <c r="F2349">
        <v>106.64441893006421</v>
      </c>
    </row>
    <row r="2350" spans="1:6" x14ac:dyDescent="0.2">
      <c r="A2350" t="s">
        <v>0</v>
      </c>
      <c r="B2350" t="s">
        <v>830</v>
      </c>
      <c r="C2350" t="s">
        <v>877</v>
      </c>
      <c r="D2350" t="s">
        <v>881</v>
      </c>
      <c r="E2350">
        <v>2010</v>
      </c>
      <c r="F2350">
        <v>206.89057208089781</v>
      </c>
    </row>
    <row r="2351" spans="1:6" x14ac:dyDescent="0.2">
      <c r="A2351" t="s">
        <v>0</v>
      </c>
      <c r="B2351" t="s">
        <v>830</v>
      </c>
      <c r="C2351" t="s">
        <v>877</v>
      </c>
      <c r="D2351" t="s">
        <v>881</v>
      </c>
      <c r="E2351">
        <v>2012</v>
      </c>
      <c r="F2351">
        <v>170.73743181018011</v>
      </c>
    </row>
    <row r="2352" spans="1:6" x14ac:dyDescent="0.2">
      <c r="A2352" t="s">
        <v>0</v>
      </c>
      <c r="B2352" t="s">
        <v>830</v>
      </c>
      <c r="C2352" t="s">
        <v>877</v>
      </c>
      <c r="D2352" t="s">
        <v>881</v>
      </c>
      <c r="E2352">
        <v>2014</v>
      </c>
      <c r="F2352">
        <v>59.001443416773881</v>
      </c>
    </row>
    <row r="2353" spans="1:6" x14ac:dyDescent="0.2">
      <c r="A2353" t="s">
        <v>0</v>
      </c>
      <c r="B2353" t="s">
        <v>834</v>
      </c>
      <c r="C2353" t="s">
        <v>877</v>
      </c>
      <c r="D2353" t="s">
        <v>881</v>
      </c>
      <c r="E2353">
        <v>2006</v>
      </c>
      <c r="F2353">
        <v>3730.7275837170482</v>
      </c>
    </row>
    <row r="2354" spans="1:6" x14ac:dyDescent="0.2">
      <c r="A2354" t="s">
        <v>0</v>
      </c>
      <c r="B2354" t="s">
        <v>1</v>
      </c>
      <c r="C2354" t="s">
        <v>871</v>
      </c>
      <c r="D2354" t="s">
        <v>882</v>
      </c>
      <c r="E2354">
        <v>2006</v>
      </c>
      <c r="F2354">
        <v>219.49113796155331</v>
      </c>
    </row>
    <row r="2355" spans="1:6" x14ac:dyDescent="0.2">
      <c r="A2355" t="s">
        <v>0</v>
      </c>
      <c r="B2355" t="s">
        <v>1</v>
      </c>
      <c r="C2355" t="s">
        <v>871</v>
      </c>
      <c r="D2355" t="s">
        <v>882</v>
      </c>
      <c r="E2355">
        <v>2040</v>
      </c>
      <c r="F2355">
        <v>8.9840173009942479</v>
      </c>
    </row>
    <row r="2356" spans="1:6" x14ac:dyDescent="0.2">
      <c r="A2356" t="s">
        <v>0</v>
      </c>
      <c r="B2356" t="s">
        <v>1</v>
      </c>
      <c r="C2356" t="s">
        <v>871</v>
      </c>
      <c r="D2356" t="s">
        <v>882</v>
      </c>
      <c r="E2356">
        <v>2050</v>
      </c>
      <c r="F2356">
        <v>2.950275952027102</v>
      </c>
    </row>
    <row r="2357" spans="1:6" x14ac:dyDescent="0.2">
      <c r="A2357" t="s">
        <v>0</v>
      </c>
      <c r="B2357" t="s">
        <v>2</v>
      </c>
      <c r="C2357" t="s">
        <v>871</v>
      </c>
      <c r="D2357" t="s">
        <v>882</v>
      </c>
      <c r="E2357">
        <v>2006</v>
      </c>
      <c r="F2357">
        <v>5189.8631405523247</v>
      </c>
    </row>
    <row r="2358" spans="1:6" x14ac:dyDescent="0.2">
      <c r="A2358" t="s">
        <v>0</v>
      </c>
      <c r="B2358" t="s">
        <v>2</v>
      </c>
      <c r="C2358" t="s">
        <v>871</v>
      </c>
      <c r="D2358" t="s">
        <v>882</v>
      </c>
      <c r="E2358">
        <v>2007</v>
      </c>
      <c r="F2358">
        <v>1.8641021651029599</v>
      </c>
    </row>
    <row r="2359" spans="1:6" x14ac:dyDescent="0.2">
      <c r="A2359" t="s">
        <v>0</v>
      </c>
      <c r="B2359" t="s">
        <v>2</v>
      </c>
      <c r="C2359" t="s">
        <v>871</v>
      </c>
      <c r="D2359" t="s">
        <v>882</v>
      </c>
      <c r="E2359">
        <v>2040</v>
      </c>
      <c r="F2359">
        <v>169.88979952658809</v>
      </c>
    </row>
    <row r="2360" spans="1:6" x14ac:dyDescent="0.2">
      <c r="A2360" t="s">
        <v>0</v>
      </c>
      <c r="B2360" t="s">
        <v>2</v>
      </c>
      <c r="C2360" t="s">
        <v>871</v>
      </c>
      <c r="D2360" t="s">
        <v>882</v>
      </c>
      <c r="E2360">
        <v>2050</v>
      </c>
      <c r="F2360">
        <v>73.702112696552476</v>
      </c>
    </row>
    <row r="2361" spans="1:6" x14ac:dyDescent="0.2">
      <c r="A2361" t="s">
        <v>0</v>
      </c>
      <c r="B2361" t="s">
        <v>3</v>
      </c>
      <c r="C2361" t="s">
        <v>871</v>
      </c>
      <c r="D2361" t="s">
        <v>882</v>
      </c>
      <c r="E2361">
        <v>2006</v>
      </c>
      <c r="F2361">
        <v>28.280042078707019</v>
      </c>
    </row>
    <row r="2362" spans="1:6" x14ac:dyDescent="0.2">
      <c r="A2362" t="s">
        <v>0</v>
      </c>
      <c r="B2362" t="s">
        <v>3</v>
      </c>
      <c r="C2362" t="s">
        <v>871</v>
      </c>
      <c r="D2362" t="s">
        <v>882</v>
      </c>
      <c r="E2362">
        <v>2050</v>
      </c>
      <c r="F2362">
        <v>0.56952633159717592</v>
      </c>
    </row>
    <row r="2363" spans="1:6" x14ac:dyDescent="0.2">
      <c r="A2363" t="s">
        <v>0</v>
      </c>
      <c r="B2363" t="s">
        <v>4</v>
      </c>
      <c r="C2363" t="s">
        <v>871</v>
      </c>
      <c r="D2363" t="s">
        <v>882</v>
      </c>
      <c r="E2363">
        <v>2006</v>
      </c>
      <c r="F2363">
        <v>113.01674129495559</v>
      </c>
    </row>
    <row r="2364" spans="1:6" x14ac:dyDescent="0.2">
      <c r="A2364" t="s">
        <v>0</v>
      </c>
      <c r="B2364" t="s">
        <v>4</v>
      </c>
      <c r="C2364" t="s">
        <v>871</v>
      </c>
      <c r="D2364" t="s">
        <v>882</v>
      </c>
      <c r="E2364">
        <v>2050</v>
      </c>
      <c r="F2364">
        <v>1.566197411892251</v>
      </c>
    </row>
    <row r="2365" spans="1:6" x14ac:dyDescent="0.2">
      <c r="A2365" t="s">
        <v>0</v>
      </c>
      <c r="B2365" t="s">
        <v>5</v>
      </c>
      <c r="C2365" t="s">
        <v>871</v>
      </c>
      <c r="D2365" t="s">
        <v>882</v>
      </c>
      <c r="E2365">
        <v>2006</v>
      </c>
      <c r="F2365">
        <v>40.440260101318451</v>
      </c>
    </row>
    <row r="2366" spans="1:6" x14ac:dyDescent="0.2">
      <c r="A2366" t="s">
        <v>0</v>
      </c>
      <c r="B2366" t="s">
        <v>5</v>
      </c>
      <c r="C2366" t="s">
        <v>871</v>
      </c>
      <c r="D2366" t="s">
        <v>882</v>
      </c>
      <c r="E2366">
        <v>2050</v>
      </c>
      <c r="F2366">
        <v>0.33193252455050132</v>
      </c>
    </row>
    <row r="2367" spans="1:6" x14ac:dyDescent="0.2">
      <c r="A2367" t="s">
        <v>0</v>
      </c>
      <c r="B2367" t="s">
        <v>6</v>
      </c>
      <c r="C2367" t="s">
        <v>871</v>
      </c>
      <c r="D2367" t="s">
        <v>882</v>
      </c>
      <c r="E2367">
        <v>2006</v>
      </c>
      <c r="F2367">
        <v>4.8998188200524062</v>
      </c>
    </row>
    <row r="2368" spans="1:6" x14ac:dyDescent="0.2">
      <c r="A2368" t="s">
        <v>0</v>
      </c>
      <c r="B2368" t="s">
        <v>6</v>
      </c>
      <c r="C2368" t="s">
        <v>871</v>
      </c>
      <c r="D2368" t="s">
        <v>882</v>
      </c>
      <c r="E2368">
        <v>2050</v>
      </c>
      <c r="F2368">
        <v>9.1718197573164836E-2</v>
      </c>
    </row>
    <row r="2369" spans="1:6" x14ac:dyDescent="0.2">
      <c r="A2369" t="s">
        <v>0</v>
      </c>
      <c r="B2369" t="s">
        <v>7</v>
      </c>
      <c r="C2369" t="s">
        <v>871</v>
      </c>
      <c r="D2369" t="s">
        <v>882</v>
      </c>
      <c r="E2369">
        <v>2010</v>
      </c>
      <c r="F2369">
        <v>5.0924417714070837E-2</v>
      </c>
    </row>
    <row r="2370" spans="1:6" x14ac:dyDescent="0.2">
      <c r="A2370" t="s">
        <v>0</v>
      </c>
      <c r="B2370" t="s">
        <v>7</v>
      </c>
      <c r="C2370" t="s">
        <v>871</v>
      </c>
      <c r="D2370" t="s">
        <v>882</v>
      </c>
      <c r="E2370">
        <v>2012</v>
      </c>
      <c r="F2370">
        <v>0.10187920404112639</v>
      </c>
    </row>
    <row r="2371" spans="1:6" x14ac:dyDescent="0.2">
      <c r="A2371" t="s">
        <v>0</v>
      </c>
      <c r="B2371" t="s">
        <v>7</v>
      </c>
      <c r="C2371" t="s">
        <v>871</v>
      </c>
      <c r="D2371" t="s">
        <v>882</v>
      </c>
      <c r="E2371">
        <v>2018</v>
      </c>
      <c r="F2371">
        <v>6.5274422061645948E-4</v>
      </c>
    </row>
    <row r="2372" spans="1:6" x14ac:dyDescent="0.2">
      <c r="A2372" t="s">
        <v>0</v>
      </c>
      <c r="B2372" t="s">
        <v>7</v>
      </c>
      <c r="C2372" t="s">
        <v>871</v>
      </c>
      <c r="D2372" t="s">
        <v>882</v>
      </c>
      <c r="E2372">
        <v>2025</v>
      </c>
      <c r="F2372">
        <v>3.0519132902492911E-4</v>
      </c>
    </row>
    <row r="2373" spans="1:6" x14ac:dyDescent="0.2">
      <c r="A2373" t="s">
        <v>0</v>
      </c>
      <c r="B2373" t="s">
        <v>7</v>
      </c>
      <c r="C2373" t="s">
        <v>871</v>
      </c>
      <c r="D2373" t="s">
        <v>882</v>
      </c>
      <c r="E2373">
        <v>2030</v>
      </c>
      <c r="F2373">
        <v>1.200354160200232E-3</v>
      </c>
    </row>
    <row r="2374" spans="1:6" x14ac:dyDescent="0.2">
      <c r="A2374" t="s">
        <v>0</v>
      </c>
      <c r="B2374" t="s">
        <v>7</v>
      </c>
      <c r="C2374" t="s">
        <v>871</v>
      </c>
      <c r="D2374" t="s">
        <v>882</v>
      </c>
      <c r="E2374">
        <v>2040</v>
      </c>
      <c r="F2374">
        <v>3.0994997329515921E-4</v>
      </c>
    </row>
    <row r="2375" spans="1:6" x14ac:dyDescent="0.2">
      <c r="A2375" t="s">
        <v>0</v>
      </c>
      <c r="B2375" t="s">
        <v>7</v>
      </c>
      <c r="C2375" t="s">
        <v>871</v>
      </c>
      <c r="D2375" t="s">
        <v>882</v>
      </c>
      <c r="E2375">
        <v>2050</v>
      </c>
      <c r="F2375">
        <v>2.7562932659163132E-3</v>
      </c>
    </row>
    <row r="2376" spans="1:6" x14ac:dyDescent="0.2">
      <c r="A2376" t="s">
        <v>0</v>
      </c>
      <c r="B2376" t="s">
        <v>18</v>
      </c>
      <c r="C2376" t="s">
        <v>872</v>
      </c>
      <c r="D2376" t="s">
        <v>882</v>
      </c>
      <c r="E2376">
        <v>2007</v>
      </c>
      <c r="F2376">
        <v>1039.752755045135</v>
      </c>
    </row>
    <row r="2377" spans="1:6" x14ac:dyDescent="0.2">
      <c r="A2377" t="s">
        <v>0</v>
      </c>
      <c r="B2377" t="s">
        <v>18</v>
      </c>
      <c r="C2377" t="s">
        <v>872</v>
      </c>
      <c r="D2377" t="s">
        <v>882</v>
      </c>
      <c r="E2377">
        <v>2008</v>
      </c>
      <c r="F2377">
        <v>608.54006365150417</v>
      </c>
    </row>
    <row r="2378" spans="1:6" x14ac:dyDescent="0.2">
      <c r="A2378" t="s">
        <v>0</v>
      </c>
      <c r="B2378" t="s">
        <v>18</v>
      </c>
      <c r="C2378" t="s">
        <v>872</v>
      </c>
      <c r="D2378" t="s">
        <v>882</v>
      </c>
      <c r="E2378">
        <v>2010</v>
      </c>
      <c r="F2378">
        <v>1083.198325310263</v>
      </c>
    </row>
    <row r="2379" spans="1:6" x14ac:dyDescent="0.2">
      <c r="A2379" t="s">
        <v>0</v>
      </c>
      <c r="B2379" t="s">
        <v>19</v>
      </c>
      <c r="C2379" t="s">
        <v>872</v>
      </c>
      <c r="D2379" t="s">
        <v>882</v>
      </c>
      <c r="E2379">
        <v>2008</v>
      </c>
      <c r="F2379">
        <v>49.263004746236362</v>
      </c>
    </row>
    <row r="2380" spans="1:6" x14ac:dyDescent="0.2">
      <c r="A2380" t="s">
        <v>0</v>
      </c>
      <c r="B2380" t="s">
        <v>19</v>
      </c>
      <c r="C2380" t="s">
        <v>872</v>
      </c>
      <c r="D2380" t="s">
        <v>882</v>
      </c>
      <c r="E2380">
        <v>2012</v>
      </c>
      <c r="F2380">
        <v>130.27102116294469</v>
      </c>
    </row>
    <row r="2381" spans="1:6" x14ac:dyDescent="0.2">
      <c r="A2381" t="s">
        <v>0</v>
      </c>
      <c r="B2381" t="s">
        <v>21</v>
      </c>
      <c r="C2381" t="s">
        <v>872</v>
      </c>
      <c r="D2381" t="s">
        <v>882</v>
      </c>
      <c r="E2381">
        <v>2007</v>
      </c>
      <c r="F2381">
        <v>1.0977631107186221</v>
      </c>
    </row>
    <row r="2382" spans="1:6" x14ac:dyDescent="0.2">
      <c r="A2382" t="s">
        <v>0</v>
      </c>
      <c r="B2382" t="s">
        <v>21</v>
      </c>
      <c r="C2382" t="s">
        <v>872</v>
      </c>
      <c r="D2382" t="s">
        <v>882</v>
      </c>
      <c r="E2382">
        <v>2010</v>
      </c>
      <c r="F2382">
        <v>593.25232694054841</v>
      </c>
    </row>
    <row r="2383" spans="1:6" x14ac:dyDescent="0.2">
      <c r="A2383" t="s">
        <v>0</v>
      </c>
      <c r="B2383" t="s">
        <v>22</v>
      </c>
      <c r="C2383" t="s">
        <v>872</v>
      </c>
      <c r="D2383" t="s">
        <v>882</v>
      </c>
      <c r="E2383">
        <v>2008</v>
      </c>
      <c r="F2383">
        <v>0.77011047257127507</v>
      </c>
    </row>
    <row r="2384" spans="1:6" x14ac:dyDescent="0.2">
      <c r="A2384" t="s">
        <v>0</v>
      </c>
      <c r="B2384" t="s">
        <v>22</v>
      </c>
      <c r="C2384" t="s">
        <v>872</v>
      </c>
      <c r="D2384" t="s">
        <v>882</v>
      </c>
      <c r="E2384">
        <v>2010</v>
      </c>
      <c r="F2384">
        <v>1.359122120327352</v>
      </c>
    </row>
    <row r="2385" spans="1:6" x14ac:dyDescent="0.2">
      <c r="A2385" t="s">
        <v>0</v>
      </c>
      <c r="B2385" t="s">
        <v>22</v>
      </c>
      <c r="C2385" t="s">
        <v>872</v>
      </c>
      <c r="D2385" t="s">
        <v>882</v>
      </c>
      <c r="E2385">
        <v>2012</v>
      </c>
      <c r="F2385">
        <v>1.818275051678504</v>
      </c>
    </row>
    <row r="2386" spans="1:6" x14ac:dyDescent="0.2">
      <c r="A2386" t="s">
        <v>0</v>
      </c>
      <c r="B2386" t="s">
        <v>22</v>
      </c>
      <c r="C2386" t="s">
        <v>872</v>
      </c>
      <c r="D2386" t="s">
        <v>882</v>
      </c>
      <c r="E2386">
        <v>2014</v>
      </c>
      <c r="F2386">
        <v>1.0671696135466451</v>
      </c>
    </row>
    <row r="2387" spans="1:6" x14ac:dyDescent="0.2">
      <c r="A2387" t="s">
        <v>0</v>
      </c>
      <c r="B2387" t="s">
        <v>22</v>
      </c>
      <c r="C2387" t="s">
        <v>872</v>
      </c>
      <c r="D2387" t="s">
        <v>882</v>
      </c>
      <c r="E2387">
        <v>2016</v>
      </c>
      <c r="F2387">
        <v>1.1327258782830141</v>
      </c>
    </row>
    <row r="2388" spans="1:6" x14ac:dyDescent="0.2">
      <c r="A2388" t="s">
        <v>0</v>
      </c>
      <c r="B2388" t="s">
        <v>22</v>
      </c>
      <c r="C2388" t="s">
        <v>872</v>
      </c>
      <c r="D2388" t="s">
        <v>882</v>
      </c>
      <c r="E2388">
        <v>2018</v>
      </c>
      <c r="F2388">
        <v>1.4967132217717281</v>
      </c>
    </row>
    <row r="2389" spans="1:6" x14ac:dyDescent="0.2">
      <c r="A2389" t="s">
        <v>0</v>
      </c>
      <c r="B2389" t="s">
        <v>22</v>
      </c>
      <c r="C2389" t="s">
        <v>872</v>
      </c>
      <c r="D2389" t="s">
        <v>882</v>
      </c>
      <c r="E2389">
        <v>2020</v>
      </c>
      <c r="F2389">
        <v>0.98111322176306759</v>
      </c>
    </row>
    <row r="2390" spans="1:6" x14ac:dyDescent="0.2">
      <c r="A2390" t="s">
        <v>0</v>
      </c>
      <c r="B2390" t="s">
        <v>22</v>
      </c>
      <c r="C2390" t="s">
        <v>872</v>
      </c>
      <c r="D2390" t="s">
        <v>882</v>
      </c>
      <c r="E2390">
        <v>2022</v>
      </c>
      <c r="F2390">
        <v>0.84946660824966225</v>
      </c>
    </row>
    <row r="2391" spans="1:6" x14ac:dyDescent="0.2">
      <c r="A2391" t="s">
        <v>0</v>
      </c>
      <c r="B2391" t="s">
        <v>22</v>
      </c>
      <c r="C2391" t="s">
        <v>872</v>
      </c>
      <c r="D2391" t="s">
        <v>882</v>
      </c>
      <c r="E2391">
        <v>2025</v>
      </c>
      <c r="F2391">
        <v>1.420302780239459</v>
      </c>
    </row>
    <row r="2392" spans="1:6" x14ac:dyDescent="0.2">
      <c r="A2392" t="s">
        <v>0</v>
      </c>
      <c r="B2392" t="s">
        <v>22</v>
      </c>
      <c r="C2392" t="s">
        <v>872</v>
      </c>
      <c r="D2392" t="s">
        <v>882</v>
      </c>
      <c r="E2392">
        <v>2030</v>
      </c>
      <c r="F2392">
        <v>1.6485269957624871</v>
      </c>
    </row>
    <row r="2393" spans="1:6" x14ac:dyDescent="0.2">
      <c r="A2393" t="s">
        <v>0</v>
      </c>
      <c r="B2393" t="s">
        <v>22</v>
      </c>
      <c r="C2393" t="s">
        <v>872</v>
      </c>
      <c r="D2393" t="s">
        <v>882</v>
      </c>
      <c r="E2393">
        <v>2040</v>
      </c>
      <c r="F2393">
        <v>1.3276103470154059</v>
      </c>
    </row>
    <row r="2394" spans="1:6" x14ac:dyDescent="0.2">
      <c r="A2394" t="s">
        <v>0</v>
      </c>
      <c r="B2394" t="s">
        <v>22</v>
      </c>
      <c r="C2394" t="s">
        <v>872</v>
      </c>
      <c r="D2394" t="s">
        <v>882</v>
      </c>
      <c r="E2394">
        <v>2050</v>
      </c>
      <c r="F2394">
        <v>0.2822890312459036</v>
      </c>
    </row>
    <row r="2395" spans="1:6" x14ac:dyDescent="0.2">
      <c r="A2395" t="s">
        <v>0</v>
      </c>
      <c r="B2395" t="s">
        <v>23</v>
      </c>
      <c r="C2395" t="s">
        <v>872</v>
      </c>
      <c r="D2395" t="s">
        <v>882</v>
      </c>
      <c r="E2395">
        <v>2007</v>
      </c>
      <c r="F2395">
        <v>2.365532797531344</v>
      </c>
    </row>
    <row r="2396" spans="1:6" x14ac:dyDescent="0.2">
      <c r="A2396" t="s">
        <v>0</v>
      </c>
      <c r="B2396" t="s">
        <v>23</v>
      </c>
      <c r="C2396" t="s">
        <v>872</v>
      </c>
      <c r="D2396" t="s">
        <v>882</v>
      </c>
      <c r="E2396">
        <v>2012</v>
      </c>
      <c r="F2396">
        <v>4.9144353321545911</v>
      </c>
    </row>
    <row r="2397" spans="1:6" x14ac:dyDescent="0.2">
      <c r="A2397" t="s">
        <v>0</v>
      </c>
      <c r="B2397" t="s">
        <v>23</v>
      </c>
      <c r="C2397" t="s">
        <v>872</v>
      </c>
      <c r="D2397" t="s">
        <v>882</v>
      </c>
      <c r="E2397">
        <v>2014</v>
      </c>
      <c r="F2397">
        <v>25.803103596960881</v>
      </c>
    </row>
    <row r="2398" spans="1:6" x14ac:dyDescent="0.2">
      <c r="A2398" t="s">
        <v>0</v>
      </c>
      <c r="B2398" t="s">
        <v>23</v>
      </c>
      <c r="C2398" t="s">
        <v>872</v>
      </c>
      <c r="D2398" t="s">
        <v>882</v>
      </c>
      <c r="E2398">
        <v>2016</v>
      </c>
      <c r="F2398">
        <v>7.1258399492181761</v>
      </c>
    </row>
    <row r="2399" spans="1:6" x14ac:dyDescent="0.2">
      <c r="A2399" t="s">
        <v>0</v>
      </c>
      <c r="B2399" t="s">
        <v>23</v>
      </c>
      <c r="C2399" t="s">
        <v>872</v>
      </c>
      <c r="D2399" t="s">
        <v>882</v>
      </c>
      <c r="E2399">
        <v>2018</v>
      </c>
      <c r="F2399">
        <v>6.2324476333453642</v>
      </c>
    </row>
    <row r="2400" spans="1:6" x14ac:dyDescent="0.2">
      <c r="A2400" t="s">
        <v>0</v>
      </c>
      <c r="B2400" t="s">
        <v>23</v>
      </c>
      <c r="C2400" t="s">
        <v>872</v>
      </c>
      <c r="D2400" t="s">
        <v>882</v>
      </c>
      <c r="E2400">
        <v>2020</v>
      </c>
      <c r="F2400">
        <v>5.6138154566939633</v>
      </c>
    </row>
    <row r="2401" spans="1:6" x14ac:dyDescent="0.2">
      <c r="A2401" t="s">
        <v>0</v>
      </c>
      <c r="B2401" t="s">
        <v>23</v>
      </c>
      <c r="C2401" t="s">
        <v>872</v>
      </c>
      <c r="D2401" t="s">
        <v>882</v>
      </c>
      <c r="E2401">
        <v>2022</v>
      </c>
      <c r="F2401">
        <v>4.9615201954002588</v>
      </c>
    </row>
    <row r="2402" spans="1:6" x14ac:dyDescent="0.2">
      <c r="A2402" t="s">
        <v>0</v>
      </c>
      <c r="B2402" t="s">
        <v>23</v>
      </c>
      <c r="C2402" t="s">
        <v>872</v>
      </c>
      <c r="D2402" t="s">
        <v>882</v>
      </c>
      <c r="E2402">
        <v>2025</v>
      </c>
      <c r="F2402">
        <v>6.1100033594608147</v>
      </c>
    </row>
    <row r="2403" spans="1:6" x14ac:dyDescent="0.2">
      <c r="A2403" t="s">
        <v>0</v>
      </c>
      <c r="B2403" t="s">
        <v>23</v>
      </c>
      <c r="C2403" t="s">
        <v>872</v>
      </c>
      <c r="D2403" t="s">
        <v>882</v>
      </c>
      <c r="E2403">
        <v>2030</v>
      </c>
      <c r="F2403">
        <v>7.2393755721533362</v>
      </c>
    </row>
    <row r="2404" spans="1:6" x14ac:dyDescent="0.2">
      <c r="A2404" t="s">
        <v>0</v>
      </c>
      <c r="B2404" t="s">
        <v>23</v>
      </c>
      <c r="C2404" t="s">
        <v>872</v>
      </c>
      <c r="D2404" t="s">
        <v>882</v>
      </c>
      <c r="E2404">
        <v>2040</v>
      </c>
      <c r="F2404">
        <v>2.082707956686717</v>
      </c>
    </row>
    <row r="2405" spans="1:6" x14ac:dyDescent="0.2">
      <c r="A2405" t="s">
        <v>0</v>
      </c>
      <c r="B2405" t="s">
        <v>15</v>
      </c>
      <c r="C2405" t="s">
        <v>872</v>
      </c>
      <c r="D2405" t="s">
        <v>882</v>
      </c>
      <c r="E2405">
        <v>2006</v>
      </c>
      <c r="F2405">
        <v>33690.298243538782</v>
      </c>
    </row>
    <row r="2406" spans="1:6" x14ac:dyDescent="0.2">
      <c r="A2406" t="s">
        <v>0</v>
      </c>
      <c r="B2406" t="s">
        <v>15</v>
      </c>
      <c r="C2406" t="s">
        <v>872</v>
      </c>
      <c r="D2406" t="s">
        <v>882</v>
      </c>
      <c r="E2406">
        <v>2007</v>
      </c>
      <c r="F2406">
        <v>29881.857304478879</v>
      </c>
    </row>
    <row r="2407" spans="1:6" x14ac:dyDescent="0.2">
      <c r="A2407" t="s">
        <v>0</v>
      </c>
      <c r="B2407" t="s">
        <v>15</v>
      </c>
      <c r="C2407" t="s">
        <v>872</v>
      </c>
      <c r="D2407" t="s">
        <v>882</v>
      </c>
      <c r="E2407">
        <v>2008</v>
      </c>
      <c r="F2407">
        <v>7148.3799139901057</v>
      </c>
    </row>
    <row r="2408" spans="1:6" x14ac:dyDescent="0.2">
      <c r="A2408" t="s">
        <v>0</v>
      </c>
      <c r="B2408" t="s">
        <v>15</v>
      </c>
      <c r="C2408" t="s">
        <v>872</v>
      </c>
      <c r="D2408" t="s">
        <v>882</v>
      </c>
      <c r="E2408">
        <v>2010</v>
      </c>
      <c r="F2408">
        <v>782.24340223339095</v>
      </c>
    </row>
    <row r="2409" spans="1:6" x14ac:dyDescent="0.2">
      <c r="A2409" t="s">
        <v>0</v>
      </c>
      <c r="B2409" t="s">
        <v>15</v>
      </c>
      <c r="C2409" t="s">
        <v>872</v>
      </c>
      <c r="D2409" t="s">
        <v>882</v>
      </c>
      <c r="E2409">
        <v>2012</v>
      </c>
      <c r="F2409">
        <v>2543.3540205391082</v>
      </c>
    </row>
    <row r="2410" spans="1:6" x14ac:dyDescent="0.2">
      <c r="A2410" t="s">
        <v>0</v>
      </c>
      <c r="B2410" t="s">
        <v>15</v>
      </c>
      <c r="C2410" t="s">
        <v>872</v>
      </c>
      <c r="D2410" t="s">
        <v>882</v>
      </c>
      <c r="E2410">
        <v>2014</v>
      </c>
      <c r="F2410">
        <v>1834.077248941911</v>
      </c>
    </row>
    <row r="2411" spans="1:6" x14ac:dyDescent="0.2">
      <c r="A2411" t="s">
        <v>0</v>
      </c>
      <c r="B2411" t="s">
        <v>15</v>
      </c>
      <c r="C2411" t="s">
        <v>872</v>
      </c>
      <c r="D2411" t="s">
        <v>882</v>
      </c>
      <c r="E2411">
        <v>2016</v>
      </c>
      <c r="F2411">
        <v>3569.899864342648</v>
      </c>
    </row>
    <row r="2412" spans="1:6" x14ac:dyDescent="0.2">
      <c r="A2412" t="s">
        <v>0</v>
      </c>
      <c r="B2412" t="s">
        <v>15</v>
      </c>
      <c r="C2412" t="s">
        <v>872</v>
      </c>
      <c r="D2412" t="s">
        <v>882</v>
      </c>
      <c r="E2412">
        <v>2018</v>
      </c>
      <c r="F2412">
        <v>1419.1854622598651</v>
      </c>
    </row>
    <row r="2413" spans="1:6" x14ac:dyDescent="0.2">
      <c r="A2413" t="s">
        <v>0</v>
      </c>
      <c r="B2413" t="s">
        <v>15</v>
      </c>
      <c r="C2413" t="s">
        <v>872</v>
      </c>
      <c r="D2413" t="s">
        <v>882</v>
      </c>
      <c r="E2413">
        <v>2020</v>
      </c>
      <c r="F2413">
        <v>2085.8381233043028</v>
      </c>
    </row>
    <row r="2414" spans="1:6" x14ac:dyDescent="0.2">
      <c r="A2414" t="s">
        <v>0</v>
      </c>
      <c r="B2414" t="s">
        <v>15</v>
      </c>
      <c r="C2414" t="s">
        <v>872</v>
      </c>
      <c r="D2414" t="s">
        <v>882</v>
      </c>
      <c r="E2414">
        <v>2022</v>
      </c>
      <c r="F2414">
        <v>1943.502022835735</v>
      </c>
    </row>
    <row r="2415" spans="1:6" x14ac:dyDescent="0.2">
      <c r="A2415" t="s">
        <v>0</v>
      </c>
      <c r="B2415" t="s">
        <v>128</v>
      </c>
      <c r="C2415" t="s">
        <v>872</v>
      </c>
      <c r="D2415" t="s">
        <v>882</v>
      </c>
      <c r="E2415">
        <v>2014</v>
      </c>
      <c r="F2415">
        <v>44.782252366637053</v>
      </c>
    </row>
    <row r="2416" spans="1:6" x14ac:dyDescent="0.2">
      <c r="A2416" t="s">
        <v>0</v>
      </c>
      <c r="B2416" t="s">
        <v>128</v>
      </c>
      <c r="C2416" t="s">
        <v>872</v>
      </c>
      <c r="D2416" t="s">
        <v>882</v>
      </c>
      <c r="E2416">
        <v>2025</v>
      </c>
      <c r="F2416">
        <v>89.854826819573859</v>
      </c>
    </row>
    <row r="2417" spans="1:6" x14ac:dyDescent="0.2">
      <c r="A2417" t="s">
        <v>0</v>
      </c>
      <c r="B2417" t="s">
        <v>128</v>
      </c>
      <c r="C2417" t="s">
        <v>872</v>
      </c>
      <c r="D2417" t="s">
        <v>882</v>
      </c>
      <c r="E2417">
        <v>2030</v>
      </c>
      <c r="F2417">
        <v>56.42443893469931</v>
      </c>
    </row>
    <row r="2418" spans="1:6" x14ac:dyDescent="0.2">
      <c r="A2418" t="s">
        <v>0</v>
      </c>
      <c r="B2418" t="s">
        <v>455</v>
      </c>
      <c r="C2418" t="s">
        <v>875</v>
      </c>
      <c r="D2418" t="s">
        <v>882</v>
      </c>
      <c r="E2418">
        <v>2007</v>
      </c>
      <c r="F2418">
        <v>857.11193938687518</v>
      </c>
    </row>
    <row r="2419" spans="1:6" x14ac:dyDescent="0.2">
      <c r="A2419" t="s">
        <v>0</v>
      </c>
      <c r="B2419" t="s">
        <v>455</v>
      </c>
      <c r="C2419" t="s">
        <v>875</v>
      </c>
      <c r="D2419" t="s">
        <v>882</v>
      </c>
      <c r="E2419">
        <v>2008</v>
      </c>
      <c r="F2419">
        <v>1589.2631172967281</v>
      </c>
    </row>
    <row r="2420" spans="1:6" x14ac:dyDescent="0.2">
      <c r="A2420" t="s">
        <v>0</v>
      </c>
      <c r="B2420" t="s">
        <v>455</v>
      </c>
      <c r="C2420" t="s">
        <v>875</v>
      </c>
      <c r="D2420" t="s">
        <v>882</v>
      </c>
      <c r="E2420">
        <v>2010</v>
      </c>
      <c r="F2420">
        <v>3177.9535134881198</v>
      </c>
    </row>
    <row r="2421" spans="1:6" x14ac:dyDescent="0.2">
      <c r="A2421" t="s">
        <v>0</v>
      </c>
      <c r="B2421" t="s">
        <v>455</v>
      </c>
      <c r="C2421" t="s">
        <v>875</v>
      </c>
      <c r="D2421" t="s">
        <v>882</v>
      </c>
      <c r="E2421">
        <v>2012</v>
      </c>
      <c r="F2421">
        <v>2578.120369358006</v>
      </c>
    </row>
    <row r="2422" spans="1:6" x14ac:dyDescent="0.2">
      <c r="A2422" t="s">
        <v>0</v>
      </c>
      <c r="B2422" t="s">
        <v>455</v>
      </c>
      <c r="C2422" t="s">
        <v>875</v>
      </c>
      <c r="D2422" t="s">
        <v>882</v>
      </c>
      <c r="E2422">
        <v>2014</v>
      </c>
      <c r="F2422">
        <v>963.00921385572065</v>
      </c>
    </row>
    <row r="2423" spans="1:6" x14ac:dyDescent="0.2">
      <c r="A2423" t="s">
        <v>0</v>
      </c>
      <c r="B2423" t="s">
        <v>455</v>
      </c>
      <c r="C2423" t="s">
        <v>875</v>
      </c>
      <c r="D2423" t="s">
        <v>882</v>
      </c>
      <c r="E2423">
        <v>2016</v>
      </c>
      <c r="F2423">
        <v>2046.094258839875</v>
      </c>
    </row>
    <row r="2424" spans="1:6" x14ac:dyDescent="0.2">
      <c r="A2424" t="s">
        <v>0</v>
      </c>
      <c r="B2424" t="s">
        <v>455</v>
      </c>
      <c r="C2424" t="s">
        <v>875</v>
      </c>
      <c r="D2424" t="s">
        <v>882</v>
      </c>
      <c r="E2424">
        <v>2018</v>
      </c>
      <c r="F2424">
        <v>1816.830411513642</v>
      </c>
    </row>
    <row r="2425" spans="1:6" x14ac:dyDescent="0.2">
      <c r="A2425" t="s">
        <v>0</v>
      </c>
      <c r="B2425" t="s">
        <v>455</v>
      </c>
      <c r="C2425" t="s">
        <v>875</v>
      </c>
      <c r="D2425" t="s">
        <v>882</v>
      </c>
      <c r="E2425">
        <v>2020</v>
      </c>
      <c r="F2425">
        <v>1497.9339061404421</v>
      </c>
    </row>
    <row r="2426" spans="1:6" x14ac:dyDescent="0.2">
      <c r="A2426" t="s">
        <v>0</v>
      </c>
      <c r="B2426" t="s">
        <v>455</v>
      </c>
      <c r="C2426" t="s">
        <v>875</v>
      </c>
      <c r="D2426" t="s">
        <v>882</v>
      </c>
      <c r="E2426">
        <v>2022</v>
      </c>
      <c r="F2426">
        <v>860.94300171381724</v>
      </c>
    </row>
    <row r="2427" spans="1:6" x14ac:dyDescent="0.2">
      <c r="A2427" t="s">
        <v>0</v>
      </c>
      <c r="B2427" t="s">
        <v>455</v>
      </c>
      <c r="C2427" t="s">
        <v>875</v>
      </c>
      <c r="D2427" t="s">
        <v>882</v>
      </c>
      <c r="E2427">
        <v>2025</v>
      </c>
      <c r="F2427">
        <v>1250.4303003405651</v>
      </c>
    </row>
    <row r="2428" spans="1:6" x14ac:dyDescent="0.2">
      <c r="A2428" t="s">
        <v>0</v>
      </c>
      <c r="B2428" t="s">
        <v>456</v>
      </c>
      <c r="C2428" t="s">
        <v>875</v>
      </c>
      <c r="D2428" t="s">
        <v>882</v>
      </c>
      <c r="E2428">
        <v>2014</v>
      </c>
      <c r="F2428">
        <v>1116.388639284628</v>
      </c>
    </row>
    <row r="2429" spans="1:6" x14ac:dyDescent="0.2">
      <c r="A2429" t="s">
        <v>0</v>
      </c>
      <c r="B2429" t="s">
        <v>456</v>
      </c>
      <c r="C2429" t="s">
        <v>875</v>
      </c>
      <c r="D2429" t="s">
        <v>882</v>
      </c>
      <c r="E2429">
        <v>2020</v>
      </c>
      <c r="F2429">
        <v>389.89994197853542</v>
      </c>
    </row>
    <row r="2430" spans="1:6" x14ac:dyDescent="0.2">
      <c r="A2430" t="s">
        <v>0</v>
      </c>
      <c r="B2430" t="s">
        <v>456</v>
      </c>
      <c r="C2430" t="s">
        <v>875</v>
      </c>
      <c r="D2430" t="s">
        <v>882</v>
      </c>
      <c r="E2430">
        <v>2022</v>
      </c>
      <c r="F2430">
        <v>342.2297086384304</v>
      </c>
    </row>
    <row r="2431" spans="1:6" x14ac:dyDescent="0.2">
      <c r="A2431" t="s">
        <v>0</v>
      </c>
      <c r="B2431" t="s">
        <v>456</v>
      </c>
      <c r="C2431" t="s">
        <v>875</v>
      </c>
      <c r="D2431" t="s">
        <v>882</v>
      </c>
      <c r="E2431">
        <v>2025</v>
      </c>
      <c r="F2431">
        <v>278.33205673705868</v>
      </c>
    </row>
    <row r="2432" spans="1:6" x14ac:dyDescent="0.2">
      <c r="A2432" t="s">
        <v>0</v>
      </c>
      <c r="B2432" t="s">
        <v>460</v>
      </c>
      <c r="C2432" t="s">
        <v>875</v>
      </c>
      <c r="D2432" t="s">
        <v>882</v>
      </c>
      <c r="E2432">
        <v>2016</v>
      </c>
      <c r="F2432">
        <v>24.058503766104291</v>
      </c>
    </row>
    <row r="2433" spans="1:6" x14ac:dyDescent="0.2">
      <c r="A2433" t="s">
        <v>0</v>
      </c>
      <c r="B2433" t="s">
        <v>460</v>
      </c>
      <c r="C2433" t="s">
        <v>875</v>
      </c>
      <c r="D2433" t="s">
        <v>882</v>
      </c>
      <c r="E2433">
        <v>2018</v>
      </c>
      <c r="F2433">
        <v>156.2046894202638</v>
      </c>
    </row>
    <row r="2434" spans="1:6" x14ac:dyDescent="0.2">
      <c r="A2434" t="s">
        <v>0</v>
      </c>
      <c r="B2434" t="s">
        <v>460</v>
      </c>
      <c r="C2434" t="s">
        <v>875</v>
      </c>
      <c r="D2434" t="s">
        <v>882</v>
      </c>
      <c r="E2434">
        <v>2020</v>
      </c>
      <c r="F2434">
        <v>137.1081796876783</v>
      </c>
    </row>
    <row r="2435" spans="1:6" x14ac:dyDescent="0.2">
      <c r="A2435" t="s">
        <v>0</v>
      </c>
      <c r="B2435" t="s">
        <v>460</v>
      </c>
      <c r="C2435" t="s">
        <v>875</v>
      </c>
      <c r="D2435" t="s">
        <v>882</v>
      </c>
      <c r="E2435">
        <v>2022</v>
      </c>
      <c r="F2435">
        <v>197.48220101061591</v>
      </c>
    </row>
    <row r="2436" spans="1:6" x14ac:dyDescent="0.2">
      <c r="A2436" t="s">
        <v>0</v>
      </c>
      <c r="B2436" t="s">
        <v>460</v>
      </c>
      <c r="C2436" t="s">
        <v>875</v>
      </c>
      <c r="D2436" t="s">
        <v>882</v>
      </c>
      <c r="E2436">
        <v>2025</v>
      </c>
      <c r="F2436">
        <v>250.07996185337629</v>
      </c>
    </row>
    <row r="2437" spans="1:6" x14ac:dyDescent="0.2">
      <c r="A2437" t="s">
        <v>0</v>
      </c>
      <c r="B2437" t="s">
        <v>461</v>
      </c>
      <c r="C2437" t="s">
        <v>875</v>
      </c>
      <c r="D2437" t="s">
        <v>882</v>
      </c>
      <c r="E2437">
        <v>2010</v>
      </c>
      <c r="F2437">
        <v>4.9801732773966627</v>
      </c>
    </row>
    <row r="2438" spans="1:6" x14ac:dyDescent="0.2">
      <c r="A2438" t="s">
        <v>0</v>
      </c>
      <c r="B2438" t="s">
        <v>461</v>
      </c>
      <c r="C2438" t="s">
        <v>875</v>
      </c>
      <c r="D2438" t="s">
        <v>882</v>
      </c>
      <c r="E2438">
        <v>2012</v>
      </c>
      <c r="F2438">
        <v>32.294411961510221</v>
      </c>
    </row>
    <row r="2439" spans="1:6" x14ac:dyDescent="0.2">
      <c r="A2439" t="s">
        <v>0</v>
      </c>
      <c r="B2439" t="s">
        <v>461</v>
      </c>
      <c r="C2439" t="s">
        <v>875</v>
      </c>
      <c r="D2439" t="s">
        <v>882</v>
      </c>
      <c r="E2439">
        <v>2018</v>
      </c>
      <c r="F2439">
        <v>43.92235884126881</v>
      </c>
    </row>
    <row r="2440" spans="1:6" x14ac:dyDescent="0.2">
      <c r="A2440" t="s">
        <v>0</v>
      </c>
      <c r="B2440" t="s">
        <v>461</v>
      </c>
      <c r="C2440" t="s">
        <v>875</v>
      </c>
      <c r="D2440" t="s">
        <v>882</v>
      </c>
      <c r="E2440">
        <v>2020</v>
      </c>
      <c r="F2440">
        <v>36.070324219320582</v>
      </c>
    </row>
    <row r="2441" spans="1:6" x14ac:dyDescent="0.2">
      <c r="A2441" t="s">
        <v>0</v>
      </c>
      <c r="B2441" t="s">
        <v>461</v>
      </c>
      <c r="C2441" t="s">
        <v>875</v>
      </c>
      <c r="D2441" t="s">
        <v>882</v>
      </c>
      <c r="E2441">
        <v>2022</v>
      </c>
      <c r="F2441">
        <v>24.817008125998552</v>
      </c>
    </row>
    <row r="2442" spans="1:6" x14ac:dyDescent="0.2">
      <c r="A2442" t="s">
        <v>0</v>
      </c>
      <c r="B2442" t="s">
        <v>461</v>
      </c>
      <c r="C2442" t="s">
        <v>875</v>
      </c>
      <c r="D2442" t="s">
        <v>882</v>
      </c>
      <c r="E2442">
        <v>2025</v>
      </c>
      <c r="F2442">
        <v>37.140952181846593</v>
      </c>
    </row>
    <row r="2443" spans="1:6" x14ac:dyDescent="0.2">
      <c r="A2443" t="s">
        <v>0</v>
      </c>
      <c r="B2443" t="s">
        <v>461</v>
      </c>
      <c r="C2443" t="s">
        <v>875</v>
      </c>
      <c r="D2443" t="s">
        <v>882</v>
      </c>
      <c r="E2443">
        <v>2030</v>
      </c>
      <c r="F2443">
        <v>24.922560541504609</v>
      </c>
    </row>
    <row r="2444" spans="1:6" x14ac:dyDescent="0.2">
      <c r="A2444" t="s">
        <v>0</v>
      </c>
      <c r="B2444" t="s">
        <v>461</v>
      </c>
      <c r="C2444" t="s">
        <v>875</v>
      </c>
      <c r="D2444" t="s">
        <v>882</v>
      </c>
      <c r="E2444">
        <v>2050</v>
      </c>
      <c r="F2444">
        <v>1.747905607272116</v>
      </c>
    </row>
    <row r="2445" spans="1:6" x14ac:dyDescent="0.2">
      <c r="A2445" t="s">
        <v>0</v>
      </c>
      <c r="B2445" t="s">
        <v>462</v>
      </c>
      <c r="C2445" t="s">
        <v>875</v>
      </c>
      <c r="D2445" t="s">
        <v>882</v>
      </c>
      <c r="E2445">
        <v>2007</v>
      </c>
      <c r="F2445">
        <v>9.9514947832148302</v>
      </c>
    </row>
    <row r="2446" spans="1:6" x14ac:dyDescent="0.2">
      <c r="A2446" t="s">
        <v>0</v>
      </c>
      <c r="B2446" t="s">
        <v>462</v>
      </c>
      <c r="C2446" t="s">
        <v>875</v>
      </c>
      <c r="D2446" t="s">
        <v>882</v>
      </c>
      <c r="E2446">
        <v>2008</v>
      </c>
      <c r="F2446">
        <v>4.8469783000751754</v>
      </c>
    </row>
    <row r="2447" spans="1:6" x14ac:dyDescent="0.2">
      <c r="A2447" t="s">
        <v>0</v>
      </c>
      <c r="B2447" t="s">
        <v>462</v>
      </c>
      <c r="C2447" t="s">
        <v>875</v>
      </c>
      <c r="D2447" t="s">
        <v>882</v>
      </c>
      <c r="E2447">
        <v>2010</v>
      </c>
      <c r="F2447">
        <v>6.500861052151695</v>
      </c>
    </row>
    <row r="2448" spans="1:6" x14ac:dyDescent="0.2">
      <c r="A2448" t="s">
        <v>0</v>
      </c>
      <c r="B2448" t="s">
        <v>462</v>
      </c>
      <c r="C2448" t="s">
        <v>875</v>
      </c>
      <c r="D2448" t="s">
        <v>882</v>
      </c>
      <c r="E2448">
        <v>2012</v>
      </c>
      <c r="F2448">
        <v>6.7730517422851442</v>
      </c>
    </row>
    <row r="2449" spans="1:6" x14ac:dyDescent="0.2">
      <c r="A2449" t="s">
        <v>0</v>
      </c>
      <c r="B2449" t="s">
        <v>462</v>
      </c>
      <c r="C2449" t="s">
        <v>875</v>
      </c>
      <c r="D2449" t="s">
        <v>882</v>
      </c>
      <c r="E2449">
        <v>2014</v>
      </c>
      <c r="F2449">
        <v>5.8909891853116303</v>
      </c>
    </row>
    <row r="2450" spans="1:6" x14ac:dyDescent="0.2">
      <c r="A2450" t="s">
        <v>0</v>
      </c>
      <c r="B2450" t="s">
        <v>462</v>
      </c>
      <c r="C2450" t="s">
        <v>875</v>
      </c>
      <c r="D2450" t="s">
        <v>882</v>
      </c>
      <c r="E2450">
        <v>2016</v>
      </c>
      <c r="F2450">
        <v>4.2782889154556099</v>
      </c>
    </row>
    <row r="2451" spans="1:6" x14ac:dyDescent="0.2">
      <c r="A2451" t="s">
        <v>0</v>
      </c>
      <c r="B2451" t="s">
        <v>462</v>
      </c>
      <c r="C2451" t="s">
        <v>875</v>
      </c>
      <c r="D2451" t="s">
        <v>882</v>
      </c>
      <c r="E2451">
        <v>2018</v>
      </c>
      <c r="F2451">
        <v>6.0358726962793448</v>
      </c>
    </row>
    <row r="2452" spans="1:6" x14ac:dyDescent="0.2">
      <c r="A2452" t="s">
        <v>0</v>
      </c>
      <c r="B2452" t="s">
        <v>462</v>
      </c>
      <c r="C2452" t="s">
        <v>875</v>
      </c>
      <c r="D2452" t="s">
        <v>882</v>
      </c>
      <c r="E2452">
        <v>2020</v>
      </c>
      <c r="F2452">
        <v>5.9151440425905584</v>
      </c>
    </row>
    <row r="2453" spans="1:6" x14ac:dyDescent="0.2">
      <c r="A2453" t="s">
        <v>0</v>
      </c>
      <c r="B2453" t="s">
        <v>462</v>
      </c>
      <c r="C2453" t="s">
        <v>875</v>
      </c>
      <c r="D2453" t="s">
        <v>882</v>
      </c>
      <c r="E2453">
        <v>2022</v>
      </c>
      <c r="F2453">
        <v>2.3397377524190541</v>
      </c>
    </row>
    <row r="2454" spans="1:6" x14ac:dyDescent="0.2">
      <c r="A2454" t="s">
        <v>0</v>
      </c>
      <c r="B2454" t="s">
        <v>462</v>
      </c>
      <c r="C2454" t="s">
        <v>875</v>
      </c>
      <c r="D2454" t="s">
        <v>882</v>
      </c>
      <c r="E2454">
        <v>2025</v>
      </c>
      <c r="F2454">
        <v>3.9952938349944822</v>
      </c>
    </row>
    <row r="2455" spans="1:6" x14ac:dyDescent="0.2">
      <c r="A2455" t="s">
        <v>0</v>
      </c>
      <c r="B2455" t="s">
        <v>462</v>
      </c>
      <c r="C2455" t="s">
        <v>875</v>
      </c>
      <c r="D2455" t="s">
        <v>882</v>
      </c>
      <c r="E2455">
        <v>2030</v>
      </c>
      <c r="F2455">
        <v>1.5465130058147929</v>
      </c>
    </row>
    <row r="2456" spans="1:6" x14ac:dyDescent="0.2">
      <c r="A2456" t="s">
        <v>0</v>
      </c>
      <c r="B2456" t="s">
        <v>462</v>
      </c>
      <c r="C2456" t="s">
        <v>875</v>
      </c>
      <c r="D2456" t="s">
        <v>882</v>
      </c>
      <c r="E2456">
        <v>2040</v>
      </c>
      <c r="F2456">
        <v>0.34391517191981952</v>
      </c>
    </row>
    <row r="2457" spans="1:6" x14ac:dyDescent="0.2">
      <c r="A2457" t="s">
        <v>0</v>
      </c>
      <c r="B2457" t="s">
        <v>453</v>
      </c>
      <c r="C2457" t="s">
        <v>875</v>
      </c>
      <c r="D2457" t="s">
        <v>882</v>
      </c>
      <c r="E2457">
        <v>2006</v>
      </c>
      <c r="F2457">
        <v>25649.315388524032</v>
      </c>
    </row>
    <row r="2458" spans="1:6" x14ac:dyDescent="0.2">
      <c r="A2458" t="s">
        <v>0</v>
      </c>
      <c r="B2458" t="s">
        <v>453</v>
      </c>
      <c r="C2458" t="s">
        <v>875</v>
      </c>
      <c r="D2458" t="s">
        <v>882</v>
      </c>
      <c r="E2458">
        <v>2007</v>
      </c>
      <c r="F2458">
        <v>21128.30571396268</v>
      </c>
    </row>
    <row r="2459" spans="1:6" x14ac:dyDescent="0.2">
      <c r="A2459" t="s">
        <v>0</v>
      </c>
      <c r="B2459" t="s">
        <v>453</v>
      </c>
      <c r="C2459" t="s">
        <v>875</v>
      </c>
      <c r="D2459" t="s">
        <v>882</v>
      </c>
      <c r="E2459">
        <v>2008</v>
      </c>
      <c r="F2459">
        <v>1378.533247782362</v>
      </c>
    </row>
    <row r="2460" spans="1:6" x14ac:dyDescent="0.2">
      <c r="A2460" t="s">
        <v>0</v>
      </c>
      <c r="B2460" t="s">
        <v>453</v>
      </c>
      <c r="C2460" t="s">
        <v>875</v>
      </c>
      <c r="D2460" t="s">
        <v>882</v>
      </c>
      <c r="E2460">
        <v>2010</v>
      </c>
      <c r="F2460">
        <v>1539.2258910139219</v>
      </c>
    </row>
    <row r="2461" spans="1:6" x14ac:dyDescent="0.2">
      <c r="A2461" t="s">
        <v>0</v>
      </c>
      <c r="B2461" t="s">
        <v>453</v>
      </c>
      <c r="C2461" t="s">
        <v>875</v>
      </c>
      <c r="D2461" t="s">
        <v>882</v>
      </c>
      <c r="E2461">
        <v>2012</v>
      </c>
      <c r="F2461">
        <v>2789.9543321395258</v>
      </c>
    </row>
    <row r="2462" spans="1:6" x14ac:dyDescent="0.2">
      <c r="A2462" t="s">
        <v>0</v>
      </c>
      <c r="B2462" t="s">
        <v>453</v>
      </c>
      <c r="C2462" t="s">
        <v>875</v>
      </c>
      <c r="D2462" t="s">
        <v>882</v>
      </c>
      <c r="E2462">
        <v>2014</v>
      </c>
      <c r="F2462">
        <v>185.6277223224333</v>
      </c>
    </row>
    <row r="2463" spans="1:6" x14ac:dyDescent="0.2">
      <c r="A2463" t="s">
        <v>0</v>
      </c>
      <c r="B2463" t="s">
        <v>453</v>
      </c>
      <c r="C2463" t="s">
        <v>875</v>
      </c>
      <c r="D2463" t="s">
        <v>882</v>
      </c>
      <c r="E2463">
        <v>2016</v>
      </c>
      <c r="F2463">
        <v>3799.6880159501311</v>
      </c>
    </row>
    <row r="2464" spans="1:6" x14ac:dyDescent="0.2">
      <c r="A2464" t="s">
        <v>0</v>
      </c>
      <c r="B2464" t="s">
        <v>453</v>
      </c>
      <c r="C2464" t="s">
        <v>875</v>
      </c>
      <c r="D2464" t="s">
        <v>882</v>
      </c>
      <c r="E2464">
        <v>2018</v>
      </c>
      <c r="F2464">
        <v>900.57718485810233</v>
      </c>
    </row>
    <row r="2465" spans="1:6" x14ac:dyDescent="0.2">
      <c r="A2465" t="s">
        <v>0</v>
      </c>
      <c r="B2465" t="s">
        <v>453</v>
      </c>
      <c r="C2465" t="s">
        <v>875</v>
      </c>
      <c r="D2465" t="s">
        <v>882</v>
      </c>
      <c r="E2465">
        <v>2020</v>
      </c>
      <c r="F2465">
        <v>1166.598946892394</v>
      </c>
    </row>
    <row r="2466" spans="1:6" x14ac:dyDescent="0.2">
      <c r="A2466" t="s">
        <v>0</v>
      </c>
      <c r="B2466" t="s">
        <v>453</v>
      </c>
      <c r="C2466" t="s">
        <v>875</v>
      </c>
      <c r="D2466" t="s">
        <v>882</v>
      </c>
      <c r="E2466">
        <v>2025</v>
      </c>
      <c r="F2466">
        <v>82.280083261295701</v>
      </c>
    </row>
    <row r="2467" spans="1:6" x14ac:dyDescent="0.2">
      <c r="A2467" t="s">
        <v>0</v>
      </c>
      <c r="B2467" t="s">
        <v>453</v>
      </c>
      <c r="C2467" t="s">
        <v>875</v>
      </c>
      <c r="D2467" t="s">
        <v>882</v>
      </c>
      <c r="E2467">
        <v>2030</v>
      </c>
      <c r="F2467">
        <v>82.280083261295701</v>
      </c>
    </row>
    <row r="2468" spans="1:6" x14ac:dyDescent="0.2">
      <c r="A2468" t="s">
        <v>0</v>
      </c>
      <c r="B2468" t="s">
        <v>677</v>
      </c>
      <c r="C2468" t="s">
        <v>876</v>
      </c>
      <c r="D2468" t="s">
        <v>882</v>
      </c>
      <c r="E2468">
        <v>2008</v>
      </c>
      <c r="F2468">
        <v>3.7254499544412512E-2</v>
      </c>
    </row>
    <row r="2469" spans="1:6" x14ac:dyDescent="0.2">
      <c r="A2469" t="s">
        <v>0</v>
      </c>
      <c r="B2469" t="s">
        <v>677</v>
      </c>
      <c r="C2469" t="s">
        <v>876</v>
      </c>
      <c r="D2469" t="s">
        <v>882</v>
      </c>
      <c r="E2469">
        <v>2010</v>
      </c>
      <c r="F2469">
        <v>0.1092006879281671</v>
      </c>
    </row>
    <row r="2470" spans="1:6" x14ac:dyDescent="0.2">
      <c r="A2470" t="s">
        <v>0</v>
      </c>
      <c r="B2470" t="s">
        <v>677</v>
      </c>
      <c r="C2470" t="s">
        <v>876</v>
      </c>
      <c r="D2470" t="s">
        <v>882</v>
      </c>
      <c r="E2470">
        <v>2012</v>
      </c>
      <c r="F2470">
        <v>9.5231040820751137E-2</v>
      </c>
    </row>
    <row r="2471" spans="1:6" x14ac:dyDescent="0.2">
      <c r="A2471" t="s">
        <v>0</v>
      </c>
      <c r="B2471" t="s">
        <v>677</v>
      </c>
      <c r="C2471" t="s">
        <v>876</v>
      </c>
      <c r="D2471" t="s">
        <v>882</v>
      </c>
      <c r="E2471">
        <v>2014</v>
      </c>
      <c r="F2471">
        <v>8.3023102620316105E-2</v>
      </c>
    </row>
    <row r="2472" spans="1:6" x14ac:dyDescent="0.2">
      <c r="A2472" t="s">
        <v>0</v>
      </c>
      <c r="B2472" t="s">
        <v>677</v>
      </c>
      <c r="C2472" t="s">
        <v>876</v>
      </c>
      <c r="D2472" t="s">
        <v>882</v>
      </c>
      <c r="E2472">
        <v>2016</v>
      </c>
      <c r="F2472">
        <v>9.0728320833580539E-2</v>
      </c>
    </row>
    <row r="2473" spans="1:6" x14ac:dyDescent="0.2">
      <c r="A2473" t="s">
        <v>0</v>
      </c>
      <c r="B2473" t="s">
        <v>677</v>
      </c>
      <c r="C2473" t="s">
        <v>876</v>
      </c>
      <c r="D2473" t="s">
        <v>882</v>
      </c>
      <c r="E2473">
        <v>2018</v>
      </c>
      <c r="F2473">
        <v>8.80804593034063E-2</v>
      </c>
    </row>
    <row r="2474" spans="1:6" x14ac:dyDescent="0.2">
      <c r="A2474" t="s">
        <v>0</v>
      </c>
      <c r="B2474" t="s">
        <v>677</v>
      </c>
      <c r="C2474" t="s">
        <v>876</v>
      </c>
      <c r="D2474" t="s">
        <v>882</v>
      </c>
      <c r="E2474">
        <v>2020</v>
      </c>
      <c r="F2474">
        <v>8.6141869214856462E-2</v>
      </c>
    </row>
    <row r="2475" spans="1:6" x14ac:dyDescent="0.2">
      <c r="A2475" t="s">
        <v>0</v>
      </c>
      <c r="B2475" t="s">
        <v>677</v>
      </c>
      <c r="C2475" t="s">
        <v>876</v>
      </c>
      <c r="D2475" t="s">
        <v>882</v>
      </c>
      <c r="E2475">
        <v>2022</v>
      </c>
      <c r="F2475">
        <v>4.1073914274716511E-3</v>
      </c>
    </row>
    <row r="2476" spans="1:6" x14ac:dyDescent="0.2">
      <c r="A2476" t="s">
        <v>0</v>
      </c>
      <c r="B2476" t="s">
        <v>677</v>
      </c>
      <c r="C2476" t="s">
        <v>876</v>
      </c>
      <c r="D2476" t="s">
        <v>882</v>
      </c>
      <c r="E2476">
        <v>2025</v>
      </c>
      <c r="F2476">
        <v>1.746206020806863E-2</v>
      </c>
    </row>
    <row r="2477" spans="1:6" x14ac:dyDescent="0.2">
      <c r="A2477" t="s">
        <v>0</v>
      </c>
      <c r="B2477" t="s">
        <v>677</v>
      </c>
      <c r="C2477" t="s">
        <v>876</v>
      </c>
      <c r="D2477" t="s">
        <v>882</v>
      </c>
      <c r="E2477">
        <v>2030</v>
      </c>
      <c r="F2477">
        <v>0.14740504370370269</v>
      </c>
    </row>
    <row r="2478" spans="1:6" x14ac:dyDescent="0.2">
      <c r="A2478" t="s">
        <v>0</v>
      </c>
      <c r="B2478" t="s">
        <v>677</v>
      </c>
      <c r="C2478" t="s">
        <v>876</v>
      </c>
      <c r="D2478" t="s">
        <v>882</v>
      </c>
      <c r="E2478">
        <v>2040</v>
      </c>
      <c r="F2478">
        <v>8.1799448283047235E-2</v>
      </c>
    </row>
    <row r="2479" spans="1:6" x14ac:dyDescent="0.2">
      <c r="A2479" t="s">
        <v>0</v>
      </c>
      <c r="B2479" t="s">
        <v>677</v>
      </c>
      <c r="C2479" t="s">
        <v>876</v>
      </c>
      <c r="D2479" t="s">
        <v>882</v>
      </c>
      <c r="E2479">
        <v>2050</v>
      </c>
      <c r="F2479">
        <v>1.4386327688639089E-2</v>
      </c>
    </row>
    <row r="2480" spans="1:6" x14ac:dyDescent="0.2">
      <c r="A2480" t="s">
        <v>0</v>
      </c>
      <c r="B2480" t="s">
        <v>679</v>
      </c>
      <c r="C2480" t="s">
        <v>876</v>
      </c>
      <c r="D2480" t="s">
        <v>882</v>
      </c>
      <c r="E2480">
        <v>2007</v>
      </c>
      <c r="F2480">
        <v>1206.0365477871289</v>
      </c>
    </row>
    <row r="2481" spans="1:6" x14ac:dyDescent="0.2">
      <c r="A2481" t="s">
        <v>0</v>
      </c>
      <c r="B2481" t="s">
        <v>679</v>
      </c>
      <c r="C2481" t="s">
        <v>876</v>
      </c>
      <c r="D2481" t="s">
        <v>882</v>
      </c>
      <c r="E2481">
        <v>2008</v>
      </c>
      <c r="F2481">
        <v>830.24769079870055</v>
      </c>
    </row>
    <row r="2482" spans="1:6" x14ac:dyDescent="0.2">
      <c r="A2482" t="s">
        <v>0</v>
      </c>
      <c r="B2482" t="s">
        <v>679</v>
      </c>
      <c r="C2482" t="s">
        <v>876</v>
      </c>
      <c r="D2482" t="s">
        <v>882</v>
      </c>
      <c r="E2482">
        <v>2010</v>
      </c>
      <c r="F2482">
        <v>858.42796923274841</v>
      </c>
    </row>
    <row r="2483" spans="1:6" x14ac:dyDescent="0.2">
      <c r="A2483" t="s">
        <v>0</v>
      </c>
      <c r="B2483" t="s">
        <v>679</v>
      </c>
      <c r="C2483" t="s">
        <v>876</v>
      </c>
      <c r="D2483" t="s">
        <v>882</v>
      </c>
      <c r="E2483">
        <v>2012</v>
      </c>
      <c r="F2483">
        <v>1192.9970867351619</v>
      </c>
    </row>
    <row r="2484" spans="1:6" x14ac:dyDescent="0.2">
      <c r="A2484" t="s">
        <v>0</v>
      </c>
      <c r="B2484" t="s">
        <v>679</v>
      </c>
      <c r="C2484" t="s">
        <v>876</v>
      </c>
      <c r="D2484" t="s">
        <v>882</v>
      </c>
      <c r="E2484">
        <v>2014</v>
      </c>
      <c r="F2484">
        <v>1106.8096145648169</v>
      </c>
    </row>
    <row r="2485" spans="1:6" x14ac:dyDescent="0.2">
      <c r="A2485" t="s">
        <v>0</v>
      </c>
      <c r="B2485" t="s">
        <v>679</v>
      </c>
      <c r="C2485" t="s">
        <v>876</v>
      </c>
      <c r="D2485" t="s">
        <v>882</v>
      </c>
      <c r="E2485">
        <v>2016</v>
      </c>
      <c r="F2485">
        <v>1295.6589030917819</v>
      </c>
    </row>
    <row r="2486" spans="1:6" x14ac:dyDescent="0.2">
      <c r="A2486" t="s">
        <v>0</v>
      </c>
      <c r="B2486" t="s">
        <v>679</v>
      </c>
      <c r="C2486" t="s">
        <v>876</v>
      </c>
      <c r="D2486" t="s">
        <v>882</v>
      </c>
      <c r="E2486">
        <v>2018</v>
      </c>
      <c r="F2486">
        <v>1209.8847012749161</v>
      </c>
    </row>
    <row r="2487" spans="1:6" x14ac:dyDescent="0.2">
      <c r="A2487" t="s">
        <v>0</v>
      </c>
      <c r="B2487" t="s">
        <v>679</v>
      </c>
      <c r="C2487" t="s">
        <v>876</v>
      </c>
      <c r="D2487" t="s">
        <v>882</v>
      </c>
      <c r="E2487">
        <v>2020</v>
      </c>
      <c r="F2487">
        <v>1100.2850888280559</v>
      </c>
    </row>
    <row r="2488" spans="1:6" x14ac:dyDescent="0.2">
      <c r="A2488" t="s">
        <v>0</v>
      </c>
      <c r="B2488" t="s">
        <v>679</v>
      </c>
      <c r="C2488" t="s">
        <v>876</v>
      </c>
      <c r="D2488" t="s">
        <v>882</v>
      </c>
      <c r="E2488">
        <v>2022</v>
      </c>
      <c r="F2488">
        <v>26.843845682232761</v>
      </c>
    </row>
    <row r="2489" spans="1:6" x14ac:dyDescent="0.2">
      <c r="A2489" t="s">
        <v>0</v>
      </c>
      <c r="B2489" t="s">
        <v>679</v>
      </c>
      <c r="C2489" t="s">
        <v>876</v>
      </c>
      <c r="D2489" t="s">
        <v>882</v>
      </c>
      <c r="E2489">
        <v>2025</v>
      </c>
      <c r="F2489">
        <v>467.52569535170511</v>
      </c>
    </row>
    <row r="2490" spans="1:6" x14ac:dyDescent="0.2">
      <c r="A2490" t="s">
        <v>0</v>
      </c>
      <c r="B2490" t="s">
        <v>679</v>
      </c>
      <c r="C2490" t="s">
        <v>876</v>
      </c>
      <c r="D2490" t="s">
        <v>882</v>
      </c>
      <c r="E2490">
        <v>2030</v>
      </c>
      <c r="F2490">
        <v>1815.7127254936049</v>
      </c>
    </row>
    <row r="2491" spans="1:6" x14ac:dyDescent="0.2">
      <c r="A2491" t="s">
        <v>0</v>
      </c>
      <c r="B2491" t="s">
        <v>679</v>
      </c>
      <c r="C2491" t="s">
        <v>876</v>
      </c>
      <c r="D2491" t="s">
        <v>882</v>
      </c>
      <c r="E2491">
        <v>2040</v>
      </c>
      <c r="F2491">
        <v>969.24792750846359</v>
      </c>
    </row>
    <row r="2492" spans="1:6" x14ac:dyDescent="0.2">
      <c r="A2492" t="s">
        <v>0</v>
      </c>
      <c r="B2492" t="s">
        <v>679</v>
      </c>
      <c r="C2492" t="s">
        <v>876</v>
      </c>
      <c r="D2492" t="s">
        <v>882</v>
      </c>
      <c r="E2492">
        <v>2050</v>
      </c>
      <c r="F2492">
        <v>137.3213612337014</v>
      </c>
    </row>
    <row r="2493" spans="1:6" x14ac:dyDescent="0.2">
      <c r="A2493" t="s">
        <v>0</v>
      </c>
      <c r="B2493" t="s">
        <v>682</v>
      </c>
      <c r="C2493" t="s">
        <v>876</v>
      </c>
      <c r="D2493" t="s">
        <v>882</v>
      </c>
      <c r="E2493">
        <v>2007</v>
      </c>
      <c r="F2493">
        <v>30.02938839927813</v>
      </c>
    </row>
    <row r="2494" spans="1:6" x14ac:dyDescent="0.2">
      <c r="A2494" t="s">
        <v>0</v>
      </c>
      <c r="B2494" t="s">
        <v>682</v>
      </c>
      <c r="C2494" t="s">
        <v>876</v>
      </c>
      <c r="D2494" t="s">
        <v>882</v>
      </c>
      <c r="E2494">
        <v>2008</v>
      </c>
      <c r="F2494">
        <v>408.93601609525223</v>
      </c>
    </row>
    <row r="2495" spans="1:6" x14ac:dyDescent="0.2">
      <c r="A2495" t="s">
        <v>0</v>
      </c>
      <c r="B2495" t="s">
        <v>682</v>
      </c>
      <c r="C2495" t="s">
        <v>876</v>
      </c>
      <c r="D2495" t="s">
        <v>882</v>
      </c>
      <c r="E2495">
        <v>2010</v>
      </c>
      <c r="F2495">
        <v>684.90158276687794</v>
      </c>
    </row>
    <row r="2496" spans="1:6" x14ac:dyDescent="0.2">
      <c r="A2496" t="s">
        <v>0</v>
      </c>
      <c r="B2496" t="s">
        <v>682</v>
      </c>
      <c r="C2496" t="s">
        <v>876</v>
      </c>
      <c r="D2496" t="s">
        <v>882</v>
      </c>
      <c r="E2496">
        <v>2012</v>
      </c>
      <c r="F2496">
        <v>632.18161969784092</v>
      </c>
    </row>
    <row r="2497" spans="1:6" x14ac:dyDescent="0.2">
      <c r="A2497" t="s">
        <v>0</v>
      </c>
      <c r="B2497" t="s">
        <v>682</v>
      </c>
      <c r="C2497" t="s">
        <v>876</v>
      </c>
      <c r="D2497" t="s">
        <v>882</v>
      </c>
      <c r="E2497">
        <v>2014</v>
      </c>
      <c r="F2497">
        <v>554.73160593564637</v>
      </c>
    </row>
    <row r="2498" spans="1:6" x14ac:dyDescent="0.2">
      <c r="A2498" t="s">
        <v>0</v>
      </c>
      <c r="B2498" t="s">
        <v>682</v>
      </c>
      <c r="C2498" t="s">
        <v>876</v>
      </c>
      <c r="D2498" t="s">
        <v>882</v>
      </c>
      <c r="E2498">
        <v>2016</v>
      </c>
      <c r="F2498">
        <v>611.10192631102609</v>
      </c>
    </row>
    <row r="2499" spans="1:6" x14ac:dyDescent="0.2">
      <c r="A2499" t="s">
        <v>0</v>
      </c>
      <c r="B2499" t="s">
        <v>682</v>
      </c>
      <c r="C2499" t="s">
        <v>876</v>
      </c>
      <c r="D2499" t="s">
        <v>882</v>
      </c>
      <c r="E2499">
        <v>2018</v>
      </c>
      <c r="F2499">
        <v>556.14147034942118</v>
      </c>
    </row>
    <row r="2500" spans="1:6" x14ac:dyDescent="0.2">
      <c r="A2500" t="s">
        <v>0</v>
      </c>
      <c r="B2500" t="s">
        <v>682</v>
      </c>
      <c r="C2500" t="s">
        <v>876</v>
      </c>
      <c r="D2500" t="s">
        <v>882</v>
      </c>
      <c r="E2500">
        <v>2020</v>
      </c>
      <c r="F2500">
        <v>492.90484028918797</v>
      </c>
    </row>
    <row r="2501" spans="1:6" x14ac:dyDescent="0.2">
      <c r="A2501" t="s">
        <v>0</v>
      </c>
      <c r="B2501" t="s">
        <v>682</v>
      </c>
      <c r="C2501" t="s">
        <v>876</v>
      </c>
      <c r="D2501" t="s">
        <v>882</v>
      </c>
      <c r="E2501">
        <v>2025</v>
      </c>
      <c r="F2501">
        <v>65.54158692410293</v>
      </c>
    </row>
    <row r="2502" spans="1:6" x14ac:dyDescent="0.2">
      <c r="A2502" t="s">
        <v>0</v>
      </c>
      <c r="B2502" t="s">
        <v>682</v>
      </c>
      <c r="C2502" t="s">
        <v>876</v>
      </c>
      <c r="D2502" t="s">
        <v>882</v>
      </c>
      <c r="E2502">
        <v>2030</v>
      </c>
      <c r="F2502">
        <v>903.72989562993462</v>
      </c>
    </row>
    <row r="2503" spans="1:6" x14ac:dyDescent="0.2">
      <c r="A2503" t="s">
        <v>0</v>
      </c>
      <c r="B2503" t="s">
        <v>682</v>
      </c>
      <c r="C2503" t="s">
        <v>876</v>
      </c>
      <c r="D2503" t="s">
        <v>882</v>
      </c>
      <c r="E2503">
        <v>2040</v>
      </c>
      <c r="F2503">
        <v>435.55178842675969</v>
      </c>
    </row>
    <row r="2504" spans="1:6" x14ac:dyDescent="0.2">
      <c r="A2504" t="s">
        <v>0</v>
      </c>
      <c r="B2504" t="s">
        <v>682</v>
      </c>
      <c r="C2504" t="s">
        <v>876</v>
      </c>
      <c r="D2504" t="s">
        <v>882</v>
      </c>
      <c r="E2504">
        <v>2050</v>
      </c>
      <c r="F2504">
        <v>76.5056379429532</v>
      </c>
    </row>
    <row r="2505" spans="1:6" x14ac:dyDescent="0.2">
      <c r="A2505" t="s">
        <v>0</v>
      </c>
      <c r="B2505" t="s">
        <v>684</v>
      </c>
      <c r="C2505" t="s">
        <v>876</v>
      </c>
      <c r="D2505" t="s">
        <v>882</v>
      </c>
      <c r="E2505">
        <v>2007</v>
      </c>
      <c r="F2505">
        <v>34.352927254302656</v>
      </c>
    </row>
    <row r="2506" spans="1:6" x14ac:dyDescent="0.2">
      <c r="A2506" t="s">
        <v>0</v>
      </c>
      <c r="B2506" t="s">
        <v>684</v>
      </c>
      <c r="C2506" t="s">
        <v>876</v>
      </c>
      <c r="D2506" t="s">
        <v>882</v>
      </c>
      <c r="E2506">
        <v>2008</v>
      </c>
      <c r="F2506">
        <v>40.235413360564912</v>
      </c>
    </row>
    <row r="2507" spans="1:6" x14ac:dyDescent="0.2">
      <c r="A2507" t="s">
        <v>0</v>
      </c>
      <c r="B2507" t="s">
        <v>684</v>
      </c>
      <c r="C2507" t="s">
        <v>876</v>
      </c>
      <c r="D2507" t="s">
        <v>882</v>
      </c>
      <c r="E2507">
        <v>2010</v>
      </c>
      <c r="F2507">
        <v>85.214013335414649</v>
      </c>
    </row>
    <row r="2508" spans="1:6" x14ac:dyDescent="0.2">
      <c r="A2508" t="s">
        <v>0</v>
      </c>
      <c r="B2508" t="s">
        <v>684</v>
      </c>
      <c r="C2508" t="s">
        <v>876</v>
      </c>
      <c r="D2508" t="s">
        <v>882</v>
      </c>
      <c r="E2508">
        <v>2012</v>
      </c>
      <c r="F2508">
        <v>41.235163180687707</v>
      </c>
    </row>
    <row r="2509" spans="1:6" x14ac:dyDescent="0.2">
      <c r="A2509" t="s">
        <v>0</v>
      </c>
      <c r="B2509" t="s">
        <v>684</v>
      </c>
      <c r="C2509" t="s">
        <v>876</v>
      </c>
      <c r="D2509" t="s">
        <v>882</v>
      </c>
      <c r="E2509">
        <v>2014</v>
      </c>
      <c r="F2509">
        <v>53.999934178115709</v>
      </c>
    </row>
    <row r="2510" spans="1:6" x14ac:dyDescent="0.2">
      <c r="A2510" t="s">
        <v>0</v>
      </c>
      <c r="B2510" t="s">
        <v>684</v>
      </c>
      <c r="C2510" t="s">
        <v>876</v>
      </c>
      <c r="D2510" t="s">
        <v>882</v>
      </c>
      <c r="E2510">
        <v>2016</v>
      </c>
      <c r="F2510">
        <v>68.056397087374435</v>
      </c>
    </row>
    <row r="2511" spans="1:6" x14ac:dyDescent="0.2">
      <c r="A2511" t="s">
        <v>0</v>
      </c>
      <c r="B2511" t="s">
        <v>684</v>
      </c>
      <c r="C2511" t="s">
        <v>876</v>
      </c>
      <c r="D2511" t="s">
        <v>882</v>
      </c>
      <c r="E2511">
        <v>2018</v>
      </c>
      <c r="F2511">
        <v>65.709403885260855</v>
      </c>
    </row>
    <row r="2512" spans="1:6" x14ac:dyDescent="0.2">
      <c r="A2512" t="s">
        <v>0</v>
      </c>
      <c r="B2512" t="s">
        <v>684</v>
      </c>
      <c r="C2512" t="s">
        <v>876</v>
      </c>
      <c r="D2512" t="s">
        <v>882</v>
      </c>
      <c r="E2512">
        <v>2020</v>
      </c>
      <c r="F2512">
        <v>60.338268888365363</v>
      </c>
    </row>
    <row r="2513" spans="1:6" x14ac:dyDescent="0.2">
      <c r="A2513" t="s">
        <v>0</v>
      </c>
      <c r="B2513" t="s">
        <v>684</v>
      </c>
      <c r="C2513" t="s">
        <v>876</v>
      </c>
      <c r="D2513" t="s">
        <v>882</v>
      </c>
      <c r="E2513">
        <v>2022</v>
      </c>
      <c r="F2513">
        <v>0.67372708737241505</v>
      </c>
    </row>
    <row r="2514" spans="1:6" x14ac:dyDescent="0.2">
      <c r="A2514" t="s">
        <v>0</v>
      </c>
      <c r="B2514" t="s">
        <v>684</v>
      </c>
      <c r="C2514" t="s">
        <v>876</v>
      </c>
      <c r="D2514" t="s">
        <v>882</v>
      </c>
      <c r="E2514">
        <v>2025</v>
      </c>
      <c r="F2514">
        <v>15.48067864157878</v>
      </c>
    </row>
    <row r="2515" spans="1:6" x14ac:dyDescent="0.2">
      <c r="A2515" t="s">
        <v>0</v>
      </c>
      <c r="B2515" t="s">
        <v>684</v>
      </c>
      <c r="C2515" t="s">
        <v>876</v>
      </c>
      <c r="D2515" t="s">
        <v>882</v>
      </c>
      <c r="E2515">
        <v>2030</v>
      </c>
      <c r="F2515">
        <v>98.391993882388917</v>
      </c>
    </row>
    <row r="2516" spans="1:6" x14ac:dyDescent="0.2">
      <c r="A2516" t="s">
        <v>0</v>
      </c>
      <c r="B2516" t="s">
        <v>684</v>
      </c>
      <c r="C2516" t="s">
        <v>876</v>
      </c>
      <c r="D2516" t="s">
        <v>882</v>
      </c>
      <c r="E2516">
        <v>2040</v>
      </c>
      <c r="F2516">
        <v>49.285698842819187</v>
      </c>
    </row>
    <row r="2517" spans="1:6" x14ac:dyDescent="0.2">
      <c r="A2517" t="s">
        <v>0</v>
      </c>
      <c r="B2517" t="s">
        <v>684</v>
      </c>
      <c r="C2517" t="s">
        <v>876</v>
      </c>
      <c r="D2517" t="s">
        <v>882</v>
      </c>
      <c r="E2517">
        <v>2050</v>
      </c>
      <c r="F2517">
        <v>8.4523505331102626</v>
      </c>
    </row>
    <row r="2518" spans="1:6" x14ac:dyDescent="0.2">
      <c r="A2518" t="s">
        <v>0</v>
      </c>
      <c r="B2518" t="s">
        <v>686</v>
      </c>
      <c r="C2518" t="s">
        <v>876</v>
      </c>
      <c r="D2518" t="s">
        <v>882</v>
      </c>
      <c r="E2518">
        <v>2007</v>
      </c>
      <c r="F2518">
        <v>13.57042163519478</v>
      </c>
    </row>
    <row r="2519" spans="1:6" x14ac:dyDescent="0.2">
      <c r="A2519" t="s">
        <v>0</v>
      </c>
      <c r="B2519" t="s">
        <v>686</v>
      </c>
      <c r="C2519" t="s">
        <v>876</v>
      </c>
      <c r="D2519" t="s">
        <v>882</v>
      </c>
      <c r="E2519">
        <v>2008</v>
      </c>
      <c r="F2519">
        <v>12.369450431307079</v>
      </c>
    </row>
    <row r="2520" spans="1:6" x14ac:dyDescent="0.2">
      <c r="A2520" t="s">
        <v>0</v>
      </c>
      <c r="B2520" t="s">
        <v>686</v>
      </c>
      <c r="C2520" t="s">
        <v>876</v>
      </c>
      <c r="D2520" t="s">
        <v>882</v>
      </c>
      <c r="E2520">
        <v>2010</v>
      </c>
      <c r="F2520">
        <v>26.396209388278329</v>
      </c>
    </row>
    <row r="2521" spans="1:6" x14ac:dyDescent="0.2">
      <c r="A2521" t="s">
        <v>0</v>
      </c>
      <c r="B2521" t="s">
        <v>686</v>
      </c>
      <c r="C2521" t="s">
        <v>876</v>
      </c>
      <c r="D2521" t="s">
        <v>882</v>
      </c>
      <c r="E2521">
        <v>2012</v>
      </c>
      <c r="F2521">
        <v>22.00630749356306</v>
      </c>
    </row>
    <row r="2522" spans="1:6" x14ac:dyDescent="0.2">
      <c r="A2522" t="s">
        <v>0</v>
      </c>
      <c r="B2522" t="s">
        <v>686</v>
      </c>
      <c r="C2522" t="s">
        <v>876</v>
      </c>
      <c r="D2522" t="s">
        <v>882</v>
      </c>
      <c r="E2522">
        <v>2014</v>
      </c>
      <c r="F2522">
        <v>19.557547316891679</v>
      </c>
    </row>
    <row r="2523" spans="1:6" x14ac:dyDescent="0.2">
      <c r="A2523" t="s">
        <v>0</v>
      </c>
      <c r="B2523" t="s">
        <v>686</v>
      </c>
      <c r="C2523" t="s">
        <v>876</v>
      </c>
      <c r="D2523" t="s">
        <v>882</v>
      </c>
      <c r="E2523">
        <v>2016</v>
      </c>
      <c r="F2523">
        <v>21.587710509778539</v>
      </c>
    </row>
    <row r="2524" spans="1:6" x14ac:dyDescent="0.2">
      <c r="A2524" t="s">
        <v>0</v>
      </c>
      <c r="B2524" t="s">
        <v>686</v>
      </c>
      <c r="C2524" t="s">
        <v>876</v>
      </c>
      <c r="D2524" t="s">
        <v>882</v>
      </c>
      <c r="E2524">
        <v>2018</v>
      </c>
      <c r="F2524">
        <v>21.15783944269014</v>
      </c>
    </row>
    <row r="2525" spans="1:6" x14ac:dyDescent="0.2">
      <c r="A2525" t="s">
        <v>0</v>
      </c>
      <c r="B2525" t="s">
        <v>686</v>
      </c>
      <c r="C2525" t="s">
        <v>876</v>
      </c>
      <c r="D2525" t="s">
        <v>882</v>
      </c>
      <c r="E2525">
        <v>2020</v>
      </c>
      <c r="F2525">
        <v>20.61139188094754</v>
      </c>
    </row>
    <row r="2526" spans="1:6" x14ac:dyDescent="0.2">
      <c r="A2526" t="s">
        <v>0</v>
      </c>
      <c r="B2526" t="s">
        <v>686</v>
      </c>
      <c r="C2526" t="s">
        <v>876</v>
      </c>
      <c r="D2526" t="s">
        <v>882</v>
      </c>
      <c r="E2526">
        <v>2022</v>
      </c>
      <c r="F2526">
        <v>1.0444878925788941</v>
      </c>
    </row>
    <row r="2527" spans="1:6" x14ac:dyDescent="0.2">
      <c r="A2527" t="s">
        <v>0</v>
      </c>
      <c r="B2527" t="s">
        <v>686</v>
      </c>
      <c r="C2527" t="s">
        <v>876</v>
      </c>
      <c r="D2527" t="s">
        <v>882</v>
      </c>
      <c r="E2527">
        <v>2025</v>
      </c>
      <c r="F2527">
        <v>8.2093313278699807</v>
      </c>
    </row>
    <row r="2528" spans="1:6" x14ac:dyDescent="0.2">
      <c r="A2528" t="s">
        <v>0</v>
      </c>
      <c r="B2528" t="s">
        <v>686</v>
      </c>
      <c r="C2528" t="s">
        <v>876</v>
      </c>
      <c r="D2528" t="s">
        <v>882</v>
      </c>
      <c r="E2528">
        <v>2030</v>
      </c>
      <c r="F2528">
        <v>37.729570309916909</v>
      </c>
    </row>
    <row r="2529" spans="1:6" x14ac:dyDescent="0.2">
      <c r="A2529" t="s">
        <v>0</v>
      </c>
      <c r="B2529" t="s">
        <v>686</v>
      </c>
      <c r="C2529" t="s">
        <v>876</v>
      </c>
      <c r="D2529" t="s">
        <v>882</v>
      </c>
      <c r="E2529">
        <v>2040</v>
      </c>
      <c r="F2529">
        <v>20.470036949625001</v>
      </c>
    </row>
    <row r="2530" spans="1:6" x14ac:dyDescent="0.2">
      <c r="A2530" t="s">
        <v>0</v>
      </c>
      <c r="B2530" t="s">
        <v>686</v>
      </c>
      <c r="C2530" t="s">
        <v>876</v>
      </c>
      <c r="D2530" t="s">
        <v>882</v>
      </c>
      <c r="E2530">
        <v>2050</v>
      </c>
      <c r="F2530">
        <v>3.8183514847857269</v>
      </c>
    </row>
    <row r="2531" spans="1:6" x14ac:dyDescent="0.2">
      <c r="A2531" t="s">
        <v>0</v>
      </c>
      <c r="B2531" t="s">
        <v>688</v>
      </c>
      <c r="C2531" t="s">
        <v>876</v>
      </c>
      <c r="D2531" t="s">
        <v>882</v>
      </c>
      <c r="E2531">
        <v>2010</v>
      </c>
      <c r="F2531">
        <v>427.27578317279978</v>
      </c>
    </row>
    <row r="2532" spans="1:6" x14ac:dyDescent="0.2">
      <c r="A2532" t="s">
        <v>0</v>
      </c>
      <c r="B2532" t="s">
        <v>688</v>
      </c>
      <c r="C2532" t="s">
        <v>876</v>
      </c>
      <c r="D2532" t="s">
        <v>882</v>
      </c>
      <c r="E2532">
        <v>2012</v>
      </c>
      <c r="F2532">
        <v>120.82783097478109</v>
      </c>
    </row>
    <row r="2533" spans="1:6" x14ac:dyDescent="0.2">
      <c r="A2533" t="s">
        <v>0</v>
      </c>
      <c r="B2533" t="s">
        <v>688</v>
      </c>
      <c r="C2533" t="s">
        <v>876</v>
      </c>
      <c r="D2533" t="s">
        <v>882</v>
      </c>
      <c r="E2533">
        <v>2014</v>
      </c>
      <c r="F2533">
        <v>104.5806399211116</v>
      </c>
    </row>
    <row r="2534" spans="1:6" x14ac:dyDescent="0.2">
      <c r="A2534" t="s">
        <v>0</v>
      </c>
      <c r="B2534" t="s">
        <v>688</v>
      </c>
      <c r="C2534" t="s">
        <v>876</v>
      </c>
      <c r="D2534" t="s">
        <v>882</v>
      </c>
      <c r="E2534">
        <v>2016</v>
      </c>
      <c r="F2534">
        <v>94.438548439198044</v>
      </c>
    </row>
    <row r="2535" spans="1:6" x14ac:dyDescent="0.2">
      <c r="A2535" t="s">
        <v>0</v>
      </c>
      <c r="B2535" t="s">
        <v>688</v>
      </c>
      <c r="C2535" t="s">
        <v>876</v>
      </c>
      <c r="D2535" t="s">
        <v>882</v>
      </c>
      <c r="E2535">
        <v>2018</v>
      </c>
      <c r="F2535">
        <v>88.236035233613478</v>
      </c>
    </row>
    <row r="2536" spans="1:6" x14ac:dyDescent="0.2">
      <c r="A2536" t="s">
        <v>0</v>
      </c>
      <c r="B2536" t="s">
        <v>688</v>
      </c>
      <c r="C2536" t="s">
        <v>876</v>
      </c>
      <c r="D2536" t="s">
        <v>882</v>
      </c>
      <c r="E2536">
        <v>2020</v>
      </c>
      <c r="F2536">
        <v>79.862420893743888</v>
      </c>
    </row>
    <row r="2537" spans="1:6" x14ac:dyDescent="0.2">
      <c r="A2537" t="s">
        <v>0</v>
      </c>
      <c r="B2537" t="s">
        <v>688</v>
      </c>
      <c r="C2537" t="s">
        <v>876</v>
      </c>
      <c r="D2537" t="s">
        <v>882</v>
      </c>
      <c r="E2537">
        <v>2030</v>
      </c>
      <c r="F2537">
        <v>245.25148138540689</v>
      </c>
    </row>
    <row r="2538" spans="1:6" x14ac:dyDescent="0.2">
      <c r="A2538" t="s">
        <v>0</v>
      </c>
      <c r="B2538" t="s">
        <v>688</v>
      </c>
      <c r="C2538" t="s">
        <v>876</v>
      </c>
      <c r="D2538" t="s">
        <v>882</v>
      </c>
      <c r="E2538">
        <v>2040</v>
      </c>
      <c r="F2538">
        <v>72.610352622451074</v>
      </c>
    </row>
    <row r="2539" spans="1:6" x14ac:dyDescent="0.2">
      <c r="A2539" t="s">
        <v>0</v>
      </c>
      <c r="B2539" t="s">
        <v>688</v>
      </c>
      <c r="C2539" t="s">
        <v>876</v>
      </c>
      <c r="D2539" t="s">
        <v>882</v>
      </c>
      <c r="E2539">
        <v>2050</v>
      </c>
      <c r="F2539">
        <v>20.198437683207771</v>
      </c>
    </row>
    <row r="2540" spans="1:6" x14ac:dyDescent="0.2">
      <c r="A2540" t="s">
        <v>0</v>
      </c>
      <c r="B2540" t="s">
        <v>690</v>
      </c>
      <c r="C2540" t="s">
        <v>876</v>
      </c>
      <c r="D2540" t="s">
        <v>882</v>
      </c>
      <c r="E2540">
        <v>2010</v>
      </c>
      <c r="F2540">
        <v>640.65880857068794</v>
      </c>
    </row>
    <row r="2541" spans="1:6" x14ac:dyDescent="0.2">
      <c r="A2541" t="s">
        <v>0</v>
      </c>
      <c r="B2541" t="s">
        <v>690</v>
      </c>
      <c r="C2541" t="s">
        <v>876</v>
      </c>
      <c r="D2541" t="s">
        <v>882</v>
      </c>
      <c r="E2541">
        <v>2012</v>
      </c>
      <c r="F2541">
        <v>68.896597972528497</v>
      </c>
    </row>
    <row r="2542" spans="1:6" x14ac:dyDescent="0.2">
      <c r="A2542" t="s">
        <v>0</v>
      </c>
      <c r="B2542" t="s">
        <v>690</v>
      </c>
      <c r="C2542" t="s">
        <v>876</v>
      </c>
      <c r="D2542" t="s">
        <v>882</v>
      </c>
      <c r="E2542">
        <v>2014</v>
      </c>
      <c r="F2542">
        <v>59.797838802142849</v>
      </c>
    </row>
    <row r="2543" spans="1:6" x14ac:dyDescent="0.2">
      <c r="A2543" t="s">
        <v>0</v>
      </c>
      <c r="B2543" t="s">
        <v>690</v>
      </c>
      <c r="C2543" t="s">
        <v>876</v>
      </c>
      <c r="D2543" t="s">
        <v>882</v>
      </c>
      <c r="E2543">
        <v>2016</v>
      </c>
      <c r="F2543">
        <v>53.054893007034153</v>
      </c>
    </row>
    <row r="2544" spans="1:6" x14ac:dyDescent="0.2">
      <c r="A2544" t="s">
        <v>0</v>
      </c>
      <c r="B2544" t="s">
        <v>690</v>
      </c>
      <c r="C2544" t="s">
        <v>876</v>
      </c>
      <c r="D2544" t="s">
        <v>882</v>
      </c>
      <c r="E2544">
        <v>2018</v>
      </c>
      <c r="F2544">
        <v>50.085103566610307</v>
      </c>
    </row>
    <row r="2545" spans="1:6" x14ac:dyDescent="0.2">
      <c r="A2545" t="s">
        <v>0</v>
      </c>
      <c r="B2545" t="s">
        <v>690</v>
      </c>
      <c r="C2545" t="s">
        <v>876</v>
      </c>
      <c r="D2545" t="s">
        <v>882</v>
      </c>
      <c r="E2545">
        <v>2020</v>
      </c>
      <c r="F2545">
        <v>48.627071177992249</v>
      </c>
    </row>
    <row r="2546" spans="1:6" x14ac:dyDescent="0.2">
      <c r="A2546" t="s">
        <v>0</v>
      </c>
      <c r="B2546" t="s">
        <v>690</v>
      </c>
      <c r="C2546" t="s">
        <v>876</v>
      </c>
      <c r="D2546" t="s">
        <v>882</v>
      </c>
      <c r="E2546">
        <v>2022</v>
      </c>
      <c r="F2546">
        <v>5.4257644014190447</v>
      </c>
    </row>
    <row r="2547" spans="1:6" x14ac:dyDescent="0.2">
      <c r="A2547" t="s">
        <v>0</v>
      </c>
      <c r="B2547" t="s">
        <v>690</v>
      </c>
      <c r="C2547" t="s">
        <v>876</v>
      </c>
      <c r="D2547" t="s">
        <v>882</v>
      </c>
      <c r="E2547">
        <v>2025</v>
      </c>
      <c r="F2547">
        <v>6.6131806316891666</v>
      </c>
    </row>
    <row r="2548" spans="1:6" x14ac:dyDescent="0.2">
      <c r="A2548" t="s">
        <v>0</v>
      </c>
      <c r="B2548" t="s">
        <v>690</v>
      </c>
      <c r="C2548" t="s">
        <v>876</v>
      </c>
      <c r="D2548" t="s">
        <v>882</v>
      </c>
      <c r="E2548">
        <v>2030</v>
      </c>
      <c r="F2548">
        <v>308.71348494313662</v>
      </c>
    </row>
    <row r="2549" spans="1:6" x14ac:dyDescent="0.2">
      <c r="A2549" t="s">
        <v>0</v>
      </c>
      <c r="B2549" t="s">
        <v>690</v>
      </c>
      <c r="C2549" t="s">
        <v>876</v>
      </c>
      <c r="D2549" t="s">
        <v>882</v>
      </c>
      <c r="E2549">
        <v>2040</v>
      </c>
      <c r="F2549">
        <v>43.905881230393689</v>
      </c>
    </row>
    <row r="2550" spans="1:6" x14ac:dyDescent="0.2">
      <c r="A2550" t="s">
        <v>0</v>
      </c>
      <c r="B2550" t="s">
        <v>690</v>
      </c>
      <c r="C2550" t="s">
        <v>876</v>
      </c>
      <c r="D2550" t="s">
        <v>882</v>
      </c>
      <c r="E2550">
        <v>2050</v>
      </c>
      <c r="F2550">
        <v>25.721519241256509</v>
      </c>
    </row>
    <row r="2551" spans="1:6" x14ac:dyDescent="0.2">
      <c r="A2551" t="s">
        <v>0</v>
      </c>
      <c r="B2551" t="s">
        <v>248</v>
      </c>
      <c r="C2551" t="s">
        <v>874</v>
      </c>
      <c r="D2551" t="s">
        <v>882</v>
      </c>
      <c r="E2551">
        <v>2006</v>
      </c>
      <c r="F2551">
        <v>43159.097068155454</v>
      </c>
    </row>
    <row r="2552" spans="1:6" x14ac:dyDescent="0.2">
      <c r="A2552" t="s">
        <v>0</v>
      </c>
      <c r="B2552" t="s">
        <v>248</v>
      </c>
      <c r="C2552" t="s">
        <v>874</v>
      </c>
      <c r="D2552" t="s">
        <v>882</v>
      </c>
      <c r="E2552">
        <v>2007</v>
      </c>
      <c r="F2552">
        <v>20798.184036255541</v>
      </c>
    </row>
    <row r="2553" spans="1:6" x14ac:dyDescent="0.2">
      <c r="A2553" t="s">
        <v>0</v>
      </c>
      <c r="B2553" t="s">
        <v>248</v>
      </c>
      <c r="C2553" t="s">
        <v>874</v>
      </c>
      <c r="D2553" t="s">
        <v>882</v>
      </c>
      <c r="E2553">
        <v>2008</v>
      </c>
      <c r="F2553">
        <v>9600.0319186635752</v>
      </c>
    </row>
    <row r="2554" spans="1:6" x14ac:dyDescent="0.2">
      <c r="A2554" t="s">
        <v>0</v>
      </c>
      <c r="B2554" t="s">
        <v>248</v>
      </c>
      <c r="C2554" t="s">
        <v>874</v>
      </c>
      <c r="D2554" t="s">
        <v>882</v>
      </c>
      <c r="E2554">
        <v>2010</v>
      </c>
      <c r="F2554">
        <v>6411.2819042288183</v>
      </c>
    </row>
    <row r="2555" spans="1:6" x14ac:dyDescent="0.2">
      <c r="A2555" t="s">
        <v>0</v>
      </c>
      <c r="B2555" t="s">
        <v>248</v>
      </c>
      <c r="C2555" t="s">
        <v>874</v>
      </c>
      <c r="D2555" t="s">
        <v>882</v>
      </c>
      <c r="E2555">
        <v>2012</v>
      </c>
      <c r="F2555">
        <v>1627.8739177461259</v>
      </c>
    </row>
    <row r="2556" spans="1:6" x14ac:dyDescent="0.2">
      <c r="A2556" t="s">
        <v>0</v>
      </c>
      <c r="B2556" t="s">
        <v>248</v>
      </c>
      <c r="C2556" t="s">
        <v>874</v>
      </c>
      <c r="D2556" t="s">
        <v>882</v>
      </c>
      <c r="E2556">
        <v>2014</v>
      </c>
      <c r="F2556">
        <v>8729.3705795258702</v>
      </c>
    </row>
    <row r="2557" spans="1:6" x14ac:dyDescent="0.2">
      <c r="A2557" t="s">
        <v>0</v>
      </c>
      <c r="B2557" t="s">
        <v>248</v>
      </c>
      <c r="C2557" t="s">
        <v>874</v>
      </c>
      <c r="D2557" t="s">
        <v>882</v>
      </c>
      <c r="E2557">
        <v>2022</v>
      </c>
      <c r="F2557">
        <v>16769.589266854931</v>
      </c>
    </row>
    <row r="2558" spans="1:6" x14ac:dyDescent="0.2">
      <c r="A2558" t="s">
        <v>0</v>
      </c>
      <c r="B2558" t="s">
        <v>248</v>
      </c>
      <c r="C2558" t="s">
        <v>874</v>
      </c>
      <c r="D2558" t="s">
        <v>882</v>
      </c>
      <c r="E2558">
        <v>2025</v>
      </c>
      <c r="F2558">
        <v>11946.71833880524</v>
      </c>
    </row>
    <row r="2559" spans="1:6" x14ac:dyDescent="0.2">
      <c r="A2559" t="s">
        <v>0</v>
      </c>
      <c r="B2559" t="s">
        <v>240</v>
      </c>
      <c r="C2559" t="s">
        <v>874</v>
      </c>
      <c r="D2559" t="s">
        <v>882</v>
      </c>
      <c r="E2559">
        <v>2007</v>
      </c>
      <c r="F2559">
        <v>11.725747806620131</v>
      </c>
    </row>
    <row r="2560" spans="1:6" x14ac:dyDescent="0.2">
      <c r="A2560" t="s">
        <v>0</v>
      </c>
      <c r="B2560" t="s">
        <v>240</v>
      </c>
      <c r="C2560" t="s">
        <v>874</v>
      </c>
      <c r="D2560" t="s">
        <v>882</v>
      </c>
      <c r="E2560">
        <v>2008</v>
      </c>
      <c r="F2560">
        <v>0.1780562327324193</v>
      </c>
    </row>
    <row r="2561" spans="1:6" x14ac:dyDescent="0.2">
      <c r="A2561" t="s">
        <v>0</v>
      </c>
      <c r="B2561" t="s">
        <v>240</v>
      </c>
      <c r="C2561" t="s">
        <v>874</v>
      </c>
      <c r="D2561" t="s">
        <v>882</v>
      </c>
      <c r="E2561">
        <v>2010</v>
      </c>
      <c r="F2561">
        <v>0.2208965939965864</v>
      </c>
    </row>
    <row r="2562" spans="1:6" x14ac:dyDescent="0.2">
      <c r="A2562" t="s">
        <v>0</v>
      </c>
      <c r="B2562" t="s">
        <v>240</v>
      </c>
      <c r="C2562" t="s">
        <v>874</v>
      </c>
      <c r="D2562" t="s">
        <v>882</v>
      </c>
      <c r="E2562">
        <v>2012</v>
      </c>
      <c r="F2562">
        <v>0.23867058476698111</v>
      </c>
    </row>
    <row r="2563" spans="1:6" x14ac:dyDescent="0.2">
      <c r="A2563" t="s">
        <v>0</v>
      </c>
      <c r="B2563" t="s">
        <v>240</v>
      </c>
      <c r="C2563" t="s">
        <v>874</v>
      </c>
      <c r="D2563" t="s">
        <v>882</v>
      </c>
      <c r="E2563">
        <v>2014</v>
      </c>
      <c r="F2563">
        <v>0.14100415814770539</v>
      </c>
    </row>
    <row r="2564" spans="1:6" x14ac:dyDescent="0.2">
      <c r="A2564" t="s">
        <v>0</v>
      </c>
      <c r="B2564" t="s">
        <v>240</v>
      </c>
      <c r="C2564" t="s">
        <v>874</v>
      </c>
      <c r="D2564" t="s">
        <v>882</v>
      </c>
      <c r="E2564">
        <v>2016</v>
      </c>
      <c r="F2564">
        <v>0.14205085887264071</v>
      </c>
    </row>
    <row r="2565" spans="1:6" x14ac:dyDescent="0.2">
      <c r="A2565" t="s">
        <v>0</v>
      </c>
      <c r="B2565" t="s">
        <v>240</v>
      </c>
      <c r="C2565" t="s">
        <v>874</v>
      </c>
      <c r="D2565" t="s">
        <v>882</v>
      </c>
      <c r="E2565">
        <v>2018</v>
      </c>
      <c r="F2565">
        <v>7.5276453457677944E-2</v>
      </c>
    </row>
    <row r="2566" spans="1:6" x14ac:dyDescent="0.2">
      <c r="A2566" t="s">
        <v>0</v>
      </c>
      <c r="B2566" t="s">
        <v>240</v>
      </c>
      <c r="C2566" t="s">
        <v>874</v>
      </c>
      <c r="D2566" t="s">
        <v>882</v>
      </c>
      <c r="E2566">
        <v>2025</v>
      </c>
      <c r="F2566">
        <v>0.18768471379696061</v>
      </c>
    </row>
    <row r="2567" spans="1:6" x14ac:dyDescent="0.2">
      <c r="A2567" t="s">
        <v>0</v>
      </c>
      <c r="B2567" t="s">
        <v>242</v>
      </c>
      <c r="C2567" t="s">
        <v>874</v>
      </c>
      <c r="D2567" t="s">
        <v>882</v>
      </c>
      <c r="E2567">
        <v>2007</v>
      </c>
      <c r="F2567">
        <v>33.042362886152112</v>
      </c>
    </row>
    <row r="2568" spans="1:6" x14ac:dyDescent="0.2">
      <c r="A2568" t="s">
        <v>0</v>
      </c>
      <c r="B2568" t="s">
        <v>242</v>
      </c>
      <c r="C2568" t="s">
        <v>874</v>
      </c>
      <c r="D2568" t="s">
        <v>882</v>
      </c>
      <c r="E2568">
        <v>2016</v>
      </c>
      <c r="F2568">
        <v>24.510776847357221</v>
      </c>
    </row>
    <row r="2569" spans="1:6" x14ac:dyDescent="0.2">
      <c r="A2569" t="s">
        <v>0</v>
      </c>
      <c r="B2569" t="s">
        <v>242</v>
      </c>
      <c r="C2569" t="s">
        <v>874</v>
      </c>
      <c r="D2569" t="s">
        <v>882</v>
      </c>
      <c r="E2569">
        <v>2018</v>
      </c>
      <c r="F2569">
        <v>382.00449622092901</v>
      </c>
    </row>
    <row r="2570" spans="1:6" x14ac:dyDescent="0.2">
      <c r="A2570" t="s">
        <v>0</v>
      </c>
      <c r="B2570" t="s">
        <v>242</v>
      </c>
      <c r="C2570" t="s">
        <v>874</v>
      </c>
      <c r="D2570" t="s">
        <v>882</v>
      </c>
      <c r="E2570">
        <v>2020</v>
      </c>
      <c r="F2570">
        <v>7.1092624898170724</v>
      </c>
    </row>
    <row r="2571" spans="1:6" x14ac:dyDescent="0.2">
      <c r="A2571" t="s">
        <v>0</v>
      </c>
      <c r="B2571" t="s">
        <v>242</v>
      </c>
      <c r="C2571" t="s">
        <v>874</v>
      </c>
      <c r="D2571" t="s">
        <v>882</v>
      </c>
      <c r="E2571">
        <v>2022</v>
      </c>
      <c r="F2571">
        <v>20.848437347549289</v>
      </c>
    </row>
    <row r="2572" spans="1:6" x14ac:dyDescent="0.2">
      <c r="A2572" t="s">
        <v>0</v>
      </c>
      <c r="B2572" t="s">
        <v>242</v>
      </c>
      <c r="C2572" t="s">
        <v>874</v>
      </c>
      <c r="D2572" t="s">
        <v>882</v>
      </c>
      <c r="E2572">
        <v>2025</v>
      </c>
      <c r="F2572">
        <v>28.171427617702161</v>
      </c>
    </row>
    <row r="2573" spans="1:6" x14ac:dyDescent="0.2">
      <c r="A2573" t="s">
        <v>0</v>
      </c>
      <c r="B2573" t="s">
        <v>242</v>
      </c>
      <c r="C2573" t="s">
        <v>874</v>
      </c>
      <c r="D2573" t="s">
        <v>882</v>
      </c>
      <c r="E2573">
        <v>2030</v>
      </c>
      <c r="F2573">
        <v>35.643080428009348</v>
      </c>
    </row>
    <row r="2574" spans="1:6" x14ac:dyDescent="0.2">
      <c r="A2574" t="s">
        <v>0</v>
      </c>
      <c r="B2574" t="s">
        <v>242</v>
      </c>
      <c r="C2574" t="s">
        <v>874</v>
      </c>
      <c r="D2574" t="s">
        <v>882</v>
      </c>
      <c r="E2574">
        <v>2040</v>
      </c>
      <c r="F2574">
        <v>6.8285385338152702</v>
      </c>
    </row>
    <row r="2575" spans="1:6" x14ac:dyDescent="0.2">
      <c r="A2575" t="s">
        <v>0</v>
      </c>
      <c r="B2575" t="s">
        <v>242</v>
      </c>
      <c r="C2575" t="s">
        <v>874</v>
      </c>
      <c r="D2575" t="s">
        <v>882</v>
      </c>
      <c r="E2575">
        <v>2050</v>
      </c>
      <c r="F2575">
        <v>5.5123498240192168</v>
      </c>
    </row>
    <row r="2576" spans="1:6" x14ac:dyDescent="0.2">
      <c r="A2576" t="s">
        <v>0</v>
      </c>
      <c r="B2576" t="s">
        <v>244</v>
      </c>
      <c r="C2576" t="s">
        <v>874</v>
      </c>
      <c r="D2576" t="s">
        <v>882</v>
      </c>
      <c r="E2576">
        <v>2007</v>
      </c>
      <c r="F2576">
        <v>184.28938797999331</v>
      </c>
    </row>
    <row r="2577" spans="1:6" x14ac:dyDescent="0.2">
      <c r="A2577" t="s">
        <v>0</v>
      </c>
      <c r="B2577" t="s">
        <v>244</v>
      </c>
      <c r="C2577" t="s">
        <v>874</v>
      </c>
      <c r="D2577" t="s">
        <v>882</v>
      </c>
      <c r="E2577">
        <v>2016</v>
      </c>
      <c r="F2577">
        <v>118.3034766886951</v>
      </c>
    </row>
    <row r="2578" spans="1:6" x14ac:dyDescent="0.2">
      <c r="A2578" t="s">
        <v>0</v>
      </c>
      <c r="B2578" t="s">
        <v>244</v>
      </c>
      <c r="C2578" t="s">
        <v>874</v>
      </c>
      <c r="D2578" t="s">
        <v>882</v>
      </c>
      <c r="E2578">
        <v>2018</v>
      </c>
      <c r="F2578">
        <v>125.24471790521611</v>
      </c>
    </row>
    <row r="2579" spans="1:6" x14ac:dyDescent="0.2">
      <c r="A2579" t="s">
        <v>0</v>
      </c>
      <c r="B2579" t="s">
        <v>244</v>
      </c>
      <c r="C2579" t="s">
        <v>874</v>
      </c>
      <c r="D2579" t="s">
        <v>882</v>
      </c>
      <c r="E2579">
        <v>2020</v>
      </c>
      <c r="F2579">
        <v>19.300161720608369</v>
      </c>
    </row>
    <row r="2580" spans="1:6" x14ac:dyDescent="0.2">
      <c r="A2580" t="s">
        <v>0</v>
      </c>
      <c r="B2580" t="s">
        <v>244</v>
      </c>
      <c r="C2580" t="s">
        <v>874</v>
      </c>
      <c r="D2580" t="s">
        <v>882</v>
      </c>
      <c r="E2580">
        <v>2022</v>
      </c>
      <c r="F2580">
        <v>174.58484563716161</v>
      </c>
    </row>
    <row r="2581" spans="1:6" x14ac:dyDescent="0.2">
      <c r="A2581" t="s">
        <v>0</v>
      </c>
      <c r="B2581" t="s">
        <v>244</v>
      </c>
      <c r="C2581" t="s">
        <v>874</v>
      </c>
      <c r="D2581" t="s">
        <v>882</v>
      </c>
      <c r="E2581">
        <v>2025</v>
      </c>
      <c r="F2581">
        <v>333.05742052366219</v>
      </c>
    </row>
    <row r="2582" spans="1:6" x14ac:dyDescent="0.2">
      <c r="A2582" t="s">
        <v>0</v>
      </c>
      <c r="B2582" t="s">
        <v>244</v>
      </c>
      <c r="C2582" t="s">
        <v>874</v>
      </c>
      <c r="D2582" t="s">
        <v>882</v>
      </c>
      <c r="E2582">
        <v>2030</v>
      </c>
      <c r="F2582">
        <v>414.2871291962752</v>
      </c>
    </row>
    <row r="2583" spans="1:6" x14ac:dyDescent="0.2">
      <c r="A2583" t="s">
        <v>0</v>
      </c>
      <c r="B2583" t="s">
        <v>244</v>
      </c>
      <c r="C2583" t="s">
        <v>874</v>
      </c>
      <c r="D2583" t="s">
        <v>882</v>
      </c>
      <c r="E2583">
        <v>2040</v>
      </c>
      <c r="F2583">
        <v>27.287299348173079</v>
      </c>
    </row>
    <row r="2584" spans="1:6" x14ac:dyDescent="0.2">
      <c r="A2584" t="s">
        <v>0</v>
      </c>
      <c r="B2584" t="s">
        <v>244</v>
      </c>
      <c r="C2584" t="s">
        <v>874</v>
      </c>
      <c r="D2584" t="s">
        <v>882</v>
      </c>
      <c r="E2584">
        <v>2050</v>
      </c>
      <c r="F2584">
        <v>4.1912820484927211</v>
      </c>
    </row>
    <row r="2585" spans="1:6" x14ac:dyDescent="0.2">
      <c r="A2585" t="s">
        <v>0</v>
      </c>
      <c r="B2585" t="s">
        <v>247</v>
      </c>
      <c r="C2585" t="s">
        <v>874</v>
      </c>
      <c r="D2585" t="s">
        <v>882</v>
      </c>
      <c r="E2585">
        <v>2018</v>
      </c>
      <c r="F2585">
        <v>43.817278019049219</v>
      </c>
    </row>
    <row r="2586" spans="1:6" x14ac:dyDescent="0.2">
      <c r="A2586" t="s">
        <v>0</v>
      </c>
      <c r="B2586" t="s">
        <v>247</v>
      </c>
      <c r="C2586" t="s">
        <v>874</v>
      </c>
      <c r="D2586" t="s">
        <v>882</v>
      </c>
      <c r="E2586">
        <v>2020</v>
      </c>
      <c r="F2586">
        <v>14.01800307118236</v>
      </c>
    </row>
    <row r="2587" spans="1:6" x14ac:dyDescent="0.2">
      <c r="A2587" t="s">
        <v>0</v>
      </c>
      <c r="B2587" t="s">
        <v>247</v>
      </c>
      <c r="C2587" t="s">
        <v>874</v>
      </c>
      <c r="D2587" t="s">
        <v>882</v>
      </c>
      <c r="E2587">
        <v>2022</v>
      </c>
      <c r="F2587">
        <v>143.94935241728189</v>
      </c>
    </row>
    <row r="2588" spans="1:6" x14ac:dyDescent="0.2">
      <c r="A2588" t="s">
        <v>0</v>
      </c>
      <c r="B2588" t="s">
        <v>247</v>
      </c>
      <c r="C2588" t="s">
        <v>874</v>
      </c>
      <c r="D2588" t="s">
        <v>882</v>
      </c>
      <c r="E2588">
        <v>2025</v>
      </c>
      <c r="F2588">
        <v>62.078666268401342</v>
      </c>
    </row>
    <row r="2589" spans="1:6" x14ac:dyDescent="0.2">
      <c r="A2589" t="s">
        <v>0</v>
      </c>
      <c r="B2589" t="s">
        <v>247</v>
      </c>
      <c r="C2589" t="s">
        <v>874</v>
      </c>
      <c r="D2589" t="s">
        <v>882</v>
      </c>
      <c r="E2589">
        <v>2030</v>
      </c>
      <c r="F2589">
        <v>37.048752559815867</v>
      </c>
    </row>
    <row r="2590" spans="1:6" x14ac:dyDescent="0.2">
      <c r="A2590" t="s">
        <v>0</v>
      </c>
      <c r="B2590" t="s">
        <v>247</v>
      </c>
      <c r="C2590" t="s">
        <v>874</v>
      </c>
      <c r="D2590" t="s">
        <v>882</v>
      </c>
      <c r="E2590">
        <v>2050</v>
      </c>
      <c r="F2590">
        <v>0.37286805098982972</v>
      </c>
    </row>
    <row r="2591" spans="1:6" x14ac:dyDescent="0.2">
      <c r="A2591" t="s">
        <v>0</v>
      </c>
      <c r="B2591" t="s">
        <v>250</v>
      </c>
      <c r="C2591" t="s">
        <v>874</v>
      </c>
      <c r="D2591" t="s">
        <v>882</v>
      </c>
      <c r="E2591">
        <v>2020</v>
      </c>
      <c r="F2591">
        <v>21.300064776384559</v>
      </c>
    </row>
    <row r="2592" spans="1:6" x14ac:dyDescent="0.2">
      <c r="A2592" t="s">
        <v>0</v>
      </c>
      <c r="B2592" t="s">
        <v>250</v>
      </c>
      <c r="C2592" t="s">
        <v>874</v>
      </c>
      <c r="D2592" t="s">
        <v>882</v>
      </c>
      <c r="E2592">
        <v>2022</v>
      </c>
      <c r="F2592">
        <v>10.71737957771359</v>
      </c>
    </row>
    <row r="2593" spans="1:6" x14ac:dyDescent="0.2">
      <c r="A2593" t="s">
        <v>0</v>
      </c>
      <c r="B2593" t="s">
        <v>250</v>
      </c>
      <c r="C2593" t="s">
        <v>874</v>
      </c>
      <c r="D2593" t="s">
        <v>882</v>
      </c>
      <c r="E2593">
        <v>2025</v>
      </c>
      <c r="F2593">
        <v>38.092317161121812</v>
      </c>
    </row>
    <row r="2594" spans="1:6" x14ac:dyDescent="0.2">
      <c r="A2594" t="s">
        <v>0</v>
      </c>
      <c r="B2594" t="s">
        <v>250</v>
      </c>
      <c r="C2594" t="s">
        <v>874</v>
      </c>
      <c r="D2594" t="s">
        <v>882</v>
      </c>
      <c r="E2594">
        <v>2040</v>
      </c>
      <c r="F2594">
        <v>4.5013078638195571E-2</v>
      </c>
    </row>
    <row r="2595" spans="1:6" x14ac:dyDescent="0.2">
      <c r="A2595" t="s">
        <v>0</v>
      </c>
      <c r="B2595" t="s">
        <v>257</v>
      </c>
      <c r="C2595" t="s">
        <v>874</v>
      </c>
      <c r="D2595" t="s">
        <v>882</v>
      </c>
      <c r="E2595">
        <v>2018</v>
      </c>
      <c r="F2595">
        <v>203.9156740520682</v>
      </c>
    </row>
    <row r="2596" spans="1:6" x14ac:dyDescent="0.2">
      <c r="A2596" t="s">
        <v>0</v>
      </c>
      <c r="B2596" t="s">
        <v>257</v>
      </c>
      <c r="C2596" t="s">
        <v>874</v>
      </c>
      <c r="D2596" t="s">
        <v>882</v>
      </c>
      <c r="E2596">
        <v>2020</v>
      </c>
      <c r="F2596">
        <v>188.2112803127151</v>
      </c>
    </row>
    <row r="2597" spans="1:6" x14ac:dyDescent="0.2">
      <c r="A2597" t="s">
        <v>0</v>
      </c>
      <c r="B2597" t="s">
        <v>257</v>
      </c>
      <c r="C2597" t="s">
        <v>874</v>
      </c>
      <c r="D2597" t="s">
        <v>882</v>
      </c>
      <c r="E2597">
        <v>2022</v>
      </c>
      <c r="F2597">
        <v>125.2473086609201</v>
      </c>
    </row>
    <row r="2598" spans="1:6" x14ac:dyDescent="0.2">
      <c r="A2598" t="s">
        <v>0</v>
      </c>
      <c r="B2598" t="s">
        <v>257</v>
      </c>
      <c r="C2598" t="s">
        <v>874</v>
      </c>
      <c r="D2598" t="s">
        <v>882</v>
      </c>
      <c r="E2598">
        <v>2025</v>
      </c>
      <c r="F2598">
        <v>131.99392238683001</v>
      </c>
    </row>
    <row r="2599" spans="1:6" x14ac:dyDescent="0.2">
      <c r="A2599" t="s">
        <v>0</v>
      </c>
      <c r="B2599" t="s">
        <v>261</v>
      </c>
      <c r="C2599" t="s">
        <v>874</v>
      </c>
      <c r="D2599" t="s">
        <v>882</v>
      </c>
      <c r="E2599">
        <v>2030</v>
      </c>
      <c r="F2599">
        <v>25.876301622903998</v>
      </c>
    </row>
    <row r="2600" spans="1:6" x14ac:dyDescent="0.2">
      <c r="A2600" t="s">
        <v>0</v>
      </c>
      <c r="B2600" t="s">
        <v>261</v>
      </c>
      <c r="C2600" t="s">
        <v>874</v>
      </c>
      <c r="D2600" t="s">
        <v>882</v>
      </c>
      <c r="E2600">
        <v>2040</v>
      </c>
      <c r="F2600">
        <v>5.969162643282921</v>
      </c>
    </row>
    <row r="2601" spans="1:6" x14ac:dyDescent="0.2">
      <c r="A2601" t="s">
        <v>0</v>
      </c>
      <c r="B2601" t="s">
        <v>261</v>
      </c>
      <c r="C2601" t="s">
        <v>874</v>
      </c>
      <c r="D2601" t="s">
        <v>882</v>
      </c>
      <c r="E2601">
        <v>2050</v>
      </c>
      <c r="F2601">
        <v>1.3100148190155949</v>
      </c>
    </row>
    <row r="2602" spans="1:6" x14ac:dyDescent="0.2">
      <c r="A2602" t="s">
        <v>0</v>
      </c>
      <c r="B2602" t="s">
        <v>263</v>
      </c>
      <c r="C2602" t="s">
        <v>874</v>
      </c>
      <c r="D2602" t="s">
        <v>882</v>
      </c>
      <c r="E2602">
        <v>2030</v>
      </c>
      <c r="F2602">
        <v>137.1729472323849</v>
      </c>
    </row>
    <row r="2603" spans="1:6" x14ac:dyDescent="0.2">
      <c r="A2603" t="s">
        <v>0</v>
      </c>
      <c r="B2603" t="s">
        <v>263</v>
      </c>
      <c r="C2603" t="s">
        <v>874</v>
      </c>
      <c r="D2603" t="s">
        <v>882</v>
      </c>
      <c r="E2603">
        <v>2040</v>
      </c>
      <c r="F2603">
        <v>3.123777207905146</v>
      </c>
    </row>
    <row r="2604" spans="1:6" x14ac:dyDescent="0.2">
      <c r="A2604" t="s">
        <v>0</v>
      </c>
      <c r="B2604" t="s">
        <v>263</v>
      </c>
      <c r="C2604" t="s">
        <v>874</v>
      </c>
      <c r="D2604" t="s">
        <v>882</v>
      </c>
      <c r="E2604">
        <v>2050</v>
      </c>
      <c r="F2604">
        <v>0.636920755496028</v>
      </c>
    </row>
    <row r="2605" spans="1:6" x14ac:dyDescent="0.2">
      <c r="A2605" t="s">
        <v>0</v>
      </c>
      <c r="B2605" t="s">
        <v>265</v>
      </c>
      <c r="C2605" t="s">
        <v>874</v>
      </c>
      <c r="D2605" t="s">
        <v>882</v>
      </c>
      <c r="E2605">
        <v>2018</v>
      </c>
      <c r="F2605">
        <v>1.333238326129413</v>
      </c>
    </row>
    <row r="2606" spans="1:6" x14ac:dyDescent="0.2">
      <c r="A2606" t="s">
        <v>0</v>
      </c>
      <c r="B2606" t="s">
        <v>265</v>
      </c>
      <c r="C2606" t="s">
        <v>874</v>
      </c>
      <c r="D2606" t="s">
        <v>882</v>
      </c>
      <c r="E2606">
        <v>2020</v>
      </c>
      <c r="F2606">
        <v>144.7062533232934</v>
      </c>
    </row>
    <row r="2607" spans="1:6" x14ac:dyDescent="0.2">
      <c r="A2607" t="s">
        <v>0</v>
      </c>
      <c r="B2607" t="s">
        <v>265</v>
      </c>
      <c r="C2607" t="s">
        <v>874</v>
      </c>
      <c r="D2607" t="s">
        <v>882</v>
      </c>
      <c r="E2607">
        <v>2022</v>
      </c>
      <c r="F2607">
        <v>386.09917830069298</v>
      </c>
    </row>
    <row r="2608" spans="1:6" x14ac:dyDescent="0.2">
      <c r="A2608" t="s">
        <v>0</v>
      </c>
      <c r="B2608" t="s">
        <v>265</v>
      </c>
      <c r="C2608" t="s">
        <v>874</v>
      </c>
      <c r="D2608" t="s">
        <v>882</v>
      </c>
      <c r="E2608">
        <v>2025</v>
      </c>
      <c r="F2608">
        <v>428.1297796423309</v>
      </c>
    </row>
    <row r="2609" spans="1:6" x14ac:dyDescent="0.2">
      <c r="A2609" t="s">
        <v>0</v>
      </c>
      <c r="B2609" t="s">
        <v>265</v>
      </c>
      <c r="C2609" t="s">
        <v>874</v>
      </c>
      <c r="D2609" t="s">
        <v>882</v>
      </c>
      <c r="E2609">
        <v>2030</v>
      </c>
      <c r="F2609">
        <v>744.95806892624989</v>
      </c>
    </row>
    <row r="2610" spans="1:6" x14ac:dyDescent="0.2">
      <c r="A2610" t="s">
        <v>0</v>
      </c>
      <c r="B2610" t="s">
        <v>265</v>
      </c>
      <c r="C2610" t="s">
        <v>874</v>
      </c>
      <c r="D2610" t="s">
        <v>882</v>
      </c>
      <c r="E2610">
        <v>2050</v>
      </c>
      <c r="F2610">
        <v>1.2093304814293899</v>
      </c>
    </row>
    <row r="2611" spans="1:6" x14ac:dyDescent="0.2">
      <c r="A2611" t="s">
        <v>0</v>
      </c>
      <c r="B2611" t="s">
        <v>259</v>
      </c>
      <c r="C2611" t="s">
        <v>874</v>
      </c>
      <c r="D2611" t="s">
        <v>882</v>
      </c>
      <c r="E2611">
        <v>2018</v>
      </c>
      <c r="F2611">
        <v>25.671002747326021</v>
      </c>
    </row>
    <row r="2612" spans="1:6" x14ac:dyDescent="0.2">
      <c r="A2612" t="s">
        <v>0</v>
      </c>
      <c r="B2612" t="s">
        <v>259</v>
      </c>
      <c r="C2612" t="s">
        <v>874</v>
      </c>
      <c r="D2612" t="s">
        <v>882</v>
      </c>
      <c r="E2612">
        <v>2020</v>
      </c>
      <c r="F2612">
        <v>164.5275068452795</v>
      </c>
    </row>
    <row r="2613" spans="1:6" x14ac:dyDescent="0.2">
      <c r="A2613" t="s">
        <v>0</v>
      </c>
      <c r="B2613" t="s">
        <v>259</v>
      </c>
      <c r="C2613" t="s">
        <v>874</v>
      </c>
      <c r="D2613" t="s">
        <v>882</v>
      </c>
      <c r="E2613">
        <v>2025</v>
      </c>
      <c r="F2613">
        <v>91.776376969207206</v>
      </c>
    </row>
    <row r="2614" spans="1:6" x14ac:dyDescent="0.2">
      <c r="A2614" t="s">
        <v>0</v>
      </c>
      <c r="B2614" t="s">
        <v>259</v>
      </c>
      <c r="C2614" t="s">
        <v>874</v>
      </c>
      <c r="D2614" t="s">
        <v>882</v>
      </c>
      <c r="E2614">
        <v>2030</v>
      </c>
      <c r="F2614">
        <v>89.999967783593149</v>
      </c>
    </row>
    <row r="2615" spans="1:6" x14ac:dyDescent="0.2">
      <c r="A2615" t="s">
        <v>0</v>
      </c>
      <c r="B2615" t="s">
        <v>259</v>
      </c>
      <c r="C2615" t="s">
        <v>874</v>
      </c>
      <c r="D2615" t="s">
        <v>882</v>
      </c>
      <c r="E2615">
        <v>2040</v>
      </c>
      <c r="F2615">
        <v>11.384467857583861</v>
      </c>
    </row>
    <row r="2616" spans="1:6" x14ac:dyDescent="0.2">
      <c r="A2616" t="s">
        <v>0</v>
      </c>
      <c r="B2616" t="s">
        <v>267</v>
      </c>
      <c r="C2616" t="s">
        <v>874</v>
      </c>
      <c r="D2616" t="s">
        <v>882</v>
      </c>
      <c r="E2616">
        <v>2030</v>
      </c>
      <c r="F2616">
        <v>5.1445447278972587</v>
      </c>
    </row>
    <row r="2617" spans="1:6" x14ac:dyDescent="0.2">
      <c r="A2617" t="s">
        <v>0</v>
      </c>
      <c r="B2617" t="s">
        <v>267</v>
      </c>
      <c r="C2617" t="s">
        <v>874</v>
      </c>
      <c r="D2617" t="s">
        <v>882</v>
      </c>
      <c r="E2617">
        <v>2040</v>
      </c>
      <c r="F2617">
        <v>1.0552407690984791</v>
      </c>
    </row>
    <row r="2618" spans="1:6" x14ac:dyDescent="0.2">
      <c r="A2618" t="s">
        <v>0</v>
      </c>
      <c r="B2618" t="s">
        <v>267</v>
      </c>
      <c r="C2618" t="s">
        <v>874</v>
      </c>
      <c r="D2618" t="s">
        <v>882</v>
      </c>
      <c r="E2618">
        <v>2050</v>
      </c>
      <c r="F2618">
        <v>0.21217764188178831</v>
      </c>
    </row>
    <row r="2619" spans="1:6" x14ac:dyDescent="0.2">
      <c r="A2619" t="s">
        <v>0</v>
      </c>
      <c r="B2619" t="s">
        <v>754</v>
      </c>
      <c r="C2619" t="s">
        <v>877</v>
      </c>
      <c r="D2619" t="s">
        <v>882</v>
      </c>
      <c r="E2619">
        <v>2007</v>
      </c>
      <c r="F2619">
        <v>49.458747084904772</v>
      </c>
    </row>
    <row r="2620" spans="1:6" x14ac:dyDescent="0.2">
      <c r="A2620" t="s">
        <v>0</v>
      </c>
      <c r="B2620" t="s">
        <v>754</v>
      </c>
      <c r="C2620" t="s">
        <v>877</v>
      </c>
      <c r="D2620" t="s">
        <v>882</v>
      </c>
      <c r="E2620">
        <v>2010</v>
      </c>
      <c r="F2620">
        <v>8.1334417319610299</v>
      </c>
    </row>
    <row r="2621" spans="1:6" x14ac:dyDescent="0.2">
      <c r="A2621" t="s">
        <v>0</v>
      </c>
      <c r="B2621" t="s">
        <v>754</v>
      </c>
      <c r="C2621" t="s">
        <v>877</v>
      </c>
      <c r="D2621" t="s">
        <v>882</v>
      </c>
      <c r="E2621">
        <v>2012</v>
      </c>
      <c r="F2621">
        <v>4.8804206403300192</v>
      </c>
    </row>
    <row r="2622" spans="1:6" x14ac:dyDescent="0.2">
      <c r="A2622" t="s">
        <v>0</v>
      </c>
      <c r="B2622" t="s">
        <v>754</v>
      </c>
      <c r="C2622" t="s">
        <v>877</v>
      </c>
      <c r="D2622" t="s">
        <v>882</v>
      </c>
      <c r="E2622">
        <v>2014</v>
      </c>
      <c r="F2622">
        <v>58.187502502478957</v>
      </c>
    </row>
    <row r="2623" spans="1:6" x14ac:dyDescent="0.2">
      <c r="A2623" t="s">
        <v>0</v>
      </c>
      <c r="B2623" t="s">
        <v>754</v>
      </c>
      <c r="C2623" t="s">
        <v>877</v>
      </c>
      <c r="D2623" t="s">
        <v>882</v>
      </c>
      <c r="E2623">
        <v>2016</v>
      </c>
      <c r="F2623">
        <v>35.517172283159297</v>
      </c>
    </row>
    <row r="2624" spans="1:6" x14ac:dyDescent="0.2">
      <c r="A2624" t="s">
        <v>0</v>
      </c>
      <c r="B2624" t="s">
        <v>441</v>
      </c>
      <c r="C2624" t="s">
        <v>874</v>
      </c>
      <c r="D2624" t="s">
        <v>882</v>
      </c>
      <c r="E2624">
        <v>2007</v>
      </c>
      <c r="F2624">
        <v>890.76884563607109</v>
      </c>
    </row>
    <row r="2625" spans="1:6" x14ac:dyDescent="0.2">
      <c r="A2625" t="s">
        <v>0</v>
      </c>
      <c r="B2625" t="s">
        <v>441</v>
      </c>
      <c r="C2625" t="s">
        <v>874</v>
      </c>
      <c r="D2625" t="s">
        <v>882</v>
      </c>
      <c r="E2625">
        <v>2012</v>
      </c>
      <c r="F2625">
        <v>72.274942150380525</v>
      </c>
    </row>
    <row r="2626" spans="1:6" x14ac:dyDescent="0.2">
      <c r="A2626" t="s">
        <v>0</v>
      </c>
      <c r="B2626" t="s">
        <v>441</v>
      </c>
      <c r="C2626" t="s">
        <v>874</v>
      </c>
      <c r="D2626" t="s">
        <v>882</v>
      </c>
      <c r="E2626">
        <v>2018</v>
      </c>
      <c r="F2626">
        <v>718.1472175652334</v>
      </c>
    </row>
    <row r="2627" spans="1:6" x14ac:dyDescent="0.2">
      <c r="A2627" t="s">
        <v>0</v>
      </c>
      <c r="B2627" t="s">
        <v>441</v>
      </c>
      <c r="C2627" t="s">
        <v>874</v>
      </c>
      <c r="D2627" t="s">
        <v>882</v>
      </c>
      <c r="E2627">
        <v>2020</v>
      </c>
      <c r="F2627">
        <v>215.37127657420899</v>
      </c>
    </row>
    <row r="2628" spans="1:6" x14ac:dyDescent="0.2">
      <c r="A2628" t="s">
        <v>0</v>
      </c>
      <c r="B2628" t="s">
        <v>441</v>
      </c>
      <c r="C2628" t="s">
        <v>874</v>
      </c>
      <c r="D2628" t="s">
        <v>882</v>
      </c>
      <c r="E2628">
        <v>2025</v>
      </c>
      <c r="F2628">
        <v>91.707021490185525</v>
      </c>
    </row>
    <row r="2629" spans="1:6" x14ac:dyDescent="0.2">
      <c r="A2629" t="s">
        <v>0</v>
      </c>
      <c r="B2629" t="s">
        <v>441</v>
      </c>
      <c r="C2629" t="s">
        <v>874</v>
      </c>
      <c r="D2629" t="s">
        <v>882</v>
      </c>
      <c r="E2629">
        <v>2030</v>
      </c>
      <c r="F2629">
        <v>384.71287680345171</v>
      </c>
    </row>
    <row r="2630" spans="1:6" x14ac:dyDescent="0.2">
      <c r="A2630" t="s">
        <v>0</v>
      </c>
      <c r="B2630" t="s">
        <v>441</v>
      </c>
      <c r="C2630" t="s">
        <v>874</v>
      </c>
      <c r="D2630" t="s">
        <v>882</v>
      </c>
      <c r="E2630">
        <v>2040</v>
      </c>
      <c r="F2630">
        <v>236.54373440368769</v>
      </c>
    </row>
    <row r="2631" spans="1:6" x14ac:dyDescent="0.2">
      <c r="A2631" t="s">
        <v>0</v>
      </c>
      <c r="B2631" t="s">
        <v>138</v>
      </c>
      <c r="C2631" t="s">
        <v>873</v>
      </c>
      <c r="D2631" t="s">
        <v>882</v>
      </c>
      <c r="E2631">
        <v>2006</v>
      </c>
      <c r="F2631">
        <v>0.75306122448979651</v>
      </c>
    </row>
    <row r="2632" spans="1:6" x14ac:dyDescent="0.2">
      <c r="A2632" t="s">
        <v>0</v>
      </c>
      <c r="B2632" t="s">
        <v>138</v>
      </c>
      <c r="C2632" t="s">
        <v>873</v>
      </c>
      <c r="D2632" t="s">
        <v>882</v>
      </c>
      <c r="E2632">
        <v>2007</v>
      </c>
      <c r="F2632">
        <v>149.38654624979429</v>
      </c>
    </row>
    <row r="2633" spans="1:6" x14ac:dyDescent="0.2">
      <c r="A2633" t="s">
        <v>0</v>
      </c>
      <c r="B2633" t="s">
        <v>138</v>
      </c>
      <c r="C2633" t="s">
        <v>873</v>
      </c>
      <c r="D2633" t="s">
        <v>882</v>
      </c>
      <c r="E2633">
        <v>2008</v>
      </c>
      <c r="F2633">
        <v>141.48496025580201</v>
      </c>
    </row>
    <row r="2634" spans="1:6" x14ac:dyDescent="0.2">
      <c r="A2634" t="s">
        <v>0</v>
      </c>
      <c r="B2634" t="s">
        <v>138</v>
      </c>
      <c r="C2634" t="s">
        <v>873</v>
      </c>
      <c r="D2634" t="s">
        <v>882</v>
      </c>
      <c r="E2634">
        <v>2010</v>
      </c>
      <c r="F2634">
        <v>57.968992527036313</v>
      </c>
    </row>
    <row r="2635" spans="1:6" x14ac:dyDescent="0.2">
      <c r="A2635" t="s">
        <v>0</v>
      </c>
      <c r="B2635" t="s">
        <v>138</v>
      </c>
      <c r="C2635" t="s">
        <v>873</v>
      </c>
      <c r="D2635" t="s">
        <v>882</v>
      </c>
      <c r="E2635">
        <v>2012</v>
      </c>
      <c r="F2635">
        <v>27.847487002877369</v>
      </c>
    </row>
    <row r="2636" spans="1:6" x14ac:dyDescent="0.2">
      <c r="A2636" t="s">
        <v>0</v>
      </c>
      <c r="B2636" t="s">
        <v>138</v>
      </c>
      <c r="C2636" t="s">
        <v>873</v>
      </c>
      <c r="D2636" t="s">
        <v>882</v>
      </c>
      <c r="E2636">
        <v>2014</v>
      </c>
      <c r="F2636">
        <v>60.252641220088343</v>
      </c>
    </row>
    <row r="2637" spans="1:6" x14ac:dyDescent="0.2">
      <c r="A2637" t="s">
        <v>0</v>
      </c>
      <c r="B2637" t="s">
        <v>138</v>
      </c>
      <c r="C2637" t="s">
        <v>873</v>
      </c>
      <c r="D2637" t="s">
        <v>882</v>
      </c>
      <c r="E2637">
        <v>2016</v>
      </c>
      <c r="F2637">
        <v>17.277480528135779</v>
      </c>
    </row>
    <row r="2638" spans="1:6" x14ac:dyDescent="0.2">
      <c r="A2638" t="s">
        <v>0</v>
      </c>
      <c r="B2638" t="s">
        <v>138</v>
      </c>
      <c r="C2638" t="s">
        <v>873</v>
      </c>
      <c r="D2638" t="s">
        <v>882</v>
      </c>
      <c r="E2638">
        <v>2018</v>
      </c>
      <c r="F2638">
        <v>7.299979948627775</v>
      </c>
    </row>
    <row r="2639" spans="1:6" x14ac:dyDescent="0.2">
      <c r="A2639" t="s">
        <v>0</v>
      </c>
      <c r="B2639" t="s">
        <v>138</v>
      </c>
      <c r="C2639" t="s">
        <v>873</v>
      </c>
      <c r="D2639" t="s">
        <v>882</v>
      </c>
      <c r="E2639">
        <v>2020</v>
      </c>
      <c r="F2639">
        <v>0.24431092067672611</v>
      </c>
    </row>
    <row r="2640" spans="1:6" x14ac:dyDescent="0.2">
      <c r="A2640" t="s">
        <v>0</v>
      </c>
      <c r="B2640" t="s">
        <v>138</v>
      </c>
      <c r="C2640" t="s">
        <v>873</v>
      </c>
      <c r="D2640" t="s">
        <v>882</v>
      </c>
      <c r="E2640">
        <v>2022</v>
      </c>
      <c r="F2640">
        <v>0.24431092067672611</v>
      </c>
    </row>
    <row r="2641" spans="1:6" x14ac:dyDescent="0.2">
      <c r="A2641" t="s">
        <v>0</v>
      </c>
      <c r="B2641" t="s">
        <v>138</v>
      </c>
      <c r="C2641" t="s">
        <v>873</v>
      </c>
      <c r="D2641" t="s">
        <v>882</v>
      </c>
      <c r="E2641">
        <v>2025</v>
      </c>
      <c r="F2641">
        <v>3.0538865084590761</v>
      </c>
    </row>
    <row r="2642" spans="1:6" x14ac:dyDescent="0.2">
      <c r="A2642" t="s">
        <v>0</v>
      </c>
      <c r="B2642" t="s">
        <v>138</v>
      </c>
      <c r="C2642" t="s">
        <v>873</v>
      </c>
      <c r="D2642" t="s">
        <v>882</v>
      </c>
      <c r="E2642">
        <v>2030</v>
      </c>
      <c r="F2642">
        <v>21.41553988344112</v>
      </c>
    </row>
    <row r="2643" spans="1:6" x14ac:dyDescent="0.2">
      <c r="A2643" t="s">
        <v>0</v>
      </c>
      <c r="B2643" t="s">
        <v>138</v>
      </c>
      <c r="C2643" t="s">
        <v>873</v>
      </c>
      <c r="D2643" t="s">
        <v>882</v>
      </c>
      <c r="E2643">
        <v>2040</v>
      </c>
      <c r="F2643">
        <v>3.686429985886015</v>
      </c>
    </row>
    <row r="2644" spans="1:6" x14ac:dyDescent="0.2">
      <c r="A2644" t="s">
        <v>0</v>
      </c>
      <c r="B2644" t="s">
        <v>138</v>
      </c>
      <c r="C2644" t="s">
        <v>873</v>
      </c>
      <c r="D2644" t="s">
        <v>882</v>
      </c>
      <c r="E2644">
        <v>2050</v>
      </c>
      <c r="F2644">
        <v>2.8095755877823501</v>
      </c>
    </row>
    <row r="2645" spans="1:6" x14ac:dyDescent="0.2">
      <c r="A2645" t="s">
        <v>0</v>
      </c>
      <c r="B2645" t="s">
        <v>146</v>
      </c>
      <c r="C2645" t="s">
        <v>873</v>
      </c>
      <c r="D2645" t="s">
        <v>882</v>
      </c>
      <c r="E2645">
        <v>2007</v>
      </c>
      <c r="F2645">
        <v>147.5349493815049</v>
      </c>
    </row>
    <row r="2646" spans="1:6" x14ac:dyDescent="0.2">
      <c r="A2646" t="s">
        <v>0</v>
      </c>
      <c r="B2646" t="s">
        <v>146</v>
      </c>
      <c r="C2646" t="s">
        <v>873</v>
      </c>
      <c r="D2646" t="s">
        <v>882</v>
      </c>
      <c r="E2646">
        <v>2008</v>
      </c>
      <c r="F2646">
        <v>61.20538344483095</v>
      </c>
    </row>
    <row r="2647" spans="1:6" x14ac:dyDescent="0.2">
      <c r="A2647" t="s">
        <v>0</v>
      </c>
      <c r="B2647" t="s">
        <v>146</v>
      </c>
      <c r="C2647" t="s">
        <v>873</v>
      </c>
      <c r="D2647" t="s">
        <v>882</v>
      </c>
      <c r="E2647">
        <v>2010</v>
      </c>
      <c r="F2647">
        <v>39.374561832984369</v>
      </c>
    </row>
    <row r="2648" spans="1:6" x14ac:dyDescent="0.2">
      <c r="A2648" t="s">
        <v>0</v>
      </c>
      <c r="B2648" t="s">
        <v>146</v>
      </c>
      <c r="C2648" t="s">
        <v>873</v>
      </c>
      <c r="D2648" t="s">
        <v>882</v>
      </c>
      <c r="E2648">
        <v>2012</v>
      </c>
      <c r="F2648">
        <v>43.834478022557839</v>
      </c>
    </row>
    <row r="2649" spans="1:6" x14ac:dyDescent="0.2">
      <c r="A2649" t="s">
        <v>0</v>
      </c>
      <c r="B2649" t="s">
        <v>146</v>
      </c>
      <c r="C2649" t="s">
        <v>873</v>
      </c>
      <c r="D2649" t="s">
        <v>882</v>
      </c>
      <c r="E2649">
        <v>2014</v>
      </c>
      <c r="F2649">
        <v>94.857090382984197</v>
      </c>
    </row>
    <row r="2650" spans="1:6" x14ac:dyDescent="0.2">
      <c r="A2650" t="s">
        <v>0</v>
      </c>
      <c r="B2650" t="s">
        <v>146</v>
      </c>
      <c r="C2650" t="s">
        <v>873</v>
      </c>
      <c r="D2650" t="s">
        <v>882</v>
      </c>
      <c r="E2650">
        <v>2016</v>
      </c>
      <c r="F2650">
        <v>38.44840600760169</v>
      </c>
    </row>
    <row r="2651" spans="1:6" x14ac:dyDescent="0.2">
      <c r="A2651" t="s">
        <v>0</v>
      </c>
      <c r="B2651" t="s">
        <v>146</v>
      </c>
      <c r="C2651" t="s">
        <v>873</v>
      </c>
      <c r="D2651" t="s">
        <v>882</v>
      </c>
      <c r="E2651">
        <v>2018</v>
      </c>
      <c r="F2651">
        <v>7.374174497547787</v>
      </c>
    </row>
    <row r="2652" spans="1:6" x14ac:dyDescent="0.2">
      <c r="A2652" t="s">
        <v>0</v>
      </c>
      <c r="B2652" t="s">
        <v>146</v>
      </c>
      <c r="C2652" t="s">
        <v>873</v>
      </c>
      <c r="D2652" t="s">
        <v>882</v>
      </c>
      <c r="E2652">
        <v>2020</v>
      </c>
      <c r="F2652">
        <v>6.2674970153077929</v>
      </c>
    </row>
    <row r="2653" spans="1:6" x14ac:dyDescent="0.2">
      <c r="A2653" t="s">
        <v>0</v>
      </c>
      <c r="B2653" t="s">
        <v>146</v>
      </c>
      <c r="C2653" t="s">
        <v>873</v>
      </c>
      <c r="D2653" t="s">
        <v>882</v>
      </c>
      <c r="E2653">
        <v>2022</v>
      </c>
      <c r="F2653">
        <v>80.448088285053203</v>
      </c>
    </row>
    <row r="2654" spans="1:6" x14ac:dyDescent="0.2">
      <c r="A2654" t="s">
        <v>0</v>
      </c>
      <c r="B2654" t="s">
        <v>151</v>
      </c>
      <c r="C2654" t="s">
        <v>873</v>
      </c>
      <c r="D2654" t="s">
        <v>882</v>
      </c>
      <c r="E2654">
        <v>2006</v>
      </c>
      <c r="F2654">
        <v>407.42546262591242</v>
      </c>
    </row>
    <row r="2655" spans="1:6" x14ac:dyDescent="0.2">
      <c r="A2655" t="s">
        <v>0</v>
      </c>
      <c r="B2655" t="s">
        <v>152</v>
      </c>
      <c r="C2655" t="s">
        <v>873</v>
      </c>
      <c r="D2655" t="s">
        <v>882</v>
      </c>
      <c r="E2655">
        <v>2006</v>
      </c>
      <c r="F2655">
        <v>55.42337007457698</v>
      </c>
    </row>
    <row r="2656" spans="1:6" x14ac:dyDescent="0.2">
      <c r="A2656" t="s">
        <v>0</v>
      </c>
      <c r="B2656" t="s">
        <v>153</v>
      </c>
      <c r="C2656" t="s">
        <v>873</v>
      </c>
      <c r="D2656" t="s">
        <v>882</v>
      </c>
      <c r="E2656">
        <v>2006</v>
      </c>
      <c r="F2656">
        <v>20.347450464013662</v>
      </c>
    </row>
    <row r="2657" spans="1:6" x14ac:dyDescent="0.2">
      <c r="A2657" t="s">
        <v>0</v>
      </c>
      <c r="B2657" t="s">
        <v>154</v>
      </c>
      <c r="C2657" t="s">
        <v>873</v>
      </c>
      <c r="D2657" t="s">
        <v>882</v>
      </c>
      <c r="E2657">
        <v>2006</v>
      </c>
      <c r="F2657">
        <v>1373.0262877364439</v>
      </c>
    </row>
    <row r="2658" spans="1:6" x14ac:dyDescent="0.2">
      <c r="A2658" t="s">
        <v>0</v>
      </c>
      <c r="B2658" t="s">
        <v>155</v>
      </c>
      <c r="C2658" t="s">
        <v>873</v>
      </c>
      <c r="D2658" t="s">
        <v>882</v>
      </c>
      <c r="E2658">
        <v>2006</v>
      </c>
      <c r="F2658">
        <v>31.346813346260038</v>
      </c>
    </row>
    <row r="2659" spans="1:6" x14ac:dyDescent="0.2">
      <c r="A2659" t="s">
        <v>0</v>
      </c>
      <c r="B2659" t="s">
        <v>156</v>
      </c>
      <c r="C2659" t="s">
        <v>873</v>
      </c>
      <c r="D2659" t="s">
        <v>882</v>
      </c>
      <c r="E2659">
        <v>2006</v>
      </c>
      <c r="F2659">
        <v>11.03580637821703</v>
      </c>
    </row>
    <row r="2660" spans="1:6" x14ac:dyDescent="0.2">
      <c r="A2660" t="s">
        <v>0</v>
      </c>
      <c r="B2660" t="s">
        <v>157</v>
      </c>
      <c r="C2660" t="s">
        <v>873</v>
      </c>
      <c r="D2660" t="s">
        <v>882</v>
      </c>
      <c r="E2660">
        <v>2006</v>
      </c>
      <c r="F2660">
        <v>1.5586374097529729</v>
      </c>
    </row>
    <row r="2661" spans="1:6" x14ac:dyDescent="0.2">
      <c r="A2661" t="s">
        <v>0</v>
      </c>
      <c r="B2661" t="s">
        <v>159</v>
      </c>
      <c r="C2661" t="s">
        <v>873</v>
      </c>
      <c r="D2661" t="s">
        <v>882</v>
      </c>
      <c r="E2661">
        <v>2006</v>
      </c>
      <c r="F2661">
        <v>1.017058472438086</v>
      </c>
    </row>
    <row r="2662" spans="1:6" x14ac:dyDescent="0.2">
      <c r="A2662" t="s">
        <v>0</v>
      </c>
      <c r="B2662" t="s">
        <v>160</v>
      </c>
      <c r="C2662" t="s">
        <v>873</v>
      </c>
      <c r="D2662" t="s">
        <v>882</v>
      </c>
      <c r="E2662">
        <v>2006</v>
      </c>
      <c r="F2662">
        <v>167.1404911428906</v>
      </c>
    </row>
    <row r="2663" spans="1:6" x14ac:dyDescent="0.2">
      <c r="A2663" t="s">
        <v>0</v>
      </c>
      <c r="B2663" t="s">
        <v>161</v>
      </c>
      <c r="C2663" t="s">
        <v>873</v>
      </c>
      <c r="D2663" t="s">
        <v>882</v>
      </c>
      <c r="E2663">
        <v>2006</v>
      </c>
      <c r="F2663">
        <v>3.9507638517551058</v>
      </c>
    </row>
    <row r="2664" spans="1:6" x14ac:dyDescent="0.2">
      <c r="A2664" t="s">
        <v>0</v>
      </c>
      <c r="B2664" t="s">
        <v>161</v>
      </c>
      <c r="C2664" t="s">
        <v>873</v>
      </c>
      <c r="D2664" t="s">
        <v>882</v>
      </c>
      <c r="E2664">
        <v>2007</v>
      </c>
      <c r="F2664">
        <v>7.4142270693877299E-2</v>
      </c>
    </row>
    <row r="2665" spans="1:6" x14ac:dyDescent="0.2">
      <c r="A2665" t="s">
        <v>0</v>
      </c>
      <c r="B2665" t="s">
        <v>162</v>
      </c>
      <c r="C2665" t="s">
        <v>873</v>
      </c>
      <c r="D2665" t="s">
        <v>882</v>
      </c>
      <c r="E2665">
        <v>2006</v>
      </c>
      <c r="F2665">
        <v>9.0119290529450513</v>
      </c>
    </row>
    <row r="2666" spans="1:6" x14ac:dyDescent="0.2">
      <c r="A2666" t="s">
        <v>0</v>
      </c>
      <c r="B2666" t="s">
        <v>162</v>
      </c>
      <c r="C2666" t="s">
        <v>873</v>
      </c>
      <c r="D2666" t="s">
        <v>882</v>
      </c>
      <c r="E2666">
        <v>2007</v>
      </c>
      <c r="F2666">
        <v>6.2450896326530378E-2</v>
      </c>
    </row>
    <row r="2667" spans="1:6" x14ac:dyDescent="0.2">
      <c r="A2667" t="s">
        <v>0</v>
      </c>
      <c r="B2667" t="s">
        <v>163</v>
      </c>
      <c r="C2667" t="s">
        <v>873</v>
      </c>
      <c r="D2667" t="s">
        <v>882</v>
      </c>
      <c r="E2667">
        <v>2006</v>
      </c>
      <c r="F2667">
        <v>12.30276057463352</v>
      </c>
    </row>
    <row r="2668" spans="1:6" x14ac:dyDescent="0.2">
      <c r="A2668" t="s">
        <v>0</v>
      </c>
      <c r="B2668" t="s">
        <v>163</v>
      </c>
      <c r="C2668" t="s">
        <v>873</v>
      </c>
      <c r="D2668" t="s">
        <v>882</v>
      </c>
      <c r="E2668">
        <v>2007</v>
      </c>
      <c r="F2668">
        <v>0.2721742283996002</v>
      </c>
    </row>
    <row r="2669" spans="1:6" x14ac:dyDescent="0.2">
      <c r="A2669" t="s">
        <v>0</v>
      </c>
      <c r="B2669" t="s">
        <v>164</v>
      </c>
      <c r="C2669" t="s">
        <v>873</v>
      </c>
      <c r="D2669" t="s">
        <v>882</v>
      </c>
      <c r="E2669">
        <v>2006</v>
      </c>
      <c r="F2669">
        <v>534.37741298181504</v>
      </c>
    </row>
    <row r="2670" spans="1:6" x14ac:dyDescent="0.2">
      <c r="A2670" t="s">
        <v>0</v>
      </c>
      <c r="B2670" t="s">
        <v>165</v>
      </c>
      <c r="C2670" t="s">
        <v>873</v>
      </c>
      <c r="D2670" t="s">
        <v>882</v>
      </c>
      <c r="E2670">
        <v>2006</v>
      </c>
      <c r="F2670">
        <v>0.76473647107743481</v>
      </c>
    </row>
    <row r="2671" spans="1:6" x14ac:dyDescent="0.2">
      <c r="A2671" t="s">
        <v>0</v>
      </c>
      <c r="B2671" t="s">
        <v>166</v>
      </c>
      <c r="C2671" t="s">
        <v>873</v>
      </c>
      <c r="D2671" t="s">
        <v>882</v>
      </c>
      <c r="E2671">
        <v>2006</v>
      </c>
      <c r="F2671">
        <v>0</v>
      </c>
    </row>
    <row r="2672" spans="1:6" x14ac:dyDescent="0.2">
      <c r="A2672" t="s">
        <v>0</v>
      </c>
      <c r="B2672" t="s">
        <v>167</v>
      </c>
      <c r="C2672" t="s">
        <v>873</v>
      </c>
      <c r="D2672" t="s">
        <v>882</v>
      </c>
      <c r="E2672">
        <v>2006</v>
      </c>
      <c r="F2672">
        <v>48.507588626552611</v>
      </c>
    </row>
    <row r="2673" spans="1:6" x14ac:dyDescent="0.2">
      <c r="A2673" t="s">
        <v>0</v>
      </c>
      <c r="B2673" t="s">
        <v>167</v>
      </c>
      <c r="C2673" t="s">
        <v>873</v>
      </c>
      <c r="D2673" t="s">
        <v>882</v>
      </c>
      <c r="E2673">
        <v>2007</v>
      </c>
      <c r="F2673">
        <v>0.19223143034933049</v>
      </c>
    </row>
    <row r="2674" spans="1:6" x14ac:dyDescent="0.2">
      <c r="A2674" t="s">
        <v>0</v>
      </c>
      <c r="B2674" t="s">
        <v>167</v>
      </c>
      <c r="C2674" t="s">
        <v>873</v>
      </c>
      <c r="D2674" t="s">
        <v>882</v>
      </c>
      <c r="E2674">
        <v>2010</v>
      </c>
      <c r="F2674">
        <v>0.6707587442210412</v>
      </c>
    </row>
    <row r="2675" spans="1:6" x14ac:dyDescent="0.2">
      <c r="A2675" t="s">
        <v>0</v>
      </c>
      <c r="B2675" t="s">
        <v>167</v>
      </c>
      <c r="C2675" t="s">
        <v>873</v>
      </c>
      <c r="D2675" t="s">
        <v>882</v>
      </c>
      <c r="E2675">
        <v>2014</v>
      </c>
      <c r="F2675">
        <v>3.5162141806164509</v>
      </c>
    </row>
    <row r="2676" spans="1:6" x14ac:dyDescent="0.2">
      <c r="A2676" t="s">
        <v>0</v>
      </c>
      <c r="B2676" t="s">
        <v>167</v>
      </c>
      <c r="C2676" t="s">
        <v>873</v>
      </c>
      <c r="D2676" t="s">
        <v>882</v>
      </c>
      <c r="E2676">
        <v>2016</v>
      </c>
      <c r="F2676">
        <v>0.45243428249003992</v>
      </c>
    </row>
    <row r="2677" spans="1:6" x14ac:dyDescent="0.2">
      <c r="A2677" t="s">
        <v>0</v>
      </c>
      <c r="B2677" t="s">
        <v>167</v>
      </c>
      <c r="C2677" t="s">
        <v>873</v>
      </c>
      <c r="D2677" t="s">
        <v>882</v>
      </c>
      <c r="E2677">
        <v>2018</v>
      </c>
      <c r="F2677">
        <v>0.48251207483964481</v>
      </c>
    </row>
    <row r="2678" spans="1:6" x14ac:dyDescent="0.2">
      <c r="A2678" t="s">
        <v>0</v>
      </c>
      <c r="B2678" t="s">
        <v>167</v>
      </c>
      <c r="C2678" t="s">
        <v>873</v>
      </c>
      <c r="D2678" t="s">
        <v>882</v>
      </c>
      <c r="E2678">
        <v>2020</v>
      </c>
      <c r="F2678">
        <v>0.35643272740914078</v>
      </c>
    </row>
    <row r="2679" spans="1:6" x14ac:dyDescent="0.2">
      <c r="A2679" t="s">
        <v>0</v>
      </c>
      <c r="B2679" t="s">
        <v>167</v>
      </c>
      <c r="C2679" t="s">
        <v>873</v>
      </c>
      <c r="D2679" t="s">
        <v>882</v>
      </c>
      <c r="E2679">
        <v>2022</v>
      </c>
      <c r="F2679">
        <v>0.31501715526350887</v>
      </c>
    </row>
    <row r="2680" spans="1:6" x14ac:dyDescent="0.2">
      <c r="A2680" t="s">
        <v>0</v>
      </c>
      <c r="B2680" t="s">
        <v>167</v>
      </c>
      <c r="C2680" t="s">
        <v>873</v>
      </c>
      <c r="D2680" t="s">
        <v>882</v>
      </c>
      <c r="E2680">
        <v>2025</v>
      </c>
      <c r="F2680">
        <v>0.41600022872924469</v>
      </c>
    </row>
    <row r="2681" spans="1:6" x14ac:dyDescent="0.2">
      <c r="A2681" t="s">
        <v>0</v>
      </c>
      <c r="B2681" t="s">
        <v>167</v>
      </c>
      <c r="C2681" t="s">
        <v>873</v>
      </c>
      <c r="D2681" t="s">
        <v>882</v>
      </c>
      <c r="E2681">
        <v>2030</v>
      </c>
      <c r="F2681">
        <v>0.51643953126189612</v>
      </c>
    </row>
    <row r="2682" spans="1:6" x14ac:dyDescent="0.2">
      <c r="A2682" t="s">
        <v>0</v>
      </c>
      <c r="B2682" t="s">
        <v>167</v>
      </c>
      <c r="C2682" t="s">
        <v>873</v>
      </c>
      <c r="D2682" t="s">
        <v>882</v>
      </c>
      <c r="E2682">
        <v>2040</v>
      </c>
      <c r="F2682">
        <v>2.18373395734982</v>
      </c>
    </row>
    <row r="2683" spans="1:6" x14ac:dyDescent="0.2">
      <c r="A2683" t="s">
        <v>0</v>
      </c>
      <c r="B2683" t="s">
        <v>167</v>
      </c>
      <c r="C2683" t="s">
        <v>873</v>
      </c>
      <c r="D2683" t="s">
        <v>882</v>
      </c>
      <c r="E2683">
        <v>2050</v>
      </c>
      <c r="F2683">
        <v>0.64406192059791856</v>
      </c>
    </row>
    <row r="2684" spans="1:6" x14ac:dyDescent="0.2">
      <c r="A2684" t="s">
        <v>0</v>
      </c>
      <c r="B2684" t="s">
        <v>168</v>
      </c>
      <c r="C2684" t="s">
        <v>873</v>
      </c>
      <c r="D2684" t="s">
        <v>882</v>
      </c>
      <c r="E2684">
        <v>2006</v>
      </c>
      <c r="F2684">
        <v>36.595506466330527</v>
      </c>
    </row>
    <row r="2685" spans="1:6" x14ac:dyDescent="0.2">
      <c r="A2685" t="s">
        <v>0</v>
      </c>
      <c r="B2685" t="s">
        <v>168</v>
      </c>
      <c r="C2685" t="s">
        <v>873</v>
      </c>
      <c r="D2685" t="s">
        <v>882</v>
      </c>
      <c r="E2685">
        <v>2007</v>
      </c>
      <c r="F2685">
        <v>0.1310049496429096</v>
      </c>
    </row>
    <row r="2686" spans="1:6" x14ac:dyDescent="0.2">
      <c r="A2686" t="s">
        <v>0</v>
      </c>
      <c r="B2686" t="s">
        <v>168</v>
      </c>
      <c r="C2686" t="s">
        <v>873</v>
      </c>
      <c r="D2686" t="s">
        <v>882</v>
      </c>
      <c r="E2686">
        <v>2010</v>
      </c>
      <c r="F2686">
        <v>1.4997233956184119</v>
      </c>
    </row>
    <row r="2687" spans="1:6" x14ac:dyDescent="0.2">
      <c r="A2687" t="s">
        <v>0</v>
      </c>
      <c r="B2687" t="s">
        <v>168</v>
      </c>
      <c r="C2687" t="s">
        <v>873</v>
      </c>
      <c r="D2687" t="s">
        <v>882</v>
      </c>
      <c r="E2687">
        <v>2018</v>
      </c>
      <c r="F2687">
        <v>0.22305206559030979</v>
      </c>
    </row>
    <row r="2688" spans="1:6" x14ac:dyDescent="0.2">
      <c r="A2688" t="s">
        <v>0</v>
      </c>
      <c r="B2688" t="s">
        <v>168</v>
      </c>
      <c r="C2688" t="s">
        <v>873</v>
      </c>
      <c r="D2688" t="s">
        <v>882</v>
      </c>
      <c r="E2688">
        <v>2020</v>
      </c>
      <c r="F2688">
        <v>0.28359941121624188</v>
      </c>
    </row>
    <row r="2689" spans="1:6" x14ac:dyDescent="0.2">
      <c r="A2689" t="s">
        <v>0</v>
      </c>
      <c r="B2689" t="s">
        <v>168</v>
      </c>
      <c r="C2689" t="s">
        <v>873</v>
      </c>
      <c r="D2689" t="s">
        <v>882</v>
      </c>
      <c r="E2689">
        <v>2025</v>
      </c>
      <c r="F2689">
        <v>3.678992156203495E-2</v>
      </c>
    </row>
    <row r="2690" spans="1:6" x14ac:dyDescent="0.2">
      <c r="A2690" t="s">
        <v>0</v>
      </c>
      <c r="B2690" t="s">
        <v>168</v>
      </c>
      <c r="C2690" t="s">
        <v>873</v>
      </c>
      <c r="D2690" t="s">
        <v>882</v>
      </c>
      <c r="E2690">
        <v>2030</v>
      </c>
      <c r="F2690">
        <v>4.287713694744219E-2</v>
      </c>
    </row>
    <row r="2691" spans="1:6" x14ac:dyDescent="0.2">
      <c r="A2691" t="s">
        <v>0</v>
      </c>
      <c r="B2691" t="s">
        <v>168</v>
      </c>
      <c r="C2691" t="s">
        <v>873</v>
      </c>
      <c r="D2691" t="s">
        <v>882</v>
      </c>
      <c r="E2691">
        <v>2040</v>
      </c>
      <c r="F2691">
        <v>2.464772696510257</v>
      </c>
    </row>
    <row r="2692" spans="1:6" x14ac:dyDescent="0.2">
      <c r="A2692" t="s">
        <v>0</v>
      </c>
      <c r="B2692" t="s">
        <v>168</v>
      </c>
      <c r="C2692" t="s">
        <v>873</v>
      </c>
      <c r="D2692" t="s">
        <v>882</v>
      </c>
      <c r="E2692">
        <v>2050</v>
      </c>
      <c r="F2692">
        <v>0.5677442097122809</v>
      </c>
    </row>
    <row r="2693" spans="1:6" x14ac:dyDescent="0.2">
      <c r="A2693" t="s">
        <v>0</v>
      </c>
      <c r="B2693" t="s">
        <v>169</v>
      </c>
      <c r="C2693" t="s">
        <v>873</v>
      </c>
      <c r="D2693" t="s">
        <v>882</v>
      </c>
      <c r="E2693">
        <v>2006</v>
      </c>
      <c r="F2693">
        <v>119.221251660988</v>
      </c>
    </row>
    <row r="2694" spans="1:6" x14ac:dyDescent="0.2">
      <c r="A2694" t="s">
        <v>0</v>
      </c>
      <c r="B2694" t="s">
        <v>169</v>
      </c>
      <c r="C2694" t="s">
        <v>873</v>
      </c>
      <c r="D2694" t="s">
        <v>882</v>
      </c>
      <c r="E2694">
        <v>2008</v>
      </c>
      <c r="F2694">
        <v>4.0726815969420036</v>
      </c>
    </row>
    <row r="2695" spans="1:6" x14ac:dyDescent="0.2">
      <c r="A2695" t="s">
        <v>0</v>
      </c>
      <c r="B2695" t="s">
        <v>169</v>
      </c>
      <c r="C2695" t="s">
        <v>873</v>
      </c>
      <c r="D2695" t="s">
        <v>882</v>
      </c>
      <c r="E2695">
        <v>2010</v>
      </c>
      <c r="F2695">
        <v>5.0687404207421896</v>
      </c>
    </row>
    <row r="2696" spans="1:6" x14ac:dyDescent="0.2">
      <c r="A2696" t="s">
        <v>0</v>
      </c>
      <c r="B2696" t="s">
        <v>169</v>
      </c>
      <c r="C2696" t="s">
        <v>873</v>
      </c>
      <c r="D2696" t="s">
        <v>882</v>
      </c>
      <c r="E2696">
        <v>2018</v>
      </c>
      <c r="F2696">
        <v>0.47990974407981152</v>
      </c>
    </row>
    <row r="2697" spans="1:6" x14ac:dyDescent="0.2">
      <c r="A2697" t="s">
        <v>0</v>
      </c>
      <c r="B2697" t="s">
        <v>169</v>
      </c>
      <c r="C2697" t="s">
        <v>873</v>
      </c>
      <c r="D2697" t="s">
        <v>882</v>
      </c>
      <c r="E2697">
        <v>2020</v>
      </c>
      <c r="F2697">
        <v>0.35426411844261202</v>
      </c>
    </row>
    <row r="2698" spans="1:6" x14ac:dyDescent="0.2">
      <c r="A2698" t="s">
        <v>0</v>
      </c>
      <c r="B2698" t="s">
        <v>169</v>
      </c>
      <c r="C2698" t="s">
        <v>873</v>
      </c>
      <c r="D2698" t="s">
        <v>882</v>
      </c>
      <c r="E2698">
        <v>2022</v>
      </c>
      <c r="F2698">
        <v>0.37541825555636898</v>
      </c>
    </row>
    <row r="2699" spans="1:6" x14ac:dyDescent="0.2">
      <c r="A2699" t="s">
        <v>0</v>
      </c>
      <c r="B2699" t="s">
        <v>169</v>
      </c>
      <c r="C2699" t="s">
        <v>873</v>
      </c>
      <c r="D2699" t="s">
        <v>882</v>
      </c>
      <c r="E2699">
        <v>2025</v>
      </c>
      <c r="F2699">
        <v>0.4640967611806523</v>
      </c>
    </row>
    <row r="2700" spans="1:6" x14ac:dyDescent="0.2">
      <c r="A2700" t="s">
        <v>0</v>
      </c>
      <c r="B2700" t="s">
        <v>169</v>
      </c>
      <c r="C2700" t="s">
        <v>873</v>
      </c>
      <c r="D2700" t="s">
        <v>882</v>
      </c>
      <c r="E2700">
        <v>2030</v>
      </c>
      <c r="F2700">
        <v>0.54682224230958365</v>
      </c>
    </row>
    <row r="2701" spans="1:6" x14ac:dyDescent="0.2">
      <c r="A2701" t="s">
        <v>0</v>
      </c>
      <c r="B2701" t="s">
        <v>169</v>
      </c>
      <c r="C2701" t="s">
        <v>873</v>
      </c>
      <c r="D2701" t="s">
        <v>882</v>
      </c>
      <c r="E2701">
        <v>2040</v>
      </c>
      <c r="F2701">
        <v>5.5469699728839332</v>
      </c>
    </row>
    <row r="2702" spans="1:6" x14ac:dyDescent="0.2">
      <c r="A2702" t="s">
        <v>0</v>
      </c>
      <c r="B2702" t="s">
        <v>169</v>
      </c>
      <c r="C2702" t="s">
        <v>873</v>
      </c>
      <c r="D2702" t="s">
        <v>882</v>
      </c>
      <c r="E2702">
        <v>2050</v>
      </c>
      <c r="F2702">
        <v>2.1196420629598309</v>
      </c>
    </row>
    <row r="2703" spans="1:6" x14ac:dyDescent="0.2">
      <c r="A2703" t="s">
        <v>0</v>
      </c>
      <c r="B2703" t="s">
        <v>170</v>
      </c>
      <c r="C2703" t="s">
        <v>873</v>
      </c>
      <c r="D2703" t="s">
        <v>882</v>
      </c>
      <c r="E2703">
        <v>2006</v>
      </c>
      <c r="F2703">
        <v>26.76042457081331</v>
      </c>
    </row>
    <row r="2704" spans="1:6" x14ac:dyDescent="0.2">
      <c r="A2704" t="s">
        <v>0</v>
      </c>
      <c r="B2704" t="s">
        <v>170</v>
      </c>
      <c r="C2704" t="s">
        <v>873</v>
      </c>
      <c r="D2704" t="s">
        <v>882</v>
      </c>
      <c r="E2704">
        <v>2007</v>
      </c>
      <c r="F2704">
        <v>0.2160607972923522</v>
      </c>
    </row>
    <row r="2705" spans="1:6" x14ac:dyDescent="0.2">
      <c r="A2705" t="s">
        <v>0</v>
      </c>
      <c r="B2705" t="s">
        <v>170</v>
      </c>
      <c r="C2705" t="s">
        <v>873</v>
      </c>
      <c r="D2705" t="s">
        <v>882</v>
      </c>
      <c r="E2705">
        <v>2040</v>
      </c>
      <c r="F2705">
        <v>1.1679249744089919</v>
      </c>
    </row>
    <row r="2706" spans="1:6" x14ac:dyDescent="0.2">
      <c r="A2706" t="s">
        <v>0</v>
      </c>
      <c r="B2706" t="s">
        <v>170</v>
      </c>
      <c r="C2706" t="s">
        <v>873</v>
      </c>
      <c r="D2706" t="s">
        <v>882</v>
      </c>
      <c r="E2706">
        <v>2050</v>
      </c>
      <c r="F2706">
        <v>0.48824714358167981</v>
      </c>
    </row>
    <row r="2707" spans="1:6" x14ac:dyDescent="0.2">
      <c r="A2707" t="s">
        <v>0</v>
      </c>
      <c r="B2707" t="s">
        <v>171</v>
      </c>
      <c r="C2707" t="s">
        <v>873</v>
      </c>
      <c r="D2707" t="s">
        <v>882</v>
      </c>
      <c r="E2707">
        <v>2006</v>
      </c>
      <c r="F2707">
        <v>304.30684718893963</v>
      </c>
    </row>
    <row r="2708" spans="1:6" x14ac:dyDescent="0.2">
      <c r="A2708" t="s">
        <v>0</v>
      </c>
      <c r="B2708" t="s">
        <v>171</v>
      </c>
      <c r="C2708" t="s">
        <v>873</v>
      </c>
      <c r="D2708" t="s">
        <v>882</v>
      </c>
      <c r="E2708">
        <v>2007</v>
      </c>
      <c r="F2708">
        <v>2.70121927498404</v>
      </c>
    </row>
    <row r="2709" spans="1:6" x14ac:dyDescent="0.2">
      <c r="A2709" t="s">
        <v>0</v>
      </c>
      <c r="B2709" t="s">
        <v>172</v>
      </c>
      <c r="C2709" t="s">
        <v>873</v>
      </c>
      <c r="D2709" t="s">
        <v>882</v>
      </c>
      <c r="E2709">
        <v>2006</v>
      </c>
      <c r="F2709">
        <v>254.33209329295019</v>
      </c>
    </row>
    <row r="2710" spans="1:6" x14ac:dyDescent="0.2">
      <c r="A2710" t="s">
        <v>0</v>
      </c>
      <c r="B2710" t="s">
        <v>173</v>
      </c>
      <c r="C2710" t="s">
        <v>873</v>
      </c>
      <c r="D2710" t="s">
        <v>882</v>
      </c>
      <c r="E2710">
        <v>2006</v>
      </c>
      <c r="F2710">
        <v>1763.3392635046121</v>
      </c>
    </row>
    <row r="2711" spans="1:6" x14ac:dyDescent="0.2">
      <c r="A2711" t="s">
        <v>0</v>
      </c>
      <c r="B2711" t="s">
        <v>174</v>
      </c>
      <c r="C2711" t="s">
        <v>873</v>
      </c>
      <c r="D2711" t="s">
        <v>882</v>
      </c>
      <c r="E2711">
        <v>2006</v>
      </c>
      <c r="F2711">
        <v>174.65059790015511</v>
      </c>
    </row>
    <row r="2712" spans="1:6" x14ac:dyDescent="0.2">
      <c r="A2712" t="s">
        <v>0</v>
      </c>
      <c r="B2712" t="s">
        <v>175</v>
      </c>
      <c r="C2712" t="s">
        <v>873</v>
      </c>
      <c r="D2712" t="s">
        <v>882</v>
      </c>
      <c r="E2712">
        <v>2006</v>
      </c>
      <c r="F2712">
        <v>171.814039391074</v>
      </c>
    </row>
    <row r="2713" spans="1:6" x14ac:dyDescent="0.2">
      <c r="A2713" t="s">
        <v>0</v>
      </c>
      <c r="B2713" t="s">
        <v>176</v>
      </c>
      <c r="C2713" t="s">
        <v>873</v>
      </c>
      <c r="D2713" t="s">
        <v>882</v>
      </c>
      <c r="E2713">
        <v>2006</v>
      </c>
      <c r="F2713">
        <v>49.679377229768988</v>
      </c>
    </row>
    <row r="2714" spans="1:6" x14ac:dyDescent="0.2">
      <c r="A2714" t="s">
        <v>0</v>
      </c>
      <c r="B2714" t="s">
        <v>177</v>
      </c>
      <c r="C2714" t="s">
        <v>873</v>
      </c>
      <c r="D2714" t="s">
        <v>882</v>
      </c>
      <c r="E2714">
        <v>2006</v>
      </c>
      <c r="F2714">
        <v>24.546034450795709</v>
      </c>
    </row>
    <row r="2715" spans="1:6" x14ac:dyDescent="0.2">
      <c r="A2715" t="s">
        <v>0</v>
      </c>
      <c r="B2715" t="s">
        <v>178</v>
      </c>
      <c r="C2715" t="s">
        <v>873</v>
      </c>
      <c r="D2715" t="s">
        <v>882</v>
      </c>
      <c r="E2715">
        <v>2006</v>
      </c>
      <c r="F2715">
        <v>78.804498874334129</v>
      </c>
    </row>
    <row r="2716" spans="1:6" x14ac:dyDescent="0.2">
      <c r="A2716" t="s">
        <v>0</v>
      </c>
      <c r="B2716" t="s">
        <v>178</v>
      </c>
      <c r="C2716" t="s">
        <v>873</v>
      </c>
      <c r="D2716" t="s">
        <v>882</v>
      </c>
      <c r="E2716">
        <v>2007</v>
      </c>
      <c r="F2716">
        <v>0.4236621117485237</v>
      </c>
    </row>
    <row r="2717" spans="1:6" x14ac:dyDescent="0.2">
      <c r="A2717" t="s">
        <v>0</v>
      </c>
      <c r="B2717" t="s">
        <v>179</v>
      </c>
      <c r="C2717" t="s">
        <v>873</v>
      </c>
      <c r="D2717" t="s">
        <v>882</v>
      </c>
      <c r="E2717">
        <v>2006</v>
      </c>
      <c r="F2717">
        <v>102.0293466454151</v>
      </c>
    </row>
    <row r="2718" spans="1:6" x14ac:dyDescent="0.2">
      <c r="A2718" t="s">
        <v>0</v>
      </c>
      <c r="B2718" t="s">
        <v>180</v>
      </c>
      <c r="C2718" t="s">
        <v>873</v>
      </c>
      <c r="D2718" t="s">
        <v>882</v>
      </c>
      <c r="E2718">
        <v>2006</v>
      </c>
      <c r="F2718">
        <v>2.2546451247165549</v>
      </c>
    </row>
    <row r="2719" spans="1:6" x14ac:dyDescent="0.2">
      <c r="A2719" t="s">
        <v>0</v>
      </c>
      <c r="B2719" t="s">
        <v>181</v>
      </c>
      <c r="C2719" t="s">
        <v>873</v>
      </c>
      <c r="D2719" t="s">
        <v>882</v>
      </c>
      <c r="E2719">
        <v>2006</v>
      </c>
      <c r="F2719">
        <v>138.35186225254651</v>
      </c>
    </row>
    <row r="2720" spans="1:6" x14ac:dyDescent="0.2">
      <c r="A2720" t="s">
        <v>0</v>
      </c>
      <c r="B2720" t="s">
        <v>182</v>
      </c>
      <c r="C2720" t="s">
        <v>873</v>
      </c>
      <c r="D2720" t="s">
        <v>882</v>
      </c>
      <c r="E2720">
        <v>2006</v>
      </c>
      <c r="F2720">
        <v>10.97079985641982</v>
      </c>
    </row>
    <row r="2721" spans="1:6" x14ac:dyDescent="0.2">
      <c r="A2721" t="s">
        <v>0</v>
      </c>
      <c r="B2721" t="s">
        <v>185</v>
      </c>
      <c r="C2721" t="s">
        <v>873</v>
      </c>
      <c r="D2721" t="s">
        <v>882</v>
      </c>
      <c r="E2721">
        <v>2007</v>
      </c>
      <c r="F2721">
        <v>99.141384037987436</v>
      </c>
    </row>
    <row r="2722" spans="1:6" x14ac:dyDescent="0.2">
      <c r="A2722" t="s">
        <v>0</v>
      </c>
      <c r="B2722" t="s">
        <v>185</v>
      </c>
      <c r="C2722" t="s">
        <v>873</v>
      </c>
      <c r="D2722" t="s">
        <v>882</v>
      </c>
      <c r="E2722">
        <v>2040</v>
      </c>
      <c r="F2722">
        <v>45.495842734214229</v>
      </c>
    </row>
    <row r="2723" spans="1:6" x14ac:dyDescent="0.2">
      <c r="A2723" t="s">
        <v>0</v>
      </c>
      <c r="B2723" t="s">
        <v>187</v>
      </c>
      <c r="C2723" t="s">
        <v>873</v>
      </c>
      <c r="D2723" t="s">
        <v>882</v>
      </c>
      <c r="E2723">
        <v>2007</v>
      </c>
      <c r="F2723">
        <v>358.21189764566287</v>
      </c>
    </row>
    <row r="2724" spans="1:6" x14ac:dyDescent="0.2">
      <c r="A2724" t="s">
        <v>0</v>
      </c>
      <c r="B2724" t="s">
        <v>187</v>
      </c>
      <c r="C2724" t="s">
        <v>873</v>
      </c>
      <c r="D2724" t="s">
        <v>882</v>
      </c>
      <c r="E2724">
        <v>2012</v>
      </c>
      <c r="F2724">
        <v>41.591058503541632</v>
      </c>
    </row>
    <row r="2725" spans="1:6" x14ac:dyDescent="0.2">
      <c r="A2725" t="s">
        <v>0</v>
      </c>
      <c r="B2725" t="s">
        <v>187</v>
      </c>
      <c r="C2725" t="s">
        <v>873</v>
      </c>
      <c r="D2725" t="s">
        <v>882</v>
      </c>
      <c r="E2725">
        <v>2014</v>
      </c>
      <c r="F2725">
        <v>39.191001316283803</v>
      </c>
    </row>
    <row r="2726" spans="1:6" x14ac:dyDescent="0.2">
      <c r="A2726" t="s">
        <v>0</v>
      </c>
      <c r="B2726" t="s">
        <v>188</v>
      </c>
      <c r="C2726" t="s">
        <v>873</v>
      </c>
      <c r="D2726" t="s">
        <v>882</v>
      </c>
      <c r="E2726">
        <v>2007</v>
      </c>
      <c r="F2726">
        <v>14.625365545094009</v>
      </c>
    </row>
    <row r="2727" spans="1:6" x14ac:dyDescent="0.2">
      <c r="A2727" t="s">
        <v>0</v>
      </c>
      <c r="B2727" t="s">
        <v>192</v>
      </c>
      <c r="C2727" t="s">
        <v>873</v>
      </c>
      <c r="D2727" t="s">
        <v>882</v>
      </c>
      <c r="E2727">
        <v>2030</v>
      </c>
      <c r="F2727">
        <v>101.9520041668649</v>
      </c>
    </row>
    <row r="2728" spans="1:6" x14ac:dyDescent="0.2">
      <c r="A2728" t="s">
        <v>0</v>
      </c>
      <c r="B2728" t="s">
        <v>193</v>
      </c>
      <c r="C2728" t="s">
        <v>873</v>
      </c>
      <c r="D2728" t="s">
        <v>882</v>
      </c>
      <c r="E2728">
        <v>2040</v>
      </c>
      <c r="F2728">
        <v>162.91221057203299</v>
      </c>
    </row>
    <row r="2729" spans="1:6" x14ac:dyDescent="0.2">
      <c r="A2729" t="s">
        <v>0</v>
      </c>
      <c r="B2729" t="s">
        <v>193</v>
      </c>
      <c r="C2729" t="s">
        <v>873</v>
      </c>
      <c r="D2729" t="s">
        <v>882</v>
      </c>
      <c r="E2729">
        <v>2050</v>
      </c>
      <c r="F2729">
        <v>3.9882809984629151</v>
      </c>
    </row>
    <row r="2730" spans="1:6" x14ac:dyDescent="0.2">
      <c r="A2730" t="s">
        <v>0</v>
      </c>
      <c r="B2730" t="s">
        <v>201</v>
      </c>
      <c r="C2730" t="s">
        <v>873</v>
      </c>
      <c r="D2730" t="s">
        <v>882</v>
      </c>
      <c r="E2730">
        <v>2030</v>
      </c>
      <c r="F2730">
        <v>0.46933035767727932</v>
      </c>
    </row>
    <row r="2731" spans="1:6" x14ac:dyDescent="0.2">
      <c r="A2731" t="s">
        <v>0</v>
      </c>
      <c r="B2731" t="s">
        <v>202</v>
      </c>
      <c r="C2731" t="s">
        <v>873</v>
      </c>
      <c r="D2731" t="s">
        <v>882</v>
      </c>
      <c r="E2731">
        <v>2007</v>
      </c>
      <c r="F2731">
        <v>28.036157266592468</v>
      </c>
    </row>
    <row r="2732" spans="1:6" x14ac:dyDescent="0.2">
      <c r="A2732" t="s">
        <v>0</v>
      </c>
      <c r="B2732" t="s">
        <v>202</v>
      </c>
      <c r="C2732" t="s">
        <v>873</v>
      </c>
      <c r="D2732" t="s">
        <v>882</v>
      </c>
      <c r="E2732">
        <v>2010</v>
      </c>
      <c r="F2732">
        <v>33.470326604941732</v>
      </c>
    </row>
    <row r="2733" spans="1:6" x14ac:dyDescent="0.2">
      <c r="A2733" t="s">
        <v>0</v>
      </c>
      <c r="B2733" t="s">
        <v>202</v>
      </c>
      <c r="C2733" t="s">
        <v>873</v>
      </c>
      <c r="D2733" t="s">
        <v>882</v>
      </c>
      <c r="E2733">
        <v>2014</v>
      </c>
      <c r="F2733">
        <v>1.0175516746325111</v>
      </c>
    </row>
    <row r="2734" spans="1:6" x14ac:dyDescent="0.2">
      <c r="A2734" t="s">
        <v>0</v>
      </c>
      <c r="B2734" t="s">
        <v>202</v>
      </c>
      <c r="C2734" t="s">
        <v>873</v>
      </c>
      <c r="D2734" t="s">
        <v>882</v>
      </c>
      <c r="E2734">
        <v>2016</v>
      </c>
      <c r="F2734">
        <v>10.179595337331239</v>
      </c>
    </row>
    <row r="2735" spans="1:6" x14ac:dyDescent="0.2">
      <c r="A2735" t="s">
        <v>0</v>
      </c>
      <c r="B2735" t="s">
        <v>202</v>
      </c>
      <c r="C2735" t="s">
        <v>873</v>
      </c>
      <c r="D2735" t="s">
        <v>882</v>
      </c>
      <c r="E2735">
        <v>2030</v>
      </c>
      <c r="F2735">
        <v>5.1683055631349779</v>
      </c>
    </row>
    <row r="2736" spans="1:6" x14ac:dyDescent="0.2">
      <c r="A2736" t="s">
        <v>0</v>
      </c>
      <c r="B2736" t="s">
        <v>203</v>
      </c>
      <c r="C2736" t="s">
        <v>873</v>
      </c>
      <c r="D2736" t="s">
        <v>882</v>
      </c>
      <c r="E2736">
        <v>2008</v>
      </c>
      <c r="F2736">
        <v>18.04618024565923</v>
      </c>
    </row>
    <row r="2737" spans="1:6" x14ac:dyDescent="0.2">
      <c r="A2737" t="s">
        <v>0</v>
      </c>
      <c r="B2737" t="s">
        <v>203</v>
      </c>
      <c r="C2737" t="s">
        <v>873</v>
      </c>
      <c r="D2737" t="s">
        <v>882</v>
      </c>
      <c r="E2737">
        <v>2010</v>
      </c>
      <c r="F2737">
        <v>22.232719293954339</v>
      </c>
    </row>
    <row r="2738" spans="1:6" x14ac:dyDescent="0.2">
      <c r="A2738" t="s">
        <v>0</v>
      </c>
      <c r="B2738" t="s">
        <v>203</v>
      </c>
      <c r="C2738" t="s">
        <v>873</v>
      </c>
      <c r="D2738" t="s">
        <v>882</v>
      </c>
      <c r="E2738">
        <v>2014</v>
      </c>
      <c r="F2738">
        <v>3.5349482794891358</v>
      </c>
    </row>
    <row r="2739" spans="1:6" x14ac:dyDescent="0.2">
      <c r="A2739" t="s">
        <v>0</v>
      </c>
      <c r="B2739" t="s">
        <v>203</v>
      </c>
      <c r="C2739" t="s">
        <v>873</v>
      </c>
      <c r="D2739" t="s">
        <v>882</v>
      </c>
      <c r="E2739">
        <v>2016</v>
      </c>
      <c r="F2739">
        <v>1.5441998379256241</v>
      </c>
    </row>
    <row r="2740" spans="1:6" x14ac:dyDescent="0.2">
      <c r="A2740" t="s">
        <v>0</v>
      </c>
      <c r="B2740" t="s">
        <v>203</v>
      </c>
      <c r="C2740" t="s">
        <v>873</v>
      </c>
      <c r="D2740" t="s">
        <v>882</v>
      </c>
      <c r="E2740">
        <v>2025</v>
      </c>
      <c r="F2740">
        <v>23.00997164997008</v>
      </c>
    </row>
    <row r="2741" spans="1:6" x14ac:dyDescent="0.2">
      <c r="A2741" t="s">
        <v>0</v>
      </c>
      <c r="B2741" t="s">
        <v>203</v>
      </c>
      <c r="C2741" t="s">
        <v>873</v>
      </c>
      <c r="D2741" t="s">
        <v>882</v>
      </c>
      <c r="E2741">
        <v>2030</v>
      </c>
      <c r="F2741">
        <v>5.6566670233788949</v>
      </c>
    </row>
    <row r="2742" spans="1:6" x14ac:dyDescent="0.2">
      <c r="A2742" t="s">
        <v>0</v>
      </c>
      <c r="B2742" t="s">
        <v>205</v>
      </c>
      <c r="C2742" t="s">
        <v>873</v>
      </c>
      <c r="D2742" t="s">
        <v>882</v>
      </c>
      <c r="E2742">
        <v>2008</v>
      </c>
      <c r="F2742">
        <v>136.98352058859879</v>
      </c>
    </row>
    <row r="2743" spans="1:6" x14ac:dyDescent="0.2">
      <c r="A2743" t="s">
        <v>0</v>
      </c>
      <c r="B2743" t="s">
        <v>205</v>
      </c>
      <c r="C2743" t="s">
        <v>873</v>
      </c>
      <c r="D2743" t="s">
        <v>882</v>
      </c>
      <c r="E2743">
        <v>2010</v>
      </c>
      <c r="F2743">
        <v>403.33125378564171</v>
      </c>
    </row>
    <row r="2744" spans="1:6" x14ac:dyDescent="0.2">
      <c r="A2744" t="s">
        <v>0</v>
      </c>
      <c r="B2744" t="s">
        <v>205</v>
      </c>
      <c r="C2744" t="s">
        <v>873</v>
      </c>
      <c r="D2744" t="s">
        <v>882</v>
      </c>
      <c r="E2744">
        <v>2014</v>
      </c>
      <c r="F2744">
        <v>189.3748147358933</v>
      </c>
    </row>
    <row r="2745" spans="1:6" x14ac:dyDescent="0.2">
      <c r="A2745" t="s">
        <v>0</v>
      </c>
      <c r="B2745" t="s">
        <v>205</v>
      </c>
      <c r="C2745" t="s">
        <v>873</v>
      </c>
      <c r="D2745" t="s">
        <v>882</v>
      </c>
      <c r="E2745">
        <v>2040</v>
      </c>
      <c r="F2745">
        <v>505.18739255691338</v>
      </c>
    </row>
    <row r="2746" spans="1:6" x14ac:dyDescent="0.2">
      <c r="A2746" t="s">
        <v>0</v>
      </c>
      <c r="B2746" t="s">
        <v>205</v>
      </c>
      <c r="C2746" t="s">
        <v>873</v>
      </c>
      <c r="D2746" t="s">
        <v>882</v>
      </c>
      <c r="E2746">
        <v>2050</v>
      </c>
      <c r="F2746">
        <v>10.24516623394519</v>
      </c>
    </row>
    <row r="2747" spans="1:6" x14ac:dyDescent="0.2">
      <c r="A2747" t="s">
        <v>0</v>
      </c>
      <c r="B2747" t="s">
        <v>223</v>
      </c>
      <c r="C2747" t="s">
        <v>873</v>
      </c>
      <c r="D2747" t="s">
        <v>882</v>
      </c>
      <c r="E2747">
        <v>2007</v>
      </c>
      <c r="F2747">
        <v>13.65316681167093</v>
      </c>
    </row>
    <row r="2748" spans="1:6" x14ac:dyDescent="0.2">
      <c r="A2748" t="s">
        <v>0</v>
      </c>
      <c r="B2748" t="s">
        <v>223</v>
      </c>
      <c r="C2748" t="s">
        <v>873</v>
      </c>
      <c r="D2748" t="s">
        <v>882</v>
      </c>
      <c r="E2748">
        <v>2010</v>
      </c>
      <c r="F2748">
        <v>64.625990142258289</v>
      </c>
    </row>
    <row r="2749" spans="1:6" x14ac:dyDescent="0.2">
      <c r="A2749" t="s">
        <v>0</v>
      </c>
      <c r="B2749" t="s">
        <v>223</v>
      </c>
      <c r="C2749" t="s">
        <v>873</v>
      </c>
      <c r="D2749" t="s">
        <v>882</v>
      </c>
      <c r="E2749">
        <v>2012</v>
      </c>
      <c r="F2749">
        <v>1.8130357184014381</v>
      </c>
    </row>
    <row r="2750" spans="1:6" x14ac:dyDescent="0.2">
      <c r="A2750" t="s">
        <v>0</v>
      </c>
      <c r="B2750" t="s">
        <v>223</v>
      </c>
      <c r="C2750" t="s">
        <v>873</v>
      </c>
      <c r="D2750" t="s">
        <v>882</v>
      </c>
      <c r="E2750">
        <v>2014</v>
      </c>
      <c r="F2750">
        <v>3.0909345825597452</v>
      </c>
    </row>
    <row r="2751" spans="1:6" x14ac:dyDescent="0.2">
      <c r="A2751" t="s">
        <v>0</v>
      </c>
      <c r="B2751" t="s">
        <v>223</v>
      </c>
      <c r="C2751" t="s">
        <v>873</v>
      </c>
      <c r="D2751" t="s">
        <v>882</v>
      </c>
      <c r="E2751">
        <v>2016</v>
      </c>
      <c r="F2751">
        <v>9.1609682903825487</v>
      </c>
    </row>
    <row r="2752" spans="1:6" x14ac:dyDescent="0.2">
      <c r="A2752" t="s">
        <v>0</v>
      </c>
      <c r="B2752" t="s">
        <v>223</v>
      </c>
      <c r="C2752" t="s">
        <v>873</v>
      </c>
      <c r="D2752" t="s">
        <v>882</v>
      </c>
      <c r="E2752">
        <v>2018</v>
      </c>
      <c r="F2752">
        <v>13.94798586534246</v>
      </c>
    </row>
    <row r="2753" spans="1:6" x14ac:dyDescent="0.2">
      <c r="A2753" t="s">
        <v>0</v>
      </c>
      <c r="B2753" t="s">
        <v>223</v>
      </c>
      <c r="C2753" t="s">
        <v>873</v>
      </c>
      <c r="D2753" t="s">
        <v>882</v>
      </c>
      <c r="E2753">
        <v>2020</v>
      </c>
      <c r="F2753">
        <v>15.401922577254339</v>
      </c>
    </row>
    <row r="2754" spans="1:6" x14ac:dyDescent="0.2">
      <c r="A2754" t="s">
        <v>0</v>
      </c>
      <c r="B2754" t="s">
        <v>223</v>
      </c>
      <c r="C2754" t="s">
        <v>873</v>
      </c>
      <c r="D2754" t="s">
        <v>882</v>
      </c>
      <c r="E2754">
        <v>2022</v>
      </c>
      <c r="F2754">
        <v>1.7440410719130459</v>
      </c>
    </row>
    <row r="2755" spans="1:6" x14ac:dyDescent="0.2">
      <c r="A2755" t="s">
        <v>0</v>
      </c>
      <c r="B2755" t="s">
        <v>223</v>
      </c>
      <c r="C2755" t="s">
        <v>873</v>
      </c>
      <c r="D2755" t="s">
        <v>882</v>
      </c>
      <c r="E2755">
        <v>2025</v>
      </c>
      <c r="F2755">
        <v>13.285133237041929</v>
      </c>
    </row>
    <row r="2756" spans="1:6" x14ac:dyDescent="0.2">
      <c r="A2756" t="s">
        <v>0</v>
      </c>
      <c r="B2756" t="s">
        <v>223</v>
      </c>
      <c r="C2756" t="s">
        <v>873</v>
      </c>
      <c r="D2756" t="s">
        <v>882</v>
      </c>
      <c r="E2756">
        <v>2030</v>
      </c>
      <c r="F2756">
        <v>17.006106670913319</v>
      </c>
    </row>
    <row r="2757" spans="1:6" x14ac:dyDescent="0.2">
      <c r="A2757" t="s">
        <v>0</v>
      </c>
      <c r="B2757" t="s">
        <v>223</v>
      </c>
      <c r="C2757" t="s">
        <v>873</v>
      </c>
      <c r="D2757" t="s">
        <v>882</v>
      </c>
      <c r="E2757">
        <v>2040</v>
      </c>
      <c r="F2757">
        <v>11.430419277297201</v>
      </c>
    </row>
    <row r="2758" spans="1:6" x14ac:dyDescent="0.2">
      <c r="A2758" t="s">
        <v>0</v>
      </c>
      <c r="B2758" t="s">
        <v>223</v>
      </c>
      <c r="C2758" t="s">
        <v>873</v>
      </c>
      <c r="D2758" t="s">
        <v>882</v>
      </c>
      <c r="E2758">
        <v>2050</v>
      </c>
      <c r="F2758">
        <v>2.694622036670284</v>
      </c>
    </row>
    <row r="2759" spans="1:6" x14ac:dyDescent="0.2">
      <c r="A2759" t="s">
        <v>0</v>
      </c>
      <c r="B2759" t="s">
        <v>228</v>
      </c>
      <c r="C2759" t="s">
        <v>873</v>
      </c>
      <c r="D2759" t="s">
        <v>882</v>
      </c>
      <c r="E2759">
        <v>2007</v>
      </c>
      <c r="F2759">
        <v>469.18678694310421</v>
      </c>
    </row>
    <row r="2760" spans="1:6" x14ac:dyDescent="0.2">
      <c r="A2760" t="s">
        <v>0</v>
      </c>
      <c r="B2760" t="s">
        <v>228</v>
      </c>
      <c r="C2760" t="s">
        <v>873</v>
      </c>
      <c r="D2760" t="s">
        <v>882</v>
      </c>
      <c r="E2760">
        <v>2030</v>
      </c>
      <c r="F2760">
        <v>355.19365928696209</v>
      </c>
    </row>
    <row r="2761" spans="1:6" x14ac:dyDescent="0.2">
      <c r="A2761" t="s">
        <v>0</v>
      </c>
      <c r="B2761" t="s">
        <v>228</v>
      </c>
      <c r="C2761" t="s">
        <v>873</v>
      </c>
      <c r="D2761" t="s">
        <v>882</v>
      </c>
      <c r="E2761">
        <v>2050</v>
      </c>
      <c r="F2761">
        <v>29.398747454766038</v>
      </c>
    </row>
    <row r="2762" spans="1:6" x14ac:dyDescent="0.2">
      <c r="A2762" t="s">
        <v>0</v>
      </c>
      <c r="B2762" t="s">
        <v>231</v>
      </c>
      <c r="C2762" t="s">
        <v>873</v>
      </c>
      <c r="D2762" t="s">
        <v>882</v>
      </c>
      <c r="E2762">
        <v>2007</v>
      </c>
      <c r="F2762">
        <v>186.84971447076859</v>
      </c>
    </row>
    <row r="2763" spans="1:6" x14ac:dyDescent="0.2">
      <c r="A2763" t="s">
        <v>0</v>
      </c>
      <c r="B2763" t="s">
        <v>757</v>
      </c>
      <c r="C2763" t="s">
        <v>877</v>
      </c>
      <c r="D2763" t="s">
        <v>882</v>
      </c>
      <c r="E2763">
        <v>2007</v>
      </c>
      <c r="F2763">
        <v>4508.5490454868441</v>
      </c>
    </row>
    <row r="2764" spans="1:6" x14ac:dyDescent="0.2">
      <c r="A2764" t="s">
        <v>0</v>
      </c>
      <c r="B2764" t="s">
        <v>757</v>
      </c>
      <c r="C2764" t="s">
        <v>877</v>
      </c>
      <c r="D2764" t="s">
        <v>882</v>
      </c>
      <c r="E2764">
        <v>2008</v>
      </c>
      <c r="F2764">
        <v>1081.959362772021</v>
      </c>
    </row>
    <row r="2765" spans="1:6" x14ac:dyDescent="0.2">
      <c r="A2765" t="s">
        <v>0</v>
      </c>
      <c r="B2765" t="s">
        <v>757</v>
      </c>
      <c r="C2765" t="s">
        <v>877</v>
      </c>
      <c r="D2765" t="s">
        <v>882</v>
      </c>
      <c r="E2765">
        <v>2010</v>
      </c>
      <c r="F2765">
        <v>1309.73488537152</v>
      </c>
    </row>
    <row r="2766" spans="1:6" x14ac:dyDescent="0.2">
      <c r="A2766" t="s">
        <v>0</v>
      </c>
      <c r="B2766" t="s">
        <v>757</v>
      </c>
      <c r="C2766" t="s">
        <v>877</v>
      </c>
      <c r="D2766" t="s">
        <v>882</v>
      </c>
      <c r="E2766">
        <v>2012</v>
      </c>
      <c r="F2766">
        <v>1495.1955865780151</v>
      </c>
    </row>
    <row r="2767" spans="1:6" x14ac:dyDescent="0.2">
      <c r="A2767" t="s">
        <v>0</v>
      </c>
      <c r="B2767" t="s">
        <v>757</v>
      </c>
      <c r="C2767" t="s">
        <v>877</v>
      </c>
      <c r="D2767" t="s">
        <v>882</v>
      </c>
      <c r="E2767">
        <v>2014</v>
      </c>
      <c r="F2767">
        <v>1783.992052882762</v>
      </c>
    </row>
    <row r="2768" spans="1:6" x14ac:dyDescent="0.2">
      <c r="A2768" t="s">
        <v>0</v>
      </c>
      <c r="B2768" t="s">
        <v>757</v>
      </c>
      <c r="C2768" t="s">
        <v>877</v>
      </c>
      <c r="D2768" t="s">
        <v>882</v>
      </c>
      <c r="E2768">
        <v>2016</v>
      </c>
      <c r="F2768">
        <v>925.401881677034</v>
      </c>
    </row>
    <row r="2769" spans="1:6" x14ac:dyDescent="0.2">
      <c r="A2769" t="s">
        <v>0</v>
      </c>
      <c r="B2769" t="s">
        <v>757</v>
      </c>
      <c r="C2769" t="s">
        <v>877</v>
      </c>
      <c r="D2769" t="s">
        <v>882</v>
      </c>
      <c r="E2769">
        <v>2018</v>
      </c>
      <c r="F2769">
        <v>508.91848677452072</v>
      </c>
    </row>
    <row r="2770" spans="1:6" x14ac:dyDescent="0.2">
      <c r="A2770" t="s">
        <v>0</v>
      </c>
      <c r="B2770" t="s">
        <v>757</v>
      </c>
      <c r="C2770" t="s">
        <v>877</v>
      </c>
      <c r="D2770" t="s">
        <v>882</v>
      </c>
      <c r="E2770">
        <v>2020</v>
      </c>
      <c r="F2770">
        <v>820.59268212748339</v>
      </c>
    </row>
    <row r="2771" spans="1:6" x14ac:dyDescent="0.2">
      <c r="A2771" t="s">
        <v>0</v>
      </c>
      <c r="B2771" t="s">
        <v>757</v>
      </c>
      <c r="C2771" t="s">
        <v>877</v>
      </c>
      <c r="D2771" t="s">
        <v>882</v>
      </c>
      <c r="E2771">
        <v>2022</v>
      </c>
      <c r="F2771">
        <v>516.87280669185657</v>
      </c>
    </row>
    <row r="2772" spans="1:6" x14ac:dyDescent="0.2">
      <c r="A2772" t="s">
        <v>0</v>
      </c>
      <c r="B2772" t="s">
        <v>757</v>
      </c>
      <c r="C2772" t="s">
        <v>877</v>
      </c>
      <c r="D2772" t="s">
        <v>882</v>
      </c>
      <c r="E2772">
        <v>2025</v>
      </c>
      <c r="F2772">
        <v>1155.211491728531</v>
      </c>
    </row>
    <row r="2773" spans="1:6" x14ac:dyDescent="0.2">
      <c r="A2773" t="s">
        <v>0</v>
      </c>
      <c r="B2773" t="s">
        <v>757</v>
      </c>
      <c r="C2773" t="s">
        <v>877</v>
      </c>
      <c r="D2773" t="s">
        <v>882</v>
      </c>
      <c r="E2773">
        <v>2030</v>
      </c>
      <c r="F2773">
        <v>1201.9631017856609</v>
      </c>
    </row>
    <row r="2774" spans="1:6" x14ac:dyDescent="0.2">
      <c r="A2774" t="s">
        <v>0</v>
      </c>
      <c r="B2774" t="s">
        <v>759</v>
      </c>
      <c r="C2774" t="s">
        <v>877</v>
      </c>
      <c r="D2774" t="s">
        <v>882</v>
      </c>
      <c r="E2774">
        <v>2007</v>
      </c>
      <c r="F2774">
        <v>502.59079594436781</v>
      </c>
    </row>
    <row r="2775" spans="1:6" x14ac:dyDescent="0.2">
      <c r="A2775" t="s">
        <v>0</v>
      </c>
      <c r="B2775" t="s">
        <v>759</v>
      </c>
      <c r="C2775" t="s">
        <v>877</v>
      </c>
      <c r="D2775" t="s">
        <v>882</v>
      </c>
      <c r="E2775">
        <v>2008</v>
      </c>
      <c r="F2775">
        <v>196.4017440090341</v>
      </c>
    </row>
    <row r="2776" spans="1:6" x14ac:dyDescent="0.2">
      <c r="A2776" t="s">
        <v>0</v>
      </c>
      <c r="B2776" t="s">
        <v>759</v>
      </c>
      <c r="C2776" t="s">
        <v>877</v>
      </c>
      <c r="D2776" t="s">
        <v>882</v>
      </c>
      <c r="E2776">
        <v>2010</v>
      </c>
      <c r="F2776">
        <v>352.67218944794598</v>
      </c>
    </row>
    <row r="2777" spans="1:6" x14ac:dyDescent="0.2">
      <c r="A2777" t="s">
        <v>0</v>
      </c>
      <c r="B2777" t="s">
        <v>761</v>
      </c>
      <c r="C2777" t="s">
        <v>877</v>
      </c>
      <c r="D2777" t="s">
        <v>882</v>
      </c>
      <c r="E2777">
        <v>2007</v>
      </c>
      <c r="F2777">
        <v>5558.7346714722871</v>
      </c>
    </row>
    <row r="2778" spans="1:6" x14ac:dyDescent="0.2">
      <c r="A2778" t="s">
        <v>0</v>
      </c>
      <c r="B2778" t="s">
        <v>761</v>
      </c>
      <c r="C2778" t="s">
        <v>877</v>
      </c>
      <c r="D2778" t="s">
        <v>882</v>
      </c>
      <c r="E2778">
        <v>2008</v>
      </c>
      <c r="F2778">
        <v>1055.2780260393549</v>
      </c>
    </row>
    <row r="2779" spans="1:6" x14ac:dyDescent="0.2">
      <c r="A2779" t="s">
        <v>0</v>
      </c>
      <c r="B2779" t="s">
        <v>761</v>
      </c>
      <c r="C2779" t="s">
        <v>877</v>
      </c>
      <c r="D2779" t="s">
        <v>882</v>
      </c>
      <c r="E2779">
        <v>2010</v>
      </c>
      <c r="F2779">
        <v>1301.0793751810879</v>
      </c>
    </row>
    <row r="2780" spans="1:6" x14ac:dyDescent="0.2">
      <c r="A2780" t="s">
        <v>0</v>
      </c>
      <c r="B2780" t="s">
        <v>761</v>
      </c>
      <c r="C2780" t="s">
        <v>877</v>
      </c>
      <c r="D2780" t="s">
        <v>882</v>
      </c>
      <c r="E2780">
        <v>2012</v>
      </c>
      <c r="F2780">
        <v>1150.153716604495</v>
      </c>
    </row>
    <row r="2781" spans="1:6" x14ac:dyDescent="0.2">
      <c r="A2781" t="s">
        <v>0</v>
      </c>
      <c r="B2781" t="s">
        <v>761</v>
      </c>
      <c r="C2781" t="s">
        <v>877</v>
      </c>
      <c r="D2781" t="s">
        <v>882</v>
      </c>
      <c r="E2781">
        <v>2014</v>
      </c>
      <c r="F2781">
        <v>477.99724482518297</v>
      </c>
    </row>
    <row r="2782" spans="1:6" x14ac:dyDescent="0.2">
      <c r="A2782" t="s">
        <v>0</v>
      </c>
      <c r="B2782" t="s">
        <v>761</v>
      </c>
      <c r="C2782" t="s">
        <v>877</v>
      </c>
      <c r="D2782" t="s">
        <v>882</v>
      </c>
      <c r="E2782">
        <v>2016</v>
      </c>
      <c r="F2782">
        <v>441.54438396363008</v>
      </c>
    </row>
    <row r="2783" spans="1:6" x14ac:dyDescent="0.2">
      <c r="A2783" t="s">
        <v>0</v>
      </c>
      <c r="B2783" t="s">
        <v>761</v>
      </c>
      <c r="C2783" t="s">
        <v>877</v>
      </c>
      <c r="D2783" t="s">
        <v>882</v>
      </c>
      <c r="E2783">
        <v>2018</v>
      </c>
      <c r="F2783">
        <v>512.80251255859025</v>
      </c>
    </row>
    <row r="2784" spans="1:6" x14ac:dyDescent="0.2">
      <c r="A2784" t="s">
        <v>0</v>
      </c>
      <c r="B2784" t="s">
        <v>761</v>
      </c>
      <c r="C2784" t="s">
        <v>877</v>
      </c>
      <c r="D2784" t="s">
        <v>882</v>
      </c>
      <c r="E2784">
        <v>2020</v>
      </c>
      <c r="F2784">
        <v>156.01819132073271</v>
      </c>
    </row>
    <row r="2785" spans="1:6" x14ac:dyDescent="0.2">
      <c r="A2785" t="s">
        <v>0</v>
      </c>
      <c r="B2785" t="s">
        <v>761</v>
      </c>
      <c r="C2785" t="s">
        <v>877</v>
      </c>
      <c r="D2785" t="s">
        <v>882</v>
      </c>
      <c r="E2785">
        <v>2022</v>
      </c>
      <c r="F2785">
        <v>744.26307614635482</v>
      </c>
    </row>
    <row r="2786" spans="1:6" x14ac:dyDescent="0.2">
      <c r="A2786" t="s">
        <v>0</v>
      </c>
      <c r="B2786" t="s">
        <v>761</v>
      </c>
      <c r="C2786" t="s">
        <v>877</v>
      </c>
      <c r="D2786" t="s">
        <v>882</v>
      </c>
      <c r="E2786">
        <v>2025</v>
      </c>
      <c r="F2786">
        <v>316.10210679630632</v>
      </c>
    </row>
    <row r="2787" spans="1:6" x14ac:dyDescent="0.2">
      <c r="A2787" t="s">
        <v>0</v>
      </c>
      <c r="B2787" t="s">
        <v>762</v>
      </c>
      <c r="C2787" t="s">
        <v>877</v>
      </c>
      <c r="D2787" t="s">
        <v>882</v>
      </c>
      <c r="E2787">
        <v>2007</v>
      </c>
      <c r="F2787">
        <v>74276.902623228118</v>
      </c>
    </row>
    <row r="2788" spans="1:6" x14ac:dyDescent="0.2">
      <c r="A2788" t="s">
        <v>0</v>
      </c>
      <c r="B2788" t="s">
        <v>762</v>
      </c>
      <c r="C2788" t="s">
        <v>877</v>
      </c>
      <c r="D2788" t="s">
        <v>882</v>
      </c>
      <c r="E2788">
        <v>2008</v>
      </c>
      <c r="F2788">
        <v>43589.072069299647</v>
      </c>
    </row>
    <row r="2789" spans="1:6" x14ac:dyDescent="0.2">
      <c r="A2789" t="s">
        <v>0</v>
      </c>
      <c r="B2789" t="s">
        <v>762</v>
      </c>
      <c r="C2789" t="s">
        <v>877</v>
      </c>
      <c r="D2789" t="s">
        <v>882</v>
      </c>
      <c r="E2789">
        <v>2010</v>
      </c>
      <c r="F2789">
        <v>42856.213113387959</v>
      </c>
    </row>
    <row r="2790" spans="1:6" x14ac:dyDescent="0.2">
      <c r="A2790" t="s">
        <v>0</v>
      </c>
      <c r="B2790" t="s">
        <v>762</v>
      </c>
      <c r="C2790" t="s">
        <v>877</v>
      </c>
      <c r="D2790" t="s">
        <v>882</v>
      </c>
      <c r="E2790">
        <v>2012</v>
      </c>
      <c r="F2790">
        <v>32816.282851001837</v>
      </c>
    </row>
    <row r="2791" spans="1:6" x14ac:dyDescent="0.2">
      <c r="A2791" t="s">
        <v>0</v>
      </c>
      <c r="B2791" t="s">
        <v>762</v>
      </c>
      <c r="C2791" t="s">
        <v>877</v>
      </c>
      <c r="D2791" t="s">
        <v>882</v>
      </c>
      <c r="E2791">
        <v>2014</v>
      </c>
      <c r="F2791">
        <v>12701.82118484642</v>
      </c>
    </row>
    <row r="2792" spans="1:6" x14ac:dyDescent="0.2">
      <c r="A2792" t="s">
        <v>0</v>
      </c>
      <c r="B2792" t="s">
        <v>762</v>
      </c>
      <c r="C2792" t="s">
        <v>877</v>
      </c>
      <c r="D2792" t="s">
        <v>882</v>
      </c>
      <c r="E2792">
        <v>2016</v>
      </c>
      <c r="F2792">
        <v>3031.951269070652</v>
      </c>
    </row>
    <row r="2793" spans="1:6" x14ac:dyDescent="0.2">
      <c r="A2793" t="s">
        <v>0</v>
      </c>
      <c r="B2793" t="s">
        <v>762</v>
      </c>
      <c r="C2793" t="s">
        <v>877</v>
      </c>
      <c r="D2793" t="s">
        <v>882</v>
      </c>
      <c r="E2793">
        <v>2018</v>
      </c>
      <c r="F2793">
        <v>3911.0863330318439</v>
      </c>
    </row>
    <row r="2794" spans="1:6" x14ac:dyDescent="0.2">
      <c r="A2794" t="s">
        <v>0</v>
      </c>
      <c r="B2794" t="s">
        <v>762</v>
      </c>
      <c r="C2794" t="s">
        <v>877</v>
      </c>
      <c r="D2794" t="s">
        <v>882</v>
      </c>
      <c r="E2794">
        <v>2020</v>
      </c>
      <c r="F2794">
        <v>1932.397880770068</v>
      </c>
    </row>
    <row r="2795" spans="1:6" x14ac:dyDescent="0.2">
      <c r="A2795" t="s">
        <v>0</v>
      </c>
      <c r="B2795" t="s">
        <v>762</v>
      </c>
      <c r="C2795" t="s">
        <v>877</v>
      </c>
      <c r="D2795" t="s">
        <v>882</v>
      </c>
      <c r="E2795">
        <v>2022</v>
      </c>
      <c r="F2795">
        <v>13967.788226402779</v>
      </c>
    </row>
    <row r="2796" spans="1:6" x14ac:dyDescent="0.2">
      <c r="A2796" t="s">
        <v>0</v>
      </c>
      <c r="B2796" t="s">
        <v>762</v>
      </c>
      <c r="C2796" t="s">
        <v>877</v>
      </c>
      <c r="D2796" t="s">
        <v>882</v>
      </c>
      <c r="E2796">
        <v>2025</v>
      </c>
      <c r="F2796">
        <v>15358.49027863276</v>
      </c>
    </row>
    <row r="2797" spans="1:6" x14ac:dyDescent="0.2">
      <c r="A2797" t="s">
        <v>0</v>
      </c>
      <c r="B2797" t="s">
        <v>762</v>
      </c>
      <c r="C2797" t="s">
        <v>877</v>
      </c>
      <c r="D2797" t="s">
        <v>882</v>
      </c>
      <c r="E2797">
        <v>2030</v>
      </c>
      <c r="F2797">
        <v>374.32440675280282</v>
      </c>
    </row>
    <row r="2798" spans="1:6" x14ac:dyDescent="0.2">
      <c r="A2798" t="s">
        <v>0</v>
      </c>
      <c r="B2798" t="s">
        <v>763</v>
      </c>
      <c r="C2798" t="s">
        <v>877</v>
      </c>
      <c r="D2798" t="s">
        <v>882</v>
      </c>
      <c r="E2798">
        <v>2007</v>
      </c>
      <c r="F2798">
        <v>825.0039194714119</v>
      </c>
    </row>
    <row r="2799" spans="1:6" x14ac:dyDescent="0.2">
      <c r="A2799" t="s">
        <v>0</v>
      </c>
      <c r="B2799" t="s">
        <v>763</v>
      </c>
      <c r="C2799" t="s">
        <v>877</v>
      </c>
      <c r="D2799" t="s">
        <v>882</v>
      </c>
      <c r="E2799">
        <v>2008</v>
      </c>
      <c r="F2799">
        <v>458.3377534228984</v>
      </c>
    </row>
    <row r="2800" spans="1:6" x14ac:dyDescent="0.2">
      <c r="A2800" t="s">
        <v>0</v>
      </c>
      <c r="B2800" t="s">
        <v>763</v>
      </c>
      <c r="C2800" t="s">
        <v>877</v>
      </c>
      <c r="D2800" t="s">
        <v>882</v>
      </c>
      <c r="E2800">
        <v>2010</v>
      </c>
      <c r="F2800">
        <v>115.74415719874639</v>
      </c>
    </row>
    <row r="2801" spans="1:6" x14ac:dyDescent="0.2">
      <c r="A2801" t="s">
        <v>0</v>
      </c>
      <c r="B2801" t="s">
        <v>763</v>
      </c>
      <c r="C2801" t="s">
        <v>877</v>
      </c>
      <c r="D2801" t="s">
        <v>882</v>
      </c>
      <c r="E2801">
        <v>2012</v>
      </c>
      <c r="F2801">
        <v>17.934812636103501</v>
      </c>
    </row>
    <row r="2802" spans="1:6" x14ac:dyDescent="0.2">
      <c r="A2802" t="s">
        <v>0</v>
      </c>
      <c r="B2802" t="s">
        <v>763</v>
      </c>
      <c r="C2802" t="s">
        <v>877</v>
      </c>
      <c r="D2802" t="s">
        <v>882</v>
      </c>
      <c r="E2802">
        <v>2014</v>
      </c>
      <c r="F2802">
        <v>0.51321490409998383</v>
      </c>
    </row>
    <row r="2803" spans="1:6" x14ac:dyDescent="0.2">
      <c r="A2803" t="s">
        <v>0</v>
      </c>
      <c r="B2803" t="s">
        <v>765</v>
      </c>
      <c r="C2803" t="s">
        <v>877</v>
      </c>
      <c r="D2803" t="s">
        <v>882</v>
      </c>
      <c r="E2803">
        <v>2007</v>
      </c>
      <c r="F2803">
        <v>120589.993672627</v>
      </c>
    </row>
    <row r="2804" spans="1:6" x14ac:dyDescent="0.2">
      <c r="A2804" t="s">
        <v>0</v>
      </c>
      <c r="B2804" t="s">
        <v>765</v>
      </c>
      <c r="C2804" t="s">
        <v>877</v>
      </c>
      <c r="D2804" t="s">
        <v>882</v>
      </c>
      <c r="E2804">
        <v>2008</v>
      </c>
      <c r="F2804">
        <v>63378.827925133613</v>
      </c>
    </row>
    <row r="2805" spans="1:6" x14ac:dyDescent="0.2">
      <c r="A2805" t="s">
        <v>0</v>
      </c>
      <c r="B2805" t="s">
        <v>765</v>
      </c>
      <c r="C2805" t="s">
        <v>877</v>
      </c>
      <c r="D2805" t="s">
        <v>882</v>
      </c>
      <c r="E2805">
        <v>2010</v>
      </c>
      <c r="F2805">
        <v>54146.929196339748</v>
      </c>
    </row>
    <row r="2806" spans="1:6" x14ac:dyDescent="0.2">
      <c r="A2806" t="s">
        <v>0</v>
      </c>
      <c r="B2806" t="s">
        <v>765</v>
      </c>
      <c r="C2806" t="s">
        <v>877</v>
      </c>
      <c r="D2806" t="s">
        <v>882</v>
      </c>
      <c r="E2806">
        <v>2012</v>
      </c>
      <c r="F2806">
        <v>50703.43201731961</v>
      </c>
    </row>
    <row r="2807" spans="1:6" x14ac:dyDescent="0.2">
      <c r="A2807" t="s">
        <v>0</v>
      </c>
      <c r="B2807" t="s">
        <v>765</v>
      </c>
      <c r="C2807" t="s">
        <v>877</v>
      </c>
      <c r="D2807" t="s">
        <v>882</v>
      </c>
      <c r="E2807">
        <v>2014</v>
      </c>
      <c r="F2807">
        <v>40404.035570355147</v>
      </c>
    </row>
    <row r="2808" spans="1:6" x14ac:dyDescent="0.2">
      <c r="A2808" t="s">
        <v>0</v>
      </c>
      <c r="B2808" t="s">
        <v>765</v>
      </c>
      <c r="C2808" t="s">
        <v>877</v>
      </c>
      <c r="D2808" t="s">
        <v>882</v>
      </c>
      <c r="E2808">
        <v>2016</v>
      </c>
      <c r="F2808">
        <v>45669.346944281831</v>
      </c>
    </row>
    <row r="2809" spans="1:6" x14ac:dyDescent="0.2">
      <c r="A2809" t="s">
        <v>0</v>
      </c>
      <c r="B2809" t="s">
        <v>765</v>
      </c>
      <c r="C2809" t="s">
        <v>877</v>
      </c>
      <c r="D2809" t="s">
        <v>882</v>
      </c>
      <c r="E2809">
        <v>2018</v>
      </c>
      <c r="F2809">
        <v>29441.876815768239</v>
      </c>
    </row>
    <row r="2810" spans="1:6" x14ac:dyDescent="0.2">
      <c r="A2810" t="s">
        <v>0</v>
      </c>
      <c r="B2810" t="s">
        <v>765</v>
      </c>
      <c r="C2810" t="s">
        <v>877</v>
      </c>
      <c r="D2810" t="s">
        <v>882</v>
      </c>
      <c r="E2810">
        <v>2020</v>
      </c>
      <c r="F2810">
        <v>11980.378232105129</v>
      </c>
    </row>
    <row r="2811" spans="1:6" x14ac:dyDescent="0.2">
      <c r="A2811" t="s">
        <v>0</v>
      </c>
      <c r="B2811" t="s">
        <v>765</v>
      </c>
      <c r="C2811" t="s">
        <v>877</v>
      </c>
      <c r="D2811" t="s">
        <v>882</v>
      </c>
      <c r="E2811">
        <v>2025</v>
      </c>
      <c r="F2811">
        <v>11250.207601965079</v>
      </c>
    </row>
    <row r="2812" spans="1:6" x14ac:dyDescent="0.2">
      <c r="A2812" t="s">
        <v>0</v>
      </c>
      <c r="B2812" t="s">
        <v>765</v>
      </c>
      <c r="C2812" t="s">
        <v>877</v>
      </c>
      <c r="D2812" t="s">
        <v>882</v>
      </c>
      <c r="E2812">
        <v>2030</v>
      </c>
      <c r="F2812">
        <v>21270.267535953539</v>
      </c>
    </row>
    <row r="2813" spans="1:6" x14ac:dyDescent="0.2">
      <c r="A2813" t="s">
        <v>0</v>
      </c>
      <c r="B2813" t="s">
        <v>766</v>
      </c>
      <c r="C2813" t="s">
        <v>877</v>
      </c>
      <c r="D2813" t="s">
        <v>882</v>
      </c>
      <c r="E2813">
        <v>2007</v>
      </c>
      <c r="F2813">
        <v>1270.6099469899621</v>
      </c>
    </row>
    <row r="2814" spans="1:6" x14ac:dyDescent="0.2">
      <c r="A2814" t="s">
        <v>0</v>
      </c>
      <c r="B2814" t="s">
        <v>766</v>
      </c>
      <c r="C2814" t="s">
        <v>877</v>
      </c>
      <c r="D2814" t="s">
        <v>882</v>
      </c>
      <c r="E2814">
        <v>2008</v>
      </c>
      <c r="F2814">
        <v>911.36732972588754</v>
      </c>
    </row>
    <row r="2815" spans="1:6" x14ac:dyDescent="0.2">
      <c r="A2815" t="s">
        <v>0</v>
      </c>
      <c r="B2815" t="s">
        <v>766</v>
      </c>
      <c r="C2815" t="s">
        <v>877</v>
      </c>
      <c r="D2815" t="s">
        <v>882</v>
      </c>
      <c r="E2815">
        <v>2010</v>
      </c>
      <c r="F2815">
        <v>411.69252019804378</v>
      </c>
    </row>
    <row r="2816" spans="1:6" x14ac:dyDescent="0.2">
      <c r="A2816" t="s">
        <v>0</v>
      </c>
      <c r="B2816" t="s">
        <v>766</v>
      </c>
      <c r="C2816" t="s">
        <v>877</v>
      </c>
      <c r="D2816" t="s">
        <v>882</v>
      </c>
      <c r="E2816">
        <v>2012</v>
      </c>
      <c r="F2816">
        <v>356.37179248545789</v>
      </c>
    </row>
    <row r="2817" spans="1:6" x14ac:dyDescent="0.2">
      <c r="A2817" t="s">
        <v>0</v>
      </c>
      <c r="B2817" t="s">
        <v>766</v>
      </c>
      <c r="C2817" t="s">
        <v>877</v>
      </c>
      <c r="D2817" t="s">
        <v>882</v>
      </c>
      <c r="E2817">
        <v>2014</v>
      </c>
      <c r="F2817">
        <v>481.64730610570979</v>
      </c>
    </row>
    <row r="2818" spans="1:6" x14ac:dyDescent="0.2">
      <c r="A2818" t="s">
        <v>0</v>
      </c>
      <c r="B2818" t="s">
        <v>766</v>
      </c>
      <c r="C2818" t="s">
        <v>877</v>
      </c>
      <c r="D2818" t="s">
        <v>882</v>
      </c>
      <c r="E2818">
        <v>2016</v>
      </c>
      <c r="F2818">
        <v>9.1504835327459642</v>
      </c>
    </row>
    <row r="2819" spans="1:6" x14ac:dyDescent="0.2">
      <c r="A2819" t="s">
        <v>0</v>
      </c>
      <c r="B2819" t="s">
        <v>766</v>
      </c>
      <c r="C2819" t="s">
        <v>877</v>
      </c>
      <c r="D2819" t="s">
        <v>882</v>
      </c>
      <c r="E2819">
        <v>2018</v>
      </c>
      <c r="F2819">
        <v>63.619444519353358</v>
      </c>
    </row>
    <row r="2820" spans="1:6" x14ac:dyDescent="0.2">
      <c r="A2820" t="s">
        <v>0</v>
      </c>
      <c r="B2820" t="s">
        <v>766</v>
      </c>
      <c r="C2820" t="s">
        <v>877</v>
      </c>
      <c r="D2820" t="s">
        <v>882</v>
      </c>
      <c r="E2820">
        <v>2020</v>
      </c>
      <c r="F2820">
        <v>212.0330461483984</v>
      </c>
    </row>
    <row r="2821" spans="1:6" x14ac:dyDescent="0.2">
      <c r="A2821" t="s">
        <v>0</v>
      </c>
      <c r="B2821" t="s">
        <v>766</v>
      </c>
      <c r="C2821" t="s">
        <v>877</v>
      </c>
      <c r="D2821" t="s">
        <v>882</v>
      </c>
      <c r="E2821">
        <v>2022</v>
      </c>
      <c r="F2821">
        <v>185.34407621648759</v>
      </c>
    </row>
    <row r="2822" spans="1:6" x14ac:dyDescent="0.2">
      <c r="A2822" t="s">
        <v>0</v>
      </c>
      <c r="B2822" t="s">
        <v>766</v>
      </c>
      <c r="C2822" t="s">
        <v>877</v>
      </c>
      <c r="D2822" t="s">
        <v>882</v>
      </c>
      <c r="E2822">
        <v>2025</v>
      </c>
      <c r="F2822">
        <v>314.53954999355659</v>
      </c>
    </row>
    <row r="2823" spans="1:6" x14ac:dyDescent="0.2">
      <c r="A2823" t="s">
        <v>0</v>
      </c>
      <c r="B2823" t="s">
        <v>766</v>
      </c>
      <c r="C2823" t="s">
        <v>877</v>
      </c>
      <c r="D2823" t="s">
        <v>882</v>
      </c>
      <c r="E2823">
        <v>2030</v>
      </c>
      <c r="F2823">
        <v>69.265541057750269</v>
      </c>
    </row>
    <row r="2824" spans="1:6" x14ac:dyDescent="0.2">
      <c r="A2824" t="s">
        <v>0</v>
      </c>
      <c r="B2824" t="s">
        <v>767</v>
      </c>
      <c r="C2824" t="s">
        <v>877</v>
      </c>
      <c r="D2824" t="s">
        <v>882</v>
      </c>
      <c r="E2824">
        <v>2007</v>
      </c>
      <c r="F2824">
        <v>45695.710193543819</v>
      </c>
    </row>
    <row r="2825" spans="1:6" x14ac:dyDescent="0.2">
      <c r="A2825" t="s">
        <v>0</v>
      </c>
      <c r="B2825" t="s">
        <v>767</v>
      </c>
      <c r="C2825" t="s">
        <v>877</v>
      </c>
      <c r="D2825" t="s">
        <v>882</v>
      </c>
      <c r="E2825">
        <v>2008</v>
      </c>
      <c r="F2825">
        <v>33823.954441758877</v>
      </c>
    </row>
    <row r="2826" spans="1:6" x14ac:dyDescent="0.2">
      <c r="A2826" t="s">
        <v>0</v>
      </c>
      <c r="B2826" t="s">
        <v>767</v>
      </c>
      <c r="C2826" t="s">
        <v>877</v>
      </c>
      <c r="D2826" t="s">
        <v>882</v>
      </c>
      <c r="E2826">
        <v>2010</v>
      </c>
      <c r="F2826">
        <v>9420.9768924223899</v>
      </c>
    </row>
    <row r="2827" spans="1:6" x14ac:dyDescent="0.2">
      <c r="A2827" t="s">
        <v>0</v>
      </c>
      <c r="B2827" t="s">
        <v>767</v>
      </c>
      <c r="C2827" t="s">
        <v>877</v>
      </c>
      <c r="D2827" t="s">
        <v>882</v>
      </c>
      <c r="E2827">
        <v>2012</v>
      </c>
      <c r="F2827">
        <v>12570.074277333921</v>
      </c>
    </row>
    <row r="2828" spans="1:6" x14ac:dyDescent="0.2">
      <c r="A2828" t="s">
        <v>0</v>
      </c>
      <c r="B2828" t="s">
        <v>767</v>
      </c>
      <c r="C2828" t="s">
        <v>877</v>
      </c>
      <c r="D2828" t="s">
        <v>882</v>
      </c>
      <c r="E2828">
        <v>2014</v>
      </c>
      <c r="F2828">
        <v>8738.6971250178485</v>
      </c>
    </row>
    <row r="2829" spans="1:6" x14ac:dyDescent="0.2">
      <c r="A2829" t="s">
        <v>0</v>
      </c>
      <c r="B2829" t="s">
        <v>767</v>
      </c>
      <c r="C2829" t="s">
        <v>877</v>
      </c>
      <c r="D2829" t="s">
        <v>882</v>
      </c>
      <c r="E2829">
        <v>2016</v>
      </c>
      <c r="F2829">
        <v>6488.3751340457411</v>
      </c>
    </row>
    <row r="2830" spans="1:6" x14ac:dyDescent="0.2">
      <c r="A2830" t="s">
        <v>0</v>
      </c>
      <c r="B2830" t="s">
        <v>767</v>
      </c>
      <c r="C2830" t="s">
        <v>877</v>
      </c>
      <c r="D2830" t="s">
        <v>882</v>
      </c>
      <c r="E2830">
        <v>2018</v>
      </c>
      <c r="F2830">
        <v>12198.55261597247</v>
      </c>
    </row>
    <row r="2831" spans="1:6" x14ac:dyDescent="0.2">
      <c r="A2831" t="s">
        <v>0</v>
      </c>
      <c r="B2831" t="s">
        <v>767</v>
      </c>
      <c r="C2831" t="s">
        <v>877</v>
      </c>
      <c r="D2831" t="s">
        <v>882</v>
      </c>
      <c r="E2831">
        <v>2020</v>
      </c>
      <c r="F2831">
        <v>9694.4169901923378</v>
      </c>
    </row>
    <row r="2832" spans="1:6" x14ac:dyDescent="0.2">
      <c r="A2832" t="s">
        <v>0</v>
      </c>
      <c r="B2832" t="s">
        <v>767</v>
      </c>
      <c r="C2832" t="s">
        <v>877</v>
      </c>
      <c r="D2832" t="s">
        <v>882</v>
      </c>
      <c r="E2832">
        <v>2025</v>
      </c>
      <c r="F2832">
        <v>3154.030175859858</v>
      </c>
    </row>
    <row r="2833" spans="1:6" x14ac:dyDescent="0.2">
      <c r="A2833" t="s">
        <v>0</v>
      </c>
      <c r="B2833" t="s">
        <v>768</v>
      </c>
      <c r="C2833" t="s">
        <v>877</v>
      </c>
      <c r="D2833" t="s">
        <v>882</v>
      </c>
      <c r="E2833">
        <v>2007</v>
      </c>
      <c r="F2833">
        <v>779.29872402144952</v>
      </c>
    </row>
    <row r="2834" spans="1:6" x14ac:dyDescent="0.2">
      <c r="A2834" t="s">
        <v>0</v>
      </c>
      <c r="B2834" t="s">
        <v>768</v>
      </c>
      <c r="C2834" t="s">
        <v>877</v>
      </c>
      <c r="D2834" t="s">
        <v>882</v>
      </c>
      <c r="E2834">
        <v>2008</v>
      </c>
      <c r="F2834">
        <v>646.54371644018124</v>
      </c>
    </row>
    <row r="2835" spans="1:6" x14ac:dyDescent="0.2">
      <c r="A2835" t="s">
        <v>0</v>
      </c>
      <c r="B2835" t="s">
        <v>768</v>
      </c>
      <c r="C2835" t="s">
        <v>877</v>
      </c>
      <c r="D2835" t="s">
        <v>882</v>
      </c>
      <c r="E2835">
        <v>2010</v>
      </c>
      <c r="F2835">
        <v>141.1999154244983</v>
      </c>
    </row>
    <row r="2836" spans="1:6" x14ac:dyDescent="0.2">
      <c r="A2836" t="s">
        <v>0</v>
      </c>
      <c r="B2836" t="s">
        <v>768</v>
      </c>
      <c r="C2836" t="s">
        <v>877</v>
      </c>
      <c r="D2836" t="s">
        <v>882</v>
      </c>
      <c r="E2836">
        <v>2012</v>
      </c>
      <c r="F2836">
        <v>211.22095228885021</v>
      </c>
    </row>
    <row r="2837" spans="1:6" x14ac:dyDescent="0.2">
      <c r="A2837" t="s">
        <v>0</v>
      </c>
      <c r="B2837" t="s">
        <v>768</v>
      </c>
      <c r="C2837" t="s">
        <v>877</v>
      </c>
      <c r="D2837" t="s">
        <v>882</v>
      </c>
      <c r="E2837">
        <v>2014</v>
      </c>
      <c r="F2837">
        <v>248.89537518977741</v>
      </c>
    </row>
    <row r="2838" spans="1:6" x14ac:dyDescent="0.2">
      <c r="A2838" t="s">
        <v>0</v>
      </c>
      <c r="B2838" t="s">
        <v>768</v>
      </c>
      <c r="C2838" t="s">
        <v>877</v>
      </c>
      <c r="D2838" t="s">
        <v>882</v>
      </c>
      <c r="E2838">
        <v>2016</v>
      </c>
      <c r="F2838">
        <v>102.2044207758298</v>
      </c>
    </row>
    <row r="2839" spans="1:6" x14ac:dyDescent="0.2">
      <c r="A2839" t="s">
        <v>0</v>
      </c>
      <c r="B2839" t="s">
        <v>768</v>
      </c>
      <c r="C2839" t="s">
        <v>877</v>
      </c>
      <c r="D2839" t="s">
        <v>882</v>
      </c>
      <c r="E2839">
        <v>2018</v>
      </c>
      <c r="F2839">
        <v>292.05451747350122</v>
      </c>
    </row>
    <row r="2840" spans="1:6" x14ac:dyDescent="0.2">
      <c r="A2840" t="s">
        <v>0</v>
      </c>
      <c r="B2840" t="s">
        <v>768</v>
      </c>
      <c r="C2840" t="s">
        <v>877</v>
      </c>
      <c r="D2840" t="s">
        <v>882</v>
      </c>
      <c r="E2840">
        <v>2020</v>
      </c>
      <c r="F2840">
        <v>7.3862290037494658</v>
      </c>
    </row>
    <row r="2841" spans="1:6" x14ac:dyDescent="0.2">
      <c r="A2841" t="s">
        <v>0</v>
      </c>
      <c r="B2841" t="s">
        <v>768</v>
      </c>
      <c r="C2841" t="s">
        <v>877</v>
      </c>
      <c r="D2841" t="s">
        <v>882</v>
      </c>
      <c r="E2841">
        <v>2022</v>
      </c>
      <c r="F2841">
        <v>216.7350986635081</v>
      </c>
    </row>
    <row r="2842" spans="1:6" x14ac:dyDescent="0.2">
      <c r="A2842" t="s">
        <v>0</v>
      </c>
      <c r="B2842" t="s">
        <v>768</v>
      </c>
      <c r="C2842" t="s">
        <v>877</v>
      </c>
      <c r="D2842" t="s">
        <v>882</v>
      </c>
      <c r="E2842">
        <v>2025</v>
      </c>
      <c r="F2842">
        <v>43.422252557483212</v>
      </c>
    </row>
    <row r="2843" spans="1:6" x14ac:dyDescent="0.2">
      <c r="A2843" t="s">
        <v>0</v>
      </c>
      <c r="B2843" t="s">
        <v>769</v>
      </c>
      <c r="C2843" t="s">
        <v>877</v>
      </c>
      <c r="D2843" t="s">
        <v>882</v>
      </c>
      <c r="E2843">
        <v>2007</v>
      </c>
      <c r="F2843">
        <v>5180.802307006431</v>
      </c>
    </row>
    <row r="2844" spans="1:6" x14ac:dyDescent="0.2">
      <c r="A2844" t="s">
        <v>0</v>
      </c>
      <c r="B2844" t="s">
        <v>769</v>
      </c>
      <c r="C2844" t="s">
        <v>877</v>
      </c>
      <c r="D2844" t="s">
        <v>882</v>
      </c>
      <c r="E2844">
        <v>2008</v>
      </c>
      <c r="F2844">
        <v>2959.114764207432</v>
      </c>
    </row>
    <row r="2845" spans="1:6" x14ac:dyDescent="0.2">
      <c r="A2845" t="s">
        <v>0</v>
      </c>
      <c r="B2845" t="s">
        <v>769</v>
      </c>
      <c r="C2845" t="s">
        <v>877</v>
      </c>
      <c r="D2845" t="s">
        <v>882</v>
      </c>
      <c r="E2845">
        <v>2010</v>
      </c>
      <c r="F2845">
        <v>2015.6901020294861</v>
      </c>
    </row>
    <row r="2846" spans="1:6" x14ac:dyDescent="0.2">
      <c r="A2846" t="s">
        <v>0</v>
      </c>
      <c r="B2846" t="s">
        <v>769</v>
      </c>
      <c r="C2846" t="s">
        <v>877</v>
      </c>
      <c r="D2846" t="s">
        <v>882</v>
      </c>
      <c r="E2846">
        <v>2012</v>
      </c>
      <c r="F2846">
        <v>1841.951912111394</v>
      </c>
    </row>
    <row r="2847" spans="1:6" x14ac:dyDescent="0.2">
      <c r="A2847" t="s">
        <v>0</v>
      </c>
      <c r="B2847" t="s">
        <v>769</v>
      </c>
      <c r="C2847" t="s">
        <v>877</v>
      </c>
      <c r="D2847" t="s">
        <v>882</v>
      </c>
      <c r="E2847">
        <v>2014</v>
      </c>
      <c r="F2847">
        <v>914.25783917728563</v>
      </c>
    </row>
    <row r="2848" spans="1:6" x14ac:dyDescent="0.2">
      <c r="A2848" t="s">
        <v>0</v>
      </c>
      <c r="B2848" t="s">
        <v>769</v>
      </c>
      <c r="C2848" t="s">
        <v>877</v>
      </c>
      <c r="D2848" t="s">
        <v>882</v>
      </c>
      <c r="E2848">
        <v>2016</v>
      </c>
      <c r="F2848">
        <v>530.94256642045582</v>
      </c>
    </row>
    <row r="2849" spans="1:6" x14ac:dyDescent="0.2">
      <c r="A2849" t="s">
        <v>0</v>
      </c>
      <c r="B2849" t="s">
        <v>769</v>
      </c>
      <c r="C2849" t="s">
        <v>877</v>
      </c>
      <c r="D2849" t="s">
        <v>882</v>
      </c>
      <c r="E2849">
        <v>2018</v>
      </c>
      <c r="F2849">
        <v>684.90665700159616</v>
      </c>
    </row>
    <row r="2850" spans="1:6" x14ac:dyDescent="0.2">
      <c r="A2850" t="s">
        <v>0</v>
      </c>
      <c r="B2850" t="s">
        <v>769</v>
      </c>
      <c r="C2850" t="s">
        <v>877</v>
      </c>
      <c r="D2850" t="s">
        <v>882</v>
      </c>
      <c r="E2850">
        <v>2020</v>
      </c>
      <c r="F2850">
        <v>467.50410671796442</v>
      </c>
    </row>
    <row r="2851" spans="1:6" x14ac:dyDescent="0.2">
      <c r="A2851" t="s">
        <v>0</v>
      </c>
      <c r="B2851" t="s">
        <v>769</v>
      </c>
      <c r="C2851" t="s">
        <v>877</v>
      </c>
      <c r="D2851" t="s">
        <v>882</v>
      </c>
      <c r="E2851">
        <v>2022</v>
      </c>
      <c r="F2851">
        <v>493.1910159185432</v>
      </c>
    </row>
    <row r="2852" spans="1:6" x14ac:dyDescent="0.2">
      <c r="A2852" t="s">
        <v>0</v>
      </c>
      <c r="B2852" t="s">
        <v>769</v>
      </c>
      <c r="C2852" t="s">
        <v>877</v>
      </c>
      <c r="D2852" t="s">
        <v>882</v>
      </c>
      <c r="E2852">
        <v>2025</v>
      </c>
      <c r="F2852">
        <v>595.18835141606962</v>
      </c>
    </row>
    <row r="2853" spans="1:6" x14ac:dyDescent="0.2">
      <c r="A2853" t="s">
        <v>0</v>
      </c>
      <c r="B2853" t="s">
        <v>769</v>
      </c>
      <c r="C2853" t="s">
        <v>877</v>
      </c>
      <c r="D2853" t="s">
        <v>882</v>
      </c>
      <c r="E2853">
        <v>2030</v>
      </c>
      <c r="F2853">
        <v>593.26172943722941</v>
      </c>
    </row>
    <row r="2854" spans="1:6" x14ac:dyDescent="0.2">
      <c r="A2854" t="s">
        <v>0</v>
      </c>
      <c r="B2854" t="s">
        <v>770</v>
      </c>
      <c r="C2854" t="s">
        <v>877</v>
      </c>
      <c r="D2854" t="s">
        <v>882</v>
      </c>
      <c r="E2854">
        <v>2007</v>
      </c>
      <c r="F2854">
        <v>843.83549569761317</v>
      </c>
    </row>
    <row r="2855" spans="1:6" x14ac:dyDescent="0.2">
      <c r="A2855" t="s">
        <v>0</v>
      </c>
      <c r="B2855" t="s">
        <v>770</v>
      </c>
      <c r="C2855" t="s">
        <v>877</v>
      </c>
      <c r="D2855" t="s">
        <v>882</v>
      </c>
      <c r="E2855">
        <v>2008</v>
      </c>
      <c r="F2855">
        <v>582.65773269419208</v>
      </c>
    </row>
    <row r="2856" spans="1:6" x14ac:dyDescent="0.2">
      <c r="A2856" t="s">
        <v>0</v>
      </c>
      <c r="B2856" t="s">
        <v>770</v>
      </c>
      <c r="C2856" t="s">
        <v>877</v>
      </c>
      <c r="D2856" t="s">
        <v>882</v>
      </c>
      <c r="E2856">
        <v>2010</v>
      </c>
      <c r="F2856">
        <v>2.9428263044899681</v>
      </c>
    </row>
    <row r="2857" spans="1:6" x14ac:dyDescent="0.2">
      <c r="A2857" t="s">
        <v>0</v>
      </c>
      <c r="B2857" t="s">
        <v>770</v>
      </c>
      <c r="C2857" t="s">
        <v>877</v>
      </c>
      <c r="D2857" t="s">
        <v>882</v>
      </c>
      <c r="E2857">
        <v>2012</v>
      </c>
      <c r="F2857">
        <v>623.84665279346905</v>
      </c>
    </row>
    <row r="2858" spans="1:6" x14ac:dyDescent="0.2">
      <c r="A2858" t="s">
        <v>0</v>
      </c>
      <c r="B2858" t="s">
        <v>770</v>
      </c>
      <c r="C2858" t="s">
        <v>877</v>
      </c>
      <c r="D2858" t="s">
        <v>882</v>
      </c>
      <c r="E2858">
        <v>2014</v>
      </c>
      <c r="F2858">
        <v>52.214595612986948</v>
      </c>
    </row>
    <row r="2859" spans="1:6" x14ac:dyDescent="0.2">
      <c r="A2859" t="s">
        <v>0</v>
      </c>
      <c r="B2859" t="s">
        <v>770</v>
      </c>
      <c r="C2859" t="s">
        <v>877</v>
      </c>
      <c r="D2859" t="s">
        <v>882</v>
      </c>
      <c r="E2859">
        <v>2016</v>
      </c>
      <c r="F2859">
        <v>117.66272228852711</v>
      </c>
    </row>
    <row r="2860" spans="1:6" x14ac:dyDescent="0.2">
      <c r="A2860" t="s">
        <v>0</v>
      </c>
      <c r="B2860" t="s">
        <v>770</v>
      </c>
      <c r="C2860" t="s">
        <v>877</v>
      </c>
      <c r="D2860" t="s">
        <v>882</v>
      </c>
      <c r="E2860">
        <v>2018</v>
      </c>
      <c r="F2860">
        <v>282.04512432909303</v>
      </c>
    </row>
    <row r="2861" spans="1:6" x14ac:dyDescent="0.2">
      <c r="A2861" t="s">
        <v>0</v>
      </c>
      <c r="B2861" t="s">
        <v>770</v>
      </c>
      <c r="C2861" t="s">
        <v>877</v>
      </c>
      <c r="D2861" t="s">
        <v>882</v>
      </c>
      <c r="E2861">
        <v>2020</v>
      </c>
      <c r="F2861">
        <v>40.486563213886079</v>
      </c>
    </row>
    <row r="2862" spans="1:6" x14ac:dyDescent="0.2">
      <c r="A2862" t="s">
        <v>0</v>
      </c>
      <c r="B2862" t="s">
        <v>770</v>
      </c>
      <c r="C2862" t="s">
        <v>877</v>
      </c>
      <c r="D2862" t="s">
        <v>882</v>
      </c>
      <c r="E2862">
        <v>2022</v>
      </c>
      <c r="F2862">
        <v>9.2596934386780756</v>
      </c>
    </row>
    <row r="2863" spans="1:6" x14ac:dyDescent="0.2">
      <c r="A2863" t="s">
        <v>0</v>
      </c>
      <c r="B2863" t="s">
        <v>770</v>
      </c>
      <c r="C2863" t="s">
        <v>877</v>
      </c>
      <c r="D2863" t="s">
        <v>882</v>
      </c>
      <c r="E2863">
        <v>2025</v>
      </c>
      <c r="F2863">
        <v>104.328567725881</v>
      </c>
    </row>
    <row r="2864" spans="1:6" x14ac:dyDescent="0.2">
      <c r="A2864" t="s">
        <v>0</v>
      </c>
      <c r="B2864" t="s">
        <v>771</v>
      </c>
      <c r="C2864" t="s">
        <v>877</v>
      </c>
      <c r="D2864" t="s">
        <v>882</v>
      </c>
      <c r="E2864">
        <v>2007</v>
      </c>
      <c r="F2864">
        <v>690.49311442109638</v>
      </c>
    </row>
    <row r="2865" spans="1:6" x14ac:dyDescent="0.2">
      <c r="A2865" t="s">
        <v>0</v>
      </c>
      <c r="B2865" t="s">
        <v>771</v>
      </c>
      <c r="C2865" t="s">
        <v>877</v>
      </c>
      <c r="D2865" t="s">
        <v>882</v>
      </c>
      <c r="E2865">
        <v>2008</v>
      </c>
      <c r="F2865">
        <v>538.79255680632514</v>
      </c>
    </row>
    <row r="2866" spans="1:6" x14ac:dyDescent="0.2">
      <c r="A2866" t="s">
        <v>0</v>
      </c>
      <c r="B2866" t="s">
        <v>771</v>
      </c>
      <c r="C2866" t="s">
        <v>877</v>
      </c>
      <c r="D2866" t="s">
        <v>882</v>
      </c>
      <c r="E2866">
        <v>2010</v>
      </c>
      <c r="F2866">
        <v>678.6341099213771</v>
      </c>
    </row>
    <row r="2867" spans="1:6" x14ac:dyDescent="0.2">
      <c r="A2867" t="s">
        <v>0</v>
      </c>
      <c r="B2867" t="s">
        <v>771</v>
      </c>
      <c r="C2867" t="s">
        <v>877</v>
      </c>
      <c r="D2867" t="s">
        <v>882</v>
      </c>
      <c r="E2867">
        <v>2012</v>
      </c>
      <c r="F2867">
        <v>195.68533770203311</v>
      </c>
    </row>
    <row r="2868" spans="1:6" x14ac:dyDescent="0.2">
      <c r="A2868" t="s">
        <v>0</v>
      </c>
      <c r="B2868" t="s">
        <v>771</v>
      </c>
      <c r="C2868" t="s">
        <v>877</v>
      </c>
      <c r="D2868" t="s">
        <v>882</v>
      </c>
      <c r="E2868">
        <v>2014</v>
      </c>
      <c r="F2868">
        <v>134.74441702932361</v>
      </c>
    </row>
    <row r="2869" spans="1:6" x14ac:dyDescent="0.2">
      <c r="A2869" t="s">
        <v>0</v>
      </c>
      <c r="B2869" t="s">
        <v>771</v>
      </c>
      <c r="C2869" t="s">
        <v>877</v>
      </c>
      <c r="D2869" t="s">
        <v>882</v>
      </c>
      <c r="E2869">
        <v>2016</v>
      </c>
      <c r="F2869">
        <v>165.37904209456369</v>
      </c>
    </row>
    <row r="2870" spans="1:6" x14ac:dyDescent="0.2">
      <c r="A2870" t="s">
        <v>0</v>
      </c>
      <c r="B2870" t="s">
        <v>771</v>
      </c>
      <c r="C2870" t="s">
        <v>877</v>
      </c>
      <c r="D2870" t="s">
        <v>882</v>
      </c>
      <c r="E2870">
        <v>2018</v>
      </c>
      <c r="F2870">
        <v>55.714057809259657</v>
      </c>
    </row>
    <row r="2871" spans="1:6" x14ac:dyDescent="0.2">
      <c r="A2871" t="s">
        <v>0</v>
      </c>
      <c r="B2871" t="s">
        <v>771</v>
      </c>
      <c r="C2871" t="s">
        <v>877</v>
      </c>
      <c r="D2871" t="s">
        <v>882</v>
      </c>
      <c r="E2871">
        <v>2020</v>
      </c>
      <c r="F2871">
        <v>110.99157819584239</v>
      </c>
    </row>
    <row r="2872" spans="1:6" x14ac:dyDescent="0.2">
      <c r="A2872" t="s">
        <v>0</v>
      </c>
      <c r="B2872" t="s">
        <v>771</v>
      </c>
      <c r="C2872" t="s">
        <v>877</v>
      </c>
      <c r="D2872" t="s">
        <v>882</v>
      </c>
      <c r="E2872">
        <v>2022</v>
      </c>
      <c r="F2872">
        <v>105.52255329184</v>
      </c>
    </row>
    <row r="2873" spans="1:6" x14ac:dyDescent="0.2">
      <c r="A2873" t="s">
        <v>0</v>
      </c>
      <c r="B2873" t="s">
        <v>772</v>
      </c>
      <c r="C2873" t="s">
        <v>877</v>
      </c>
      <c r="D2873" t="s">
        <v>882</v>
      </c>
      <c r="E2873">
        <v>2007</v>
      </c>
      <c r="F2873">
        <v>3267.7223307175668</v>
      </c>
    </row>
    <row r="2874" spans="1:6" x14ac:dyDescent="0.2">
      <c r="A2874" t="s">
        <v>0</v>
      </c>
      <c r="B2874" t="s">
        <v>772</v>
      </c>
      <c r="C2874" t="s">
        <v>877</v>
      </c>
      <c r="D2874" t="s">
        <v>882</v>
      </c>
      <c r="E2874">
        <v>2008</v>
      </c>
      <c r="F2874">
        <v>549.79975542253987</v>
      </c>
    </row>
    <row r="2875" spans="1:6" x14ac:dyDescent="0.2">
      <c r="A2875" t="s">
        <v>0</v>
      </c>
      <c r="B2875" t="s">
        <v>772</v>
      </c>
      <c r="C2875" t="s">
        <v>877</v>
      </c>
      <c r="D2875" t="s">
        <v>882</v>
      </c>
      <c r="E2875">
        <v>2010</v>
      </c>
      <c r="F2875">
        <v>2744.2117252828289</v>
      </c>
    </row>
    <row r="2876" spans="1:6" x14ac:dyDescent="0.2">
      <c r="A2876" t="s">
        <v>0</v>
      </c>
      <c r="B2876" t="s">
        <v>772</v>
      </c>
      <c r="C2876" t="s">
        <v>877</v>
      </c>
      <c r="D2876" t="s">
        <v>882</v>
      </c>
      <c r="E2876">
        <v>2012</v>
      </c>
      <c r="F2876">
        <v>1062.2767706993579</v>
      </c>
    </row>
    <row r="2877" spans="1:6" x14ac:dyDescent="0.2">
      <c r="A2877" t="s">
        <v>0</v>
      </c>
      <c r="B2877" t="s">
        <v>772</v>
      </c>
      <c r="C2877" t="s">
        <v>877</v>
      </c>
      <c r="D2877" t="s">
        <v>882</v>
      </c>
      <c r="E2877">
        <v>2014</v>
      </c>
      <c r="F2877">
        <v>25.742213011900692</v>
      </c>
    </row>
    <row r="2878" spans="1:6" x14ac:dyDescent="0.2">
      <c r="A2878" t="s">
        <v>0</v>
      </c>
      <c r="B2878" t="s">
        <v>772</v>
      </c>
      <c r="C2878" t="s">
        <v>877</v>
      </c>
      <c r="D2878" t="s">
        <v>882</v>
      </c>
      <c r="E2878">
        <v>2016</v>
      </c>
      <c r="F2878">
        <v>451.9175355594881</v>
      </c>
    </row>
    <row r="2879" spans="1:6" x14ac:dyDescent="0.2">
      <c r="A2879" t="s">
        <v>0</v>
      </c>
      <c r="B2879" t="s">
        <v>772</v>
      </c>
      <c r="C2879" t="s">
        <v>877</v>
      </c>
      <c r="D2879" t="s">
        <v>882</v>
      </c>
      <c r="E2879">
        <v>2018</v>
      </c>
      <c r="F2879">
        <v>619.97164853435538</v>
      </c>
    </row>
    <row r="2880" spans="1:6" x14ac:dyDescent="0.2">
      <c r="A2880" t="s">
        <v>0</v>
      </c>
      <c r="B2880" t="s">
        <v>772</v>
      </c>
      <c r="C2880" t="s">
        <v>877</v>
      </c>
      <c r="D2880" t="s">
        <v>882</v>
      </c>
      <c r="E2880">
        <v>2020</v>
      </c>
      <c r="F2880">
        <v>109.6559282068327</v>
      </c>
    </row>
    <row r="2881" spans="1:6" x14ac:dyDescent="0.2">
      <c r="A2881" t="s">
        <v>0</v>
      </c>
      <c r="B2881" t="s">
        <v>772</v>
      </c>
      <c r="C2881" t="s">
        <v>877</v>
      </c>
      <c r="D2881" t="s">
        <v>882</v>
      </c>
      <c r="E2881">
        <v>2022</v>
      </c>
      <c r="F2881">
        <v>36.830922918605737</v>
      </c>
    </row>
    <row r="2882" spans="1:6" x14ac:dyDescent="0.2">
      <c r="A2882" t="s">
        <v>0</v>
      </c>
      <c r="B2882" t="s">
        <v>772</v>
      </c>
      <c r="C2882" t="s">
        <v>877</v>
      </c>
      <c r="D2882" t="s">
        <v>882</v>
      </c>
      <c r="E2882">
        <v>2025</v>
      </c>
      <c r="F2882">
        <v>21.293381219671691</v>
      </c>
    </row>
    <row r="2883" spans="1:6" x14ac:dyDescent="0.2">
      <c r="A2883" t="s">
        <v>0</v>
      </c>
      <c r="B2883" t="s">
        <v>772</v>
      </c>
      <c r="C2883" t="s">
        <v>877</v>
      </c>
      <c r="D2883" t="s">
        <v>882</v>
      </c>
      <c r="E2883">
        <v>2030</v>
      </c>
      <c r="F2883">
        <v>18.655065636721531</v>
      </c>
    </row>
    <row r="2884" spans="1:6" x14ac:dyDescent="0.2">
      <c r="A2884" t="s">
        <v>0</v>
      </c>
      <c r="B2884" t="s">
        <v>773</v>
      </c>
      <c r="C2884" t="s">
        <v>877</v>
      </c>
      <c r="D2884" t="s">
        <v>882</v>
      </c>
      <c r="E2884">
        <v>2007</v>
      </c>
      <c r="F2884">
        <v>5260.2958721046734</v>
      </c>
    </row>
    <row r="2885" spans="1:6" x14ac:dyDescent="0.2">
      <c r="A2885" t="s">
        <v>0</v>
      </c>
      <c r="B2885" t="s">
        <v>773</v>
      </c>
      <c r="C2885" t="s">
        <v>877</v>
      </c>
      <c r="D2885" t="s">
        <v>882</v>
      </c>
      <c r="E2885">
        <v>2008</v>
      </c>
      <c r="F2885">
        <v>1206.2863279811811</v>
      </c>
    </row>
    <row r="2886" spans="1:6" x14ac:dyDescent="0.2">
      <c r="A2886" t="s">
        <v>0</v>
      </c>
      <c r="B2886" t="s">
        <v>773</v>
      </c>
      <c r="C2886" t="s">
        <v>877</v>
      </c>
      <c r="D2886" t="s">
        <v>882</v>
      </c>
      <c r="E2886">
        <v>2010</v>
      </c>
      <c r="F2886">
        <v>852.31689439913555</v>
      </c>
    </row>
    <row r="2887" spans="1:6" x14ac:dyDescent="0.2">
      <c r="A2887" t="s">
        <v>0</v>
      </c>
      <c r="B2887" t="s">
        <v>773</v>
      </c>
      <c r="C2887" t="s">
        <v>877</v>
      </c>
      <c r="D2887" t="s">
        <v>882</v>
      </c>
      <c r="E2887">
        <v>2012</v>
      </c>
      <c r="F2887">
        <v>1622.7571297258351</v>
      </c>
    </row>
    <row r="2888" spans="1:6" x14ac:dyDescent="0.2">
      <c r="A2888" t="s">
        <v>0</v>
      </c>
      <c r="B2888" t="s">
        <v>773</v>
      </c>
      <c r="C2888" t="s">
        <v>877</v>
      </c>
      <c r="D2888" t="s">
        <v>882</v>
      </c>
      <c r="E2888">
        <v>2014</v>
      </c>
      <c r="F2888">
        <v>1290.880818582071</v>
      </c>
    </row>
    <row r="2889" spans="1:6" x14ac:dyDescent="0.2">
      <c r="A2889" t="s">
        <v>0</v>
      </c>
      <c r="B2889" t="s">
        <v>773</v>
      </c>
      <c r="C2889" t="s">
        <v>877</v>
      </c>
      <c r="D2889" t="s">
        <v>882</v>
      </c>
      <c r="E2889">
        <v>2016</v>
      </c>
      <c r="F2889">
        <v>260.15466666629243</v>
      </c>
    </row>
    <row r="2890" spans="1:6" x14ac:dyDescent="0.2">
      <c r="A2890" t="s">
        <v>0</v>
      </c>
      <c r="B2890" t="s">
        <v>773</v>
      </c>
      <c r="C2890" t="s">
        <v>877</v>
      </c>
      <c r="D2890" t="s">
        <v>882</v>
      </c>
      <c r="E2890">
        <v>2018</v>
      </c>
      <c r="F2890">
        <v>914.1569511349096</v>
      </c>
    </row>
    <row r="2891" spans="1:6" x14ac:dyDescent="0.2">
      <c r="A2891" t="s">
        <v>0</v>
      </c>
      <c r="B2891" t="s">
        <v>773</v>
      </c>
      <c r="C2891" t="s">
        <v>877</v>
      </c>
      <c r="D2891" t="s">
        <v>882</v>
      </c>
      <c r="E2891">
        <v>2020</v>
      </c>
      <c r="F2891">
        <v>484.93516768381062</v>
      </c>
    </row>
    <row r="2892" spans="1:6" x14ac:dyDescent="0.2">
      <c r="A2892" t="s">
        <v>0</v>
      </c>
      <c r="B2892" t="s">
        <v>773</v>
      </c>
      <c r="C2892" t="s">
        <v>877</v>
      </c>
      <c r="D2892" t="s">
        <v>882</v>
      </c>
      <c r="E2892">
        <v>2022</v>
      </c>
      <c r="F2892">
        <v>559.28113703142162</v>
      </c>
    </row>
    <row r="2893" spans="1:6" x14ac:dyDescent="0.2">
      <c r="A2893" t="s">
        <v>0</v>
      </c>
      <c r="B2893" t="s">
        <v>773</v>
      </c>
      <c r="C2893" t="s">
        <v>877</v>
      </c>
      <c r="D2893" t="s">
        <v>882</v>
      </c>
      <c r="E2893">
        <v>2025</v>
      </c>
      <c r="F2893">
        <v>2.1953537372214251</v>
      </c>
    </row>
    <row r="2894" spans="1:6" x14ac:dyDescent="0.2">
      <c r="A2894" t="s">
        <v>0</v>
      </c>
      <c r="B2894" t="s">
        <v>773</v>
      </c>
      <c r="C2894" t="s">
        <v>877</v>
      </c>
      <c r="D2894" t="s">
        <v>882</v>
      </c>
      <c r="E2894">
        <v>2030</v>
      </c>
      <c r="F2894">
        <v>498.21054268316152</v>
      </c>
    </row>
    <row r="2895" spans="1:6" x14ac:dyDescent="0.2">
      <c r="A2895" t="s">
        <v>0</v>
      </c>
      <c r="B2895" t="s">
        <v>774</v>
      </c>
      <c r="C2895" t="s">
        <v>877</v>
      </c>
      <c r="D2895" t="s">
        <v>882</v>
      </c>
      <c r="E2895">
        <v>2007</v>
      </c>
      <c r="F2895">
        <v>98.743426273617857</v>
      </c>
    </row>
    <row r="2896" spans="1:6" x14ac:dyDescent="0.2">
      <c r="A2896" t="s">
        <v>0</v>
      </c>
      <c r="B2896" t="s">
        <v>774</v>
      </c>
      <c r="C2896" t="s">
        <v>877</v>
      </c>
      <c r="D2896" t="s">
        <v>882</v>
      </c>
      <c r="E2896">
        <v>2008</v>
      </c>
      <c r="F2896">
        <v>32.635297394365423</v>
      </c>
    </row>
    <row r="2897" spans="1:6" x14ac:dyDescent="0.2">
      <c r="A2897" t="s">
        <v>0</v>
      </c>
      <c r="B2897" t="s">
        <v>774</v>
      </c>
      <c r="C2897" t="s">
        <v>877</v>
      </c>
      <c r="D2897" t="s">
        <v>882</v>
      </c>
      <c r="E2897">
        <v>2010</v>
      </c>
      <c r="F2897">
        <v>74.658059722765842</v>
      </c>
    </row>
    <row r="2898" spans="1:6" x14ac:dyDescent="0.2">
      <c r="A2898" t="s">
        <v>0</v>
      </c>
      <c r="B2898" t="s">
        <v>774</v>
      </c>
      <c r="C2898" t="s">
        <v>877</v>
      </c>
      <c r="D2898" t="s">
        <v>882</v>
      </c>
      <c r="E2898">
        <v>2012</v>
      </c>
      <c r="F2898">
        <v>48.252279812657413</v>
      </c>
    </row>
    <row r="2899" spans="1:6" x14ac:dyDescent="0.2">
      <c r="A2899" t="s">
        <v>0</v>
      </c>
      <c r="B2899" t="s">
        <v>774</v>
      </c>
      <c r="C2899" t="s">
        <v>877</v>
      </c>
      <c r="D2899" t="s">
        <v>882</v>
      </c>
      <c r="E2899">
        <v>2014</v>
      </c>
      <c r="F2899">
        <v>17.363353979204231</v>
      </c>
    </row>
    <row r="2900" spans="1:6" x14ac:dyDescent="0.2">
      <c r="A2900" t="s">
        <v>0</v>
      </c>
      <c r="B2900" t="s">
        <v>774</v>
      </c>
      <c r="C2900" t="s">
        <v>877</v>
      </c>
      <c r="D2900" t="s">
        <v>882</v>
      </c>
      <c r="E2900">
        <v>2016</v>
      </c>
      <c r="F2900">
        <v>39.355592192266649</v>
      </c>
    </row>
    <row r="2901" spans="1:6" x14ac:dyDescent="0.2">
      <c r="A2901" t="s">
        <v>0</v>
      </c>
      <c r="B2901" t="s">
        <v>774</v>
      </c>
      <c r="C2901" t="s">
        <v>877</v>
      </c>
      <c r="D2901" t="s">
        <v>882</v>
      </c>
      <c r="E2901">
        <v>2018</v>
      </c>
      <c r="F2901">
        <v>18.20210480228781</v>
      </c>
    </row>
    <row r="2902" spans="1:6" x14ac:dyDescent="0.2">
      <c r="A2902" t="s">
        <v>0</v>
      </c>
      <c r="B2902" t="s">
        <v>774</v>
      </c>
      <c r="C2902" t="s">
        <v>877</v>
      </c>
      <c r="D2902" t="s">
        <v>882</v>
      </c>
      <c r="E2902">
        <v>2020</v>
      </c>
      <c r="F2902">
        <v>2.7660577197189768</v>
      </c>
    </row>
    <row r="2903" spans="1:6" x14ac:dyDescent="0.2">
      <c r="A2903" t="s">
        <v>0</v>
      </c>
      <c r="B2903" t="s">
        <v>774</v>
      </c>
      <c r="C2903" t="s">
        <v>877</v>
      </c>
      <c r="D2903" t="s">
        <v>882</v>
      </c>
      <c r="E2903">
        <v>2022</v>
      </c>
      <c r="F2903">
        <v>26.532582251762459</v>
      </c>
    </row>
    <row r="2904" spans="1:6" x14ac:dyDescent="0.2">
      <c r="A2904" t="s">
        <v>0</v>
      </c>
      <c r="B2904" t="s">
        <v>774</v>
      </c>
      <c r="C2904" t="s">
        <v>877</v>
      </c>
      <c r="D2904" t="s">
        <v>882</v>
      </c>
      <c r="E2904">
        <v>2025</v>
      </c>
      <c r="F2904">
        <v>7.0729476547105614</v>
      </c>
    </row>
    <row r="2905" spans="1:6" x14ac:dyDescent="0.2">
      <c r="A2905" t="s">
        <v>0</v>
      </c>
      <c r="B2905" t="s">
        <v>774</v>
      </c>
      <c r="C2905" t="s">
        <v>877</v>
      </c>
      <c r="D2905" t="s">
        <v>882</v>
      </c>
      <c r="E2905">
        <v>2030</v>
      </c>
      <c r="F2905">
        <v>18.323854455267028</v>
      </c>
    </row>
    <row r="2906" spans="1:6" x14ac:dyDescent="0.2">
      <c r="A2906" t="s">
        <v>0</v>
      </c>
      <c r="B2906" t="s">
        <v>775</v>
      </c>
      <c r="C2906" t="s">
        <v>877</v>
      </c>
      <c r="D2906" t="s">
        <v>882</v>
      </c>
      <c r="E2906">
        <v>2007</v>
      </c>
      <c r="F2906">
        <v>628.24617560310014</v>
      </c>
    </row>
    <row r="2907" spans="1:6" x14ac:dyDescent="0.2">
      <c r="A2907" t="s">
        <v>0</v>
      </c>
      <c r="B2907" t="s">
        <v>775</v>
      </c>
      <c r="C2907" t="s">
        <v>877</v>
      </c>
      <c r="D2907" t="s">
        <v>882</v>
      </c>
      <c r="E2907">
        <v>2008</v>
      </c>
      <c r="F2907">
        <v>358.99531801870108</v>
      </c>
    </row>
    <row r="2908" spans="1:6" x14ac:dyDescent="0.2">
      <c r="A2908" t="s">
        <v>0</v>
      </c>
      <c r="B2908" t="s">
        <v>775</v>
      </c>
      <c r="C2908" t="s">
        <v>877</v>
      </c>
      <c r="D2908" t="s">
        <v>882</v>
      </c>
      <c r="E2908">
        <v>2010</v>
      </c>
      <c r="F2908">
        <v>328.38183881546831</v>
      </c>
    </row>
    <row r="2909" spans="1:6" x14ac:dyDescent="0.2">
      <c r="A2909" t="s">
        <v>0</v>
      </c>
      <c r="B2909" t="s">
        <v>775</v>
      </c>
      <c r="C2909" t="s">
        <v>877</v>
      </c>
      <c r="D2909" t="s">
        <v>882</v>
      </c>
      <c r="E2909">
        <v>2012</v>
      </c>
      <c r="F2909">
        <v>165.58083555440109</v>
      </c>
    </row>
    <row r="2910" spans="1:6" x14ac:dyDescent="0.2">
      <c r="A2910" t="s">
        <v>0</v>
      </c>
      <c r="B2910" t="s">
        <v>775</v>
      </c>
      <c r="C2910" t="s">
        <v>877</v>
      </c>
      <c r="D2910" t="s">
        <v>882</v>
      </c>
      <c r="E2910">
        <v>2014</v>
      </c>
      <c r="F2910">
        <v>75.906776056677117</v>
      </c>
    </row>
    <row r="2911" spans="1:6" x14ac:dyDescent="0.2">
      <c r="A2911" t="s">
        <v>0</v>
      </c>
      <c r="B2911" t="s">
        <v>775</v>
      </c>
      <c r="C2911" t="s">
        <v>877</v>
      </c>
      <c r="D2911" t="s">
        <v>882</v>
      </c>
      <c r="E2911">
        <v>2016</v>
      </c>
      <c r="F2911">
        <v>187.60246358281751</v>
      </c>
    </row>
    <row r="2912" spans="1:6" x14ac:dyDescent="0.2">
      <c r="A2912" t="s">
        <v>0</v>
      </c>
      <c r="B2912" t="s">
        <v>775</v>
      </c>
      <c r="C2912" t="s">
        <v>877</v>
      </c>
      <c r="D2912" t="s">
        <v>882</v>
      </c>
      <c r="E2912">
        <v>2018</v>
      </c>
      <c r="F2912">
        <v>238.14408407843879</v>
      </c>
    </row>
    <row r="2913" spans="1:6" x14ac:dyDescent="0.2">
      <c r="A2913" t="s">
        <v>0</v>
      </c>
      <c r="B2913" t="s">
        <v>775</v>
      </c>
      <c r="C2913" t="s">
        <v>877</v>
      </c>
      <c r="D2913" t="s">
        <v>882</v>
      </c>
      <c r="E2913">
        <v>2020</v>
      </c>
      <c r="F2913">
        <v>136.29802757964569</v>
      </c>
    </row>
    <row r="2914" spans="1:6" x14ac:dyDescent="0.2">
      <c r="A2914" t="s">
        <v>0</v>
      </c>
      <c r="B2914" t="s">
        <v>775</v>
      </c>
      <c r="C2914" t="s">
        <v>877</v>
      </c>
      <c r="D2914" t="s">
        <v>882</v>
      </c>
      <c r="E2914">
        <v>2022</v>
      </c>
      <c r="F2914">
        <v>104.8613879106863</v>
      </c>
    </row>
    <row r="2915" spans="1:6" x14ac:dyDescent="0.2">
      <c r="A2915" t="s">
        <v>0</v>
      </c>
      <c r="B2915" t="s">
        <v>775</v>
      </c>
      <c r="C2915" t="s">
        <v>877</v>
      </c>
      <c r="D2915" t="s">
        <v>882</v>
      </c>
      <c r="E2915">
        <v>2025</v>
      </c>
      <c r="F2915">
        <v>156.66590357809221</v>
      </c>
    </row>
    <row r="2916" spans="1:6" x14ac:dyDescent="0.2">
      <c r="A2916" t="s">
        <v>0</v>
      </c>
      <c r="B2916" t="s">
        <v>781</v>
      </c>
      <c r="C2916" t="s">
        <v>877</v>
      </c>
      <c r="D2916" t="s">
        <v>882</v>
      </c>
      <c r="E2916">
        <v>2007</v>
      </c>
      <c r="F2916">
        <v>1.059821950050482</v>
      </c>
    </row>
    <row r="2917" spans="1:6" x14ac:dyDescent="0.2">
      <c r="A2917" t="s">
        <v>0</v>
      </c>
      <c r="B2917" t="s">
        <v>781</v>
      </c>
      <c r="C2917" t="s">
        <v>877</v>
      </c>
      <c r="D2917" t="s">
        <v>882</v>
      </c>
      <c r="E2917">
        <v>2008</v>
      </c>
      <c r="F2917">
        <v>0.67319771534528849</v>
      </c>
    </row>
    <row r="2918" spans="1:6" x14ac:dyDescent="0.2">
      <c r="A2918" t="s">
        <v>0</v>
      </c>
      <c r="B2918" t="s">
        <v>781</v>
      </c>
      <c r="C2918" t="s">
        <v>877</v>
      </c>
      <c r="D2918" t="s">
        <v>882</v>
      </c>
      <c r="E2918">
        <v>2010</v>
      </c>
      <c r="F2918">
        <v>0.75679780022066656</v>
      </c>
    </row>
    <row r="2919" spans="1:6" x14ac:dyDescent="0.2">
      <c r="A2919" t="s">
        <v>0</v>
      </c>
      <c r="B2919" t="s">
        <v>781</v>
      </c>
      <c r="C2919" t="s">
        <v>877</v>
      </c>
      <c r="D2919" t="s">
        <v>882</v>
      </c>
      <c r="E2919">
        <v>2012</v>
      </c>
      <c r="F2919">
        <v>0.6889992161051709</v>
      </c>
    </row>
    <row r="2920" spans="1:6" x14ac:dyDescent="0.2">
      <c r="A2920" t="s">
        <v>0</v>
      </c>
      <c r="B2920" t="s">
        <v>781</v>
      </c>
      <c r="C2920" t="s">
        <v>877</v>
      </c>
      <c r="D2920" t="s">
        <v>882</v>
      </c>
      <c r="E2920">
        <v>2014</v>
      </c>
      <c r="F2920">
        <v>0.32400756633825761</v>
      </c>
    </row>
    <row r="2921" spans="1:6" x14ac:dyDescent="0.2">
      <c r="A2921" t="s">
        <v>0</v>
      </c>
      <c r="B2921" t="s">
        <v>781</v>
      </c>
      <c r="C2921" t="s">
        <v>877</v>
      </c>
      <c r="D2921" t="s">
        <v>882</v>
      </c>
      <c r="E2921">
        <v>2016</v>
      </c>
      <c r="F2921">
        <v>0.35272673756656581</v>
      </c>
    </row>
    <row r="2922" spans="1:6" x14ac:dyDescent="0.2">
      <c r="A2922" t="s">
        <v>0</v>
      </c>
      <c r="B2922" t="s">
        <v>781</v>
      </c>
      <c r="C2922" t="s">
        <v>877</v>
      </c>
      <c r="D2922" t="s">
        <v>882</v>
      </c>
      <c r="E2922">
        <v>2018</v>
      </c>
      <c r="F2922">
        <v>8.4778598447996262E-2</v>
      </c>
    </row>
    <row r="2923" spans="1:6" x14ac:dyDescent="0.2">
      <c r="A2923" t="s">
        <v>0</v>
      </c>
      <c r="B2923" t="s">
        <v>781</v>
      </c>
      <c r="C2923" t="s">
        <v>877</v>
      </c>
      <c r="D2923" t="s">
        <v>882</v>
      </c>
      <c r="E2923">
        <v>2020</v>
      </c>
      <c r="F2923">
        <v>5.3253428478772659E-2</v>
      </c>
    </row>
    <row r="2924" spans="1:6" x14ac:dyDescent="0.2">
      <c r="A2924" t="s">
        <v>0</v>
      </c>
      <c r="B2924" t="s">
        <v>781</v>
      </c>
      <c r="C2924" t="s">
        <v>877</v>
      </c>
      <c r="D2924" t="s">
        <v>882</v>
      </c>
      <c r="E2924">
        <v>2022</v>
      </c>
      <c r="F2924">
        <v>0.1957027056913295</v>
      </c>
    </row>
    <row r="2925" spans="1:6" x14ac:dyDescent="0.2">
      <c r="A2925" t="s">
        <v>0</v>
      </c>
      <c r="B2925" t="s">
        <v>781</v>
      </c>
      <c r="C2925" t="s">
        <v>877</v>
      </c>
      <c r="D2925" t="s">
        <v>882</v>
      </c>
      <c r="E2925">
        <v>2025</v>
      </c>
      <c r="F2925">
        <v>0.44718026814185929</v>
      </c>
    </row>
    <row r="2926" spans="1:6" x14ac:dyDescent="0.2">
      <c r="A2926" t="s">
        <v>0</v>
      </c>
      <c r="B2926" t="s">
        <v>781</v>
      </c>
      <c r="C2926" t="s">
        <v>877</v>
      </c>
      <c r="D2926" t="s">
        <v>882</v>
      </c>
      <c r="E2926">
        <v>2030</v>
      </c>
      <c r="F2926">
        <v>0.18253870162219399</v>
      </c>
    </row>
    <row r="2927" spans="1:6" x14ac:dyDescent="0.2">
      <c r="A2927" t="s">
        <v>0</v>
      </c>
      <c r="B2927" t="s">
        <v>787</v>
      </c>
      <c r="C2927" t="s">
        <v>877</v>
      </c>
      <c r="D2927" t="s">
        <v>882</v>
      </c>
      <c r="E2927">
        <v>2007</v>
      </c>
      <c r="F2927">
        <v>91.397814763670837</v>
      </c>
    </row>
    <row r="2928" spans="1:6" x14ac:dyDescent="0.2">
      <c r="A2928" t="s">
        <v>0</v>
      </c>
      <c r="B2928" t="s">
        <v>787</v>
      </c>
      <c r="C2928" t="s">
        <v>877</v>
      </c>
      <c r="D2928" t="s">
        <v>882</v>
      </c>
      <c r="E2928">
        <v>2008</v>
      </c>
      <c r="F2928">
        <v>65.386433910389812</v>
      </c>
    </row>
    <row r="2929" spans="1:6" x14ac:dyDescent="0.2">
      <c r="A2929" t="s">
        <v>0</v>
      </c>
      <c r="B2929" t="s">
        <v>787</v>
      </c>
      <c r="C2929" t="s">
        <v>877</v>
      </c>
      <c r="D2929" t="s">
        <v>882</v>
      </c>
      <c r="E2929">
        <v>2010</v>
      </c>
      <c r="F2929">
        <v>32.761425958021739</v>
      </c>
    </row>
    <row r="2930" spans="1:6" x14ac:dyDescent="0.2">
      <c r="A2930" t="s">
        <v>0</v>
      </c>
      <c r="B2930" t="s">
        <v>787</v>
      </c>
      <c r="C2930" t="s">
        <v>877</v>
      </c>
      <c r="D2930" t="s">
        <v>882</v>
      </c>
      <c r="E2930">
        <v>2012</v>
      </c>
      <c r="F2930">
        <v>34.413021740685181</v>
      </c>
    </row>
    <row r="2931" spans="1:6" x14ac:dyDescent="0.2">
      <c r="A2931" t="s">
        <v>0</v>
      </c>
      <c r="B2931" t="s">
        <v>787</v>
      </c>
      <c r="C2931" t="s">
        <v>877</v>
      </c>
      <c r="D2931" t="s">
        <v>882</v>
      </c>
      <c r="E2931">
        <v>2014</v>
      </c>
      <c r="F2931">
        <v>18.18416955440642</v>
      </c>
    </row>
    <row r="2932" spans="1:6" x14ac:dyDescent="0.2">
      <c r="A2932" t="s">
        <v>0</v>
      </c>
      <c r="B2932" t="s">
        <v>787</v>
      </c>
      <c r="C2932" t="s">
        <v>877</v>
      </c>
      <c r="D2932" t="s">
        <v>882</v>
      </c>
      <c r="E2932">
        <v>2016</v>
      </c>
      <c r="F2932">
        <v>9.1440033425159086</v>
      </c>
    </row>
    <row r="2933" spans="1:6" x14ac:dyDescent="0.2">
      <c r="A2933" t="s">
        <v>0</v>
      </c>
      <c r="B2933" t="s">
        <v>787</v>
      </c>
      <c r="C2933" t="s">
        <v>877</v>
      </c>
      <c r="D2933" t="s">
        <v>882</v>
      </c>
      <c r="E2933">
        <v>2018</v>
      </c>
      <c r="F2933">
        <v>4.4850189395387776</v>
      </c>
    </row>
    <row r="2934" spans="1:6" x14ac:dyDescent="0.2">
      <c r="A2934" t="s">
        <v>0</v>
      </c>
      <c r="B2934" t="s">
        <v>787</v>
      </c>
      <c r="C2934" t="s">
        <v>877</v>
      </c>
      <c r="D2934" t="s">
        <v>882</v>
      </c>
      <c r="E2934">
        <v>2020</v>
      </c>
      <c r="F2934">
        <v>0.73738273295218726</v>
      </c>
    </row>
    <row r="2935" spans="1:6" x14ac:dyDescent="0.2">
      <c r="A2935" t="s">
        <v>0</v>
      </c>
      <c r="B2935" t="s">
        <v>787</v>
      </c>
      <c r="C2935" t="s">
        <v>877</v>
      </c>
      <c r="D2935" t="s">
        <v>882</v>
      </c>
      <c r="E2935">
        <v>2022</v>
      </c>
      <c r="F2935">
        <v>5.9988873007247152</v>
      </c>
    </row>
    <row r="2936" spans="1:6" x14ac:dyDescent="0.2">
      <c r="A2936" t="s">
        <v>0</v>
      </c>
      <c r="B2936" t="s">
        <v>787</v>
      </c>
      <c r="C2936" t="s">
        <v>877</v>
      </c>
      <c r="D2936" t="s">
        <v>882</v>
      </c>
      <c r="E2936">
        <v>2025</v>
      </c>
      <c r="F2936">
        <v>3.389084063693605</v>
      </c>
    </row>
    <row r="2937" spans="1:6" x14ac:dyDescent="0.2">
      <c r="A2937" t="s">
        <v>0</v>
      </c>
      <c r="B2937" t="s">
        <v>788</v>
      </c>
      <c r="C2937" t="s">
        <v>877</v>
      </c>
      <c r="D2937" t="s">
        <v>882</v>
      </c>
      <c r="E2937">
        <v>2007</v>
      </c>
      <c r="F2937">
        <v>34.450391284888248</v>
      </c>
    </row>
    <row r="2938" spans="1:6" x14ac:dyDescent="0.2">
      <c r="A2938" t="s">
        <v>0</v>
      </c>
      <c r="B2938" t="s">
        <v>788</v>
      </c>
      <c r="C2938" t="s">
        <v>877</v>
      </c>
      <c r="D2938" t="s">
        <v>882</v>
      </c>
      <c r="E2938">
        <v>2008</v>
      </c>
      <c r="F2938">
        <v>29.24906393860417</v>
      </c>
    </row>
    <row r="2939" spans="1:6" x14ac:dyDescent="0.2">
      <c r="A2939" t="s">
        <v>0</v>
      </c>
      <c r="B2939" t="s">
        <v>788</v>
      </c>
      <c r="C2939" t="s">
        <v>877</v>
      </c>
      <c r="D2939" t="s">
        <v>882</v>
      </c>
      <c r="E2939">
        <v>2010</v>
      </c>
      <c r="F2939">
        <v>16.673782235719472</v>
      </c>
    </row>
    <row r="2940" spans="1:6" x14ac:dyDescent="0.2">
      <c r="A2940" t="s">
        <v>0</v>
      </c>
      <c r="B2940" t="s">
        <v>788</v>
      </c>
      <c r="C2940" t="s">
        <v>877</v>
      </c>
      <c r="D2940" t="s">
        <v>882</v>
      </c>
      <c r="E2940">
        <v>2012</v>
      </c>
      <c r="F2940">
        <v>6.1568080687271181</v>
      </c>
    </row>
    <row r="2941" spans="1:6" x14ac:dyDescent="0.2">
      <c r="A2941" t="s">
        <v>0</v>
      </c>
      <c r="B2941" t="s">
        <v>788</v>
      </c>
      <c r="C2941" t="s">
        <v>877</v>
      </c>
      <c r="D2941" t="s">
        <v>882</v>
      </c>
      <c r="E2941">
        <v>2014</v>
      </c>
      <c r="F2941">
        <v>7.7726135763334501</v>
      </c>
    </row>
    <row r="2942" spans="1:6" x14ac:dyDescent="0.2">
      <c r="A2942" t="s">
        <v>0</v>
      </c>
      <c r="B2942" t="s">
        <v>788</v>
      </c>
      <c r="C2942" t="s">
        <v>877</v>
      </c>
      <c r="D2942" t="s">
        <v>882</v>
      </c>
      <c r="E2942">
        <v>2016</v>
      </c>
      <c r="F2942">
        <v>4.6805383073832063</v>
      </c>
    </row>
    <row r="2943" spans="1:6" x14ac:dyDescent="0.2">
      <c r="A2943" t="s">
        <v>0</v>
      </c>
      <c r="B2943" t="s">
        <v>788</v>
      </c>
      <c r="C2943" t="s">
        <v>877</v>
      </c>
      <c r="D2943" t="s">
        <v>882</v>
      </c>
      <c r="E2943">
        <v>2018</v>
      </c>
      <c r="F2943">
        <v>1.1238319177821949</v>
      </c>
    </row>
    <row r="2944" spans="1:6" x14ac:dyDescent="0.2">
      <c r="A2944" t="s">
        <v>0</v>
      </c>
      <c r="B2944" t="s">
        <v>788</v>
      </c>
      <c r="C2944" t="s">
        <v>877</v>
      </c>
      <c r="D2944" t="s">
        <v>882</v>
      </c>
      <c r="E2944">
        <v>2020</v>
      </c>
      <c r="F2944">
        <v>0.98853679973476882</v>
      </c>
    </row>
    <row r="2945" spans="1:6" x14ac:dyDescent="0.2">
      <c r="A2945" t="s">
        <v>0</v>
      </c>
      <c r="B2945" t="s">
        <v>788</v>
      </c>
      <c r="C2945" t="s">
        <v>877</v>
      </c>
      <c r="D2945" t="s">
        <v>882</v>
      </c>
      <c r="E2945">
        <v>2022</v>
      </c>
      <c r="F2945">
        <v>0.38157736598679382</v>
      </c>
    </row>
    <row r="2946" spans="1:6" x14ac:dyDescent="0.2">
      <c r="A2946" t="s">
        <v>0</v>
      </c>
      <c r="B2946" t="s">
        <v>789</v>
      </c>
      <c r="C2946" t="s">
        <v>877</v>
      </c>
      <c r="D2946" t="s">
        <v>882</v>
      </c>
      <c r="E2946">
        <v>2007</v>
      </c>
      <c r="F2946">
        <v>147.14965437952119</v>
      </c>
    </row>
    <row r="2947" spans="1:6" x14ac:dyDescent="0.2">
      <c r="A2947" t="s">
        <v>0</v>
      </c>
      <c r="B2947" t="s">
        <v>789</v>
      </c>
      <c r="C2947" t="s">
        <v>877</v>
      </c>
      <c r="D2947" t="s">
        <v>882</v>
      </c>
      <c r="E2947">
        <v>2008</v>
      </c>
      <c r="F2947">
        <v>77.08357169878316</v>
      </c>
    </row>
    <row r="2948" spans="1:6" x14ac:dyDescent="0.2">
      <c r="A2948" t="s">
        <v>0</v>
      </c>
      <c r="B2948" t="s">
        <v>789</v>
      </c>
      <c r="C2948" t="s">
        <v>877</v>
      </c>
      <c r="D2948" t="s">
        <v>882</v>
      </c>
      <c r="E2948">
        <v>2010</v>
      </c>
      <c r="F2948">
        <v>12.833268572923251</v>
      </c>
    </row>
    <row r="2949" spans="1:6" x14ac:dyDescent="0.2">
      <c r="A2949" t="s">
        <v>0</v>
      </c>
      <c r="B2949" t="s">
        <v>789</v>
      </c>
      <c r="C2949" t="s">
        <v>877</v>
      </c>
      <c r="D2949" t="s">
        <v>882</v>
      </c>
      <c r="E2949">
        <v>2012</v>
      </c>
      <c r="F2949">
        <v>19.845659187679558</v>
      </c>
    </row>
    <row r="2950" spans="1:6" x14ac:dyDescent="0.2">
      <c r="A2950" t="s">
        <v>0</v>
      </c>
      <c r="B2950" t="s">
        <v>789</v>
      </c>
      <c r="C2950" t="s">
        <v>877</v>
      </c>
      <c r="D2950" t="s">
        <v>882</v>
      </c>
      <c r="E2950">
        <v>2014</v>
      </c>
      <c r="F2950">
        <v>26.73434190423664</v>
      </c>
    </row>
    <row r="2951" spans="1:6" x14ac:dyDescent="0.2">
      <c r="A2951" t="s">
        <v>0</v>
      </c>
      <c r="B2951" t="s">
        <v>789</v>
      </c>
      <c r="C2951" t="s">
        <v>877</v>
      </c>
      <c r="D2951" t="s">
        <v>882</v>
      </c>
      <c r="E2951">
        <v>2016</v>
      </c>
      <c r="F2951">
        <v>12.55640520505094</v>
      </c>
    </row>
    <row r="2952" spans="1:6" x14ac:dyDescent="0.2">
      <c r="A2952" t="s">
        <v>0</v>
      </c>
      <c r="B2952" t="s">
        <v>789</v>
      </c>
      <c r="C2952" t="s">
        <v>877</v>
      </c>
      <c r="D2952" t="s">
        <v>882</v>
      </c>
      <c r="E2952">
        <v>2018</v>
      </c>
      <c r="F2952">
        <v>8.9907982471806687</v>
      </c>
    </row>
    <row r="2953" spans="1:6" x14ac:dyDescent="0.2">
      <c r="A2953" t="s">
        <v>0</v>
      </c>
      <c r="B2953" t="s">
        <v>790</v>
      </c>
      <c r="C2953" t="s">
        <v>877</v>
      </c>
      <c r="D2953" t="s">
        <v>882</v>
      </c>
      <c r="E2953">
        <v>2007</v>
      </c>
      <c r="F2953">
        <v>58.474496058015482</v>
      </c>
    </row>
    <row r="2954" spans="1:6" x14ac:dyDescent="0.2">
      <c r="A2954" t="s">
        <v>0</v>
      </c>
      <c r="B2954" t="s">
        <v>792</v>
      </c>
      <c r="C2954" t="s">
        <v>877</v>
      </c>
      <c r="D2954" t="s">
        <v>882</v>
      </c>
      <c r="E2954">
        <v>2007</v>
      </c>
      <c r="F2954">
        <v>232.9195987252557</v>
      </c>
    </row>
    <row r="2955" spans="1:6" x14ac:dyDescent="0.2">
      <c r="A2955" t="s">
        <v>0</v>
      </c>
      <c r="B2955" t="s">
        <v>792</v>
      </c>
      <c r="C2955" t="s">
        <v>877</v>
      </c>
      <c r="D2955" t="s">
        <v>882</v>
      </c>
      <c r="E2955">
        <v>2008</v>
      </c>
      <c r="F2955">
        <v>48.226560956807432</v>
      </c>
    </row>
    <row r="2956" spans="1:6" x14ac:dyDescent="0.2">
      <c r="A2956" t="s">
        <v>0</v>
      </c>
      <c r="B2956" t="s">
        <v>792</v>
      </c>
      <c r="C2956" t="s">
        <v>877</v>
      </c>
      <c r="D2956" t="s">
        <v>882</v>
      </c>
      <c r="E2956">
        <v>2012</v>
      </c>
      <c r="F2956">
        <v>38.247604438290573</v>
      </c>
    </row>
    <row r="2957" spans="1:6" x14ac:dyDescent="0.2">
      <c r="A2957" t="s">
        <v>0</v>
      </c>
      <c r="B2957" t="s">
        <v>792</v>
      </c>
      <c r="C2957" t="s">
        <v>877</v>
      </c>
      <c r="D2957" t="s">
        <v>882</v>
      </c>
      <c r="E2957">
        <v>2014</v>
      </c>
      <c r="F2957">
        <v>31.7275362124625</v>
      </c>
    </row>
    <row r="2958" spans="1:6" x14ac:dyDescent="0.2">
      <c r="A2958" t="s">
        <v>0</v>
      </c>
      <c r="B2958" t="s">
        <v>792</v>
      </c>
      <c r="C2958" t="s">
        <v>877</v>
      </c>
      <c r="D2958" t="s">
        <v>882</v>
      </c>
      <c r="E2958">
        <v>2016</v>
      </c>
      <c r="F2958">
        <v>2.9967626793498972</v>
      </c>
    </row>
    <row r="2959" spans="1:6" x14ac:dyDescent="0.2">
      <c r="A2959" t="s">
        <v>0</v>
      </c>
      <c r="B2959" t="s">
        <v>792</v>
      </c>
      <c r="C2959" t="s">
        <v>877</v>
      </c>
      <c r="D2959" t="s">
        <v>882</v>
      </c>
      <c r="E2959">
        <v>2018</v>
      </c>
      <c r="F2959">
        <v>40.798291258705888</v>
      </c>
    </row>
    <row r="2960" spans="1:6" x14ac:dyDescent="0.2">
      <c r="A2960" t="s">
        <v>0</v>
      </c>
      <c r="B2960" t="s">
        <v>792</v>
      </c>
      <c r="C2960" t="s">
        <v>877</v>
      </c>
      <c r="D2960" t="s">
        <v>882</v>
      </c>
      <c r="E2960">
        <v>2020</v>
      </c>
      <c r="F2960">
        <v>1.9470471745542051</v>
      </c>
    </row>
    <row r="2961" spans="1:6" x14ac:dyDescent="0.2">
      <c r="A2961" t="s">
        <v>0</v>
      </c>
      <c r="B2961" t="s">
        <v>792</v>
      </c>
      <c r="C2961" t="s">
        <v>877</v>
      </c>
      <c r="D2961" t="s">
        <v>882</v>
      </c>
      <c r="E2961">
        <v>2022</v>
      </c>
      <c r="F2961">
        <v>34.579620593374933</v>
      </c>
    </row>
    <row r="2962" spans="1:6" x14ac:dyDescent="0.2">
      <c r="A2962" t="s">
        <v>0</v>
      </c>
      <c r="B2962" t="s">
        <v>792</v>
      </c>
      <c r="C2962" t="s">
        <v>877</v>
      </c>
      <c r="D2962" t="s">
        <v>882</v>
      </c>
      <c r="E2962">
        <v>2025</v>
      </c>
      <c r="F2962">
        <v>45.271347646234538</v>
      </c>
    </row>
    <row r="2963" spans="1:6" x14ac:dyDescent="0.2">
      <c r="A2963" t="s">
        <v>0</v>
      </c>
      <c r="B2963" t="s">
        <v>792</v>
      </c>
      <c r="C2963" t="s">
        <v>877</v>
      </c>
      <c r="D2963" t="s">
        <v>882</v>
      </c>
      <c r="E2963">
        <v>2030</v>
      </c>
      <c r="F2963">
        <v>36.415397883291199</v>
      </c>
    </row>
    <row r="2964" spans="1:6" x14ac:dyDescent="0.2">
      <c r="A2964" t="s">
        <v>0</v>
      </c>
      <c r="B2964" t="s">
        <v>793</v>
      </c>
      <c r="C2964" t="s">
        <v>877</v>
      </c>
      <c r="D2964" t="s">
        <v>882</v>
      </c>
      <c r="E2964">
        <v>2007</v>
      </c>
      <c r="F2964">
        <v>13.27980968547239</v>
      </c>
    </row>
    <row r="2965" spans="1:6" x14ac:dyDescent="0.2">
      <c r="A2965" t="s">
        <v>0</v>
      </c>
      <c r="B2965" t="s">
        <v>793</v>
      </c>
      <c r="C2965" t="s">
        <v>877</v>
      </c>
      <c r="D2965" t="s">
        <v>882</v>
      </c>
      <c r="E2965">
        <v>2008</v>
      </c>
      <c r="F2965">
        <v>10.6230518422862</v>
      </c>
    </row>
    <row r="2966" spans="1:6" x14ac:dyDescent="0.2">
      <c r="A2966" t="s">
        <v>0</v>
      </c>
      <c r="B2966" t="s">
        <v>793</v>
      </c>
      <c r="C2966" t="s">
        <v>877</v>
      </c>
      <c r="D2966" t="s">
        <v>882</v>
      </c>
      <c r="E2966">
        <v>2010</v>
      </c>
      <c r="F2966">
        <v>6.6968445328737651</v>
      </c>
    </row>
    <row r="2967" spans="1:6" x14ac:dyDescent="0.2">
      <c r="A2967" t="s">
        <v>0</v>
      </c>
      <c r="B2967" t="s">
        <v>793</v>
      </c>
      <c r="C2967" t="s">
        <v>877</v>
      </c>
      <c r="D2967" t="s">
        <v>882</v>
      </c>
      <c r="E2967">
        <v>2012</v>
      </c>
      <c r="F2967">
        <v>2.1632762236407932</v>
      </c>
    </row>
    <row r="2968" spans="1:6" x14ac:dyDescent="0.2">
      <c r="A2968" t="s">
        <v>0</v>
      </c>
      <c r="B2968" t="s">
        <v>793</v>
      </c>
      <c r="C2968" t="s">
        <v>877</v>
      </c>
      <c r="D2968" t="s">
        <v>882</v>
      </c>
      <c r="E2968">
        <v>2014</v>
      </c>
      <c r="F2968">
        <v>1.225140432699686</v>
      </c>
    </row>
    <row r="2969" spans="1:6" x14ac:dyDescent="0.2">
      <c r="A2969" t="s">
        <v>0</v>
      </c>
      <c r="B2969" t="s">
        <v>793</v>
      </c>
      <c r="C2969" t="s">
        <v>877</v>
      </c>
      <c r="D2969" t="s">
        <v>882</v>
      </c>
      <c r="E2969">
        <v>2016</v>
      </c>
      <c r="F2969">
        <v>2.0536605454918822</v>
      </c>
    </row>
    <row r="2970" spans="1:6" x14ac:dyDescent="0.2">
      <c r="A2970" t="s">
        <v>0</v>
      </c>
      <c r="B2970" t="s">
        <v>793</v>
      </c>
      <c r="C2970" t="s">
        <v>877</v>
      </c>
      <c r="D2970" t="s">
        <v>882</v>
      </c>
      <c r="E2970">
        <v>2018</v>
      </c>
      <c r="F2970">
        <v>1.8881382728570399</v>
      </c>
    </row>
    <row r="2971" spans="1:6" x14ac:dyDescent="0.2">
      <c r="A2971" t="s">
        <v>0</v>
      </c>
      <c r="B2971" t="s">
        <v>793</v>
      </c>
      <c r="C2971" t="s">
        <v>877</v>
      </c>
      <c r="D2971" t="s">
        <v>882</v>
      </c>
      <c r="E2971">
        <v>2020</v>
      </c>
      <c r="F2971">
        <v>1.2192964294703501</v>
      </c>
    </row>
    <row r="2972" spans="1:6" x14ac:dyDescent="0.2">
      <c r="A2972" t="s">
        <v>0</v>
      </c>
      <c r="B2972" t="s">
        <v>793</v>
      </c>
      <c r="C2972" t="s">
        <v>877</v>
      </c>
      <c r="D2972" t="s">
        <v>882</v>
      </c>
      <c r="E2972">
        <v>2022</v>
      </c>
      <c r="F2972">
        <v>1.3766753290244951</v>
      </c>
    </row>
    <row r="2973" spans="1:6" x14ac:dyDescent="0.2">
      <c r="A2973" t="s">
        <v>0</v>
      </c>
      <c r="B2973" t="s">
        <v>793</v>
      </c>
      <c r="C2973" t="s">
        <v>877</v>
      </c>
      <c r="D2973" t="s">
        <v>882</v>
      </c>
      <c r="E2973">
        <v>2025</v>
      </c>
      <c r="F2973">
        <v>0.71321067333104449</v>
      </c>
    </row>
    <row r="2974" spans="1:6" x14ac:dyDescent="0.2">
      <c r="A2974" t="s">
        <v>0</v>
      </c>
      <c r="B2974" t="s">
        <v>793</v>
      </c>
      <c r="C2974" t="s">
        <v>877</v>
      </c>
      <c r="D2974" t="s">
        <v>882</v>
      </c>
      <c r="E2974">
        <v>2030</v>
      </c>
      <c r="F2974">
        <v>1.6368663989731701E-2</v>
      </c>
    </row>
    <row r="2975" spans="1:6" x14ac:dyDescent="0.2">
      <c r="A2975" t="s">
        <v>0</v>
      </c>
      <c r="B2975" t="s">
        <v>804</v>
      </c>
      <c r="C2975" t="s">
        <v>877</v>
      </c>
      <c r="D2975" t="s">
        <v>882</v>
      </c>
      <c r="E2975">
        <v>2007</v>
      </c>
      <c r="F2975">
        <v>347.84583551363988</v>
      </c>
    </row>
    <row r="2976" spans="1:6" x14ac:dyDescent="0.2">
      <c r="A2976" t="s">
        <v>0</v>
      </c>
      <c r="B2976" t="s">
        <v>804</v>
      </c>
      <c r="C2976" t="s">
        <v>877</v>
      </c>
      <c r="D2976" t="s">
        <v>882</v>
      </c>
      <c r="E2976">
        <v>2008</v>
      </c>
      <c r="F2976">
        <v>194.93426277561679</v>
      </c>
    </row>
    <row r="2977" spans="1:6" x14ac:dyDescent="0.2">
      <c r="A2977" t="s">
        <v>0</v>
      </c>
      <c r="B2977" t="s">
        <v>804</v>
      </c>
      <c r="C2977" t="s">
        <v>877</v>
      </c>
      <c r="D2977" t="s">
        <v>882</v>
      </c>
      <c r="E2977">
        <v>2010</v>
      </c>
      <c r="F2977">
        <v>141.67524610329539</v>
      </c>
    </row>
    <row r="2978" spans="1:6" x14ac:dyDescent="0.2">
      <c r="A2978" t="s">
        <v>0</v>
      </c>
      <c r="B2978" t="s">
        <v>805</v>
      </c>
      <c r="C2978" t="s">
        <v>877</v>
      </c>
      <c r="D2978" t="s">
        <v>882</v>
      </c>
      <c r="E2978">
        <v>2007</v>
      </c>
      <c r="F2978">
        <v>296.41724979796271</v>
      </c>
    </row>
    <row r="2979" spans="1:6" x14ac:dyDescent="0.2">
      <c r="A2979" t="s">
        <v>0</v>
      </c>
      <c r="B2979" t="s">
        <v>805</v>
      </c>
      <c r="C2979" t="s">
        <v>877</v>
      </c>
      <c r="D2979" t="s">
        <v>882</v>
      </c>
      <c r="E2979">
        <v>2008</v>
      </c>
      <c r="F2979">
        <v>182.0583180523623</v>
      </c>
    </row>
    <row r="2980" spans="1:6" x14ac:dyDescent="0.2">
      <c r="A2980" t="s">
        <v>0</v>
      </c>
      <c r="B2980" t="s">
        <v>805</v>
      </c>
      <c r="C2980" t="s">
        <v>877</v>
      </c>
      <c r="D2980" t="s">
        <v>882</v>
      </c>
      <c r="E2980">
        <v>2010</v>
      </c>
      <c r="F2980">
        <v>234.70343412173219</v>
      </c>
    </row>
    <row r="2981" spans="1:6" x14ac:dyDescent="0.2">
      <c r="A2981" t="s">
        <v>0</v>
      </c>
      <c r="B2981" t="s">
        <v>805</v>
      </c>
      <c r="C2981" t="s">
        <v>877</v>
      </c>
      <c r="D2981" t="s">
        <v>882</v>
      </c>
      <c r="E2981">
        <v>2012</v>
      </c>
      <c r="F2981">
        <v>190.8919566896536</v>
      </c>
    </row>
    <row r="2982" spans="1:6" x14ac:dyDescent="0.2">
      <c r="A2982" t="s">
        <v>0</v>
      </c>
      <c r="B2982" t="s">
        <v>805</v>
      </c>
      <c r="C2982" t="s">
        <v>877</v>
      </c>
      <c r="D2982" t="s">
        <v>882</v>
      </c>
      <c r="E2982">
        <v>2014</v>
      </c>
      <c r="F2982">
        <v>52.036862330373431</v>
      </c>
    </row>
    <row r="2983" spans="1:6" x14ac:dyDescent="0.2">
      <c r="A2983" t="s">
        <v>0</v>
      </c>
      <c r="B2983" t="s">
        <v>805</v>
      </c>
      <c r="C2983" t="s">
        <v>877</v>
      </c>
      <c r="D2983" t="s">
        <v>882</v>
      </c>
      <c r="E2983">
        <v>2016</v>
      </c>
      <c r="F2983">
        <v>54.377596649842431</v>
      </c>
    </row>
    <row r="2984" spans="1:6" x14ac:dyDescent="0.2">
      <c r="A2984" t="s">
        <v>0</v>
      </c>
      <c r="B2984" t="s">
        <v>805</v>
      </c>
      <c r="C2984" t="s">
        <v>877</v>
      </c>
      <c r="D2984" t="s">
        <v>882</v>
      </c>
      <c r="E2984">
        <v>2018</v>
      </c>
      <c r="F2984">
        <v>4.3234945287623896</v>
      </c>
    </row>
    <row r="2985" spans="1:6" x14ac:dyDescent="0.2">
      <c r="A2985" t="s">
        <v>0</v>
      </c>
      <c r="B2985" t="s">
        <v>806</v>
      </c>
      <c r="C2985" t="s">
        <v>877</v>
      </c>
      <c r="D2985" t="s">
        <v>882</v>
      </c>
      <c r="E2985">
        <v>2007</v>
      </c>
      <c r="F2985">
        <v>503.89116959482789</v>
      </c>
    </row>
    <row r="2986" spans="1:6" x14ac:dyDescent="0.2">
      <c r="A2986" t="s">
        <v>0</v>
      </c>
      <c r="B2986" t="s">
        <v>806</v>
      </c>
      <c r="C2986" t="s">
        <v>877</v>
      </c>
      <c r="D2986" t="s">
        <v>882</v>
      </c>
      <c r="E2986">
        <v>2008</v>
      </c>
      <c r="F2986">
        <v>293.6702058985444</v>
      </c>
    </row>
    <row r="2987" spans="1:6" x14ac:dyDescent="0.2">
      <c r="A2987" t="s">
        <v>0</v>
      </c>
      <c r="B2987" t="s">
        <v>806</v>
      </c>
      <c r="C2987" t="s">
        <v>877</v>
      </c>
      <c r="D2987" t="s">
        <v>882</v>
      </c>
      <c r="E2987">
        <v>2010</v>
      </c>
      <c r="F2987">
        <v>97.257590394087273</v>
      </c>
    </row>
    <row r="2988" spans="1:6" x14ac:dyDescent="0.2">
      <c r="A2988" t="s">
        <v>0</v>
      </c>
      <c r="B2988" t="s">
        <v>806</v>
      </c>
      <c r="C2988" t="s">
        <v>877</v>
      </c>
      <c r="D2988" t="s">
        <v>882</v>
      </c>
      <c r="E2988">
        <v>2012</v>
      </c>
      <c r="F2988">
        <v>156.32864360582451</v>
      </c>
    </row>
    <row r="2989" spans="1:6" x14ac:dyDescent="0.2">
      <c r="A2989" t="s">
        <v>0</v>
      </c>
      <c r="B2989" t="s">
        <v>806</v>
      </c>
      <c r="C2989" t="s">
        <v>877</v>
      </c>
      <c r="D2989" t="s">
        <v>882</v>
      </c>
      <c r="E2989">
        <v>2014</v>
      </c>
      <c r="F2989">
        <v>11.76461096261875</v>
      </c>
    </row>
    <row r="2990" spans="1:6" x14ac:dyDescent="0.2">
      <c r="A2990" t="s">
        <v>0</v>
      </c>
      <c r="B2990" t="s">
        <v>806</v>
      </c>
      <c r="C2990" t="s">
        <v>877</v>
      </c>
      <c r="D2990" t="s">
        <v>882</v>
      </c>
      <c r="E2990">
        <v>2016</v>
      </c>
      <c r="F2990">
        <v>189.4605418581566</v>
      </c>
    </row>
    <row r="2991" spans="1:6" x14ac:dyDescent="0.2">
      <c r="A2991" t="s">
        <v>0</v>
      </c>
      <c r="B2991" t="s">
        <v>806</v>
      </c>
      <c r="C2991" t="s">
        <v>877</v>
      </c>
      <c r="D2991" t="s">
        <v>882</v>
      </c>
      <c r="E2991">
        <v>2018</v>
      </c>
      <c r="F2991">
        <v>37.914662062697069</v>
      </c>
    </row>
    <row r="2992" spans="1:6" x14ac:dyDescent="0.2">
      <c r="A2992" t="s">
        <v>0</v>
      </c>
      <c r="B2992" t="s">
        <v>807</v>
      </c>
      <c r="C2992" t="s">
        <v>877</v>
      </c>
      <c r="D2992" t="s">
        <v>882</v>
      </c>
      <c r="E2992">
        <v>2007</v>
      </c>
      <c r="F2992">
        <v>216.0495847670235</v>
      </c>
    </row>
    <row r="2993" spans="1:6" x14ac:dyDescent="0.2">
      <c r="A2993" t="s">
        <v>0</v>
      </c>
      <c r="B2993" t="s">
        <v>807</v>
      </c>
      <c r="C2993" t="s">
        <v>877</v>
      </c>
      <c r="D2993" t="s">
        <v>882</v>
      </c>
      <c r="E2993">
        <v>2008</v>
      </c>
      <c r="F2993">
        <v>180.13384565960209</v>
      </c>
    </row>
    <row r="2994" spans="1:6" x14ac:dyDescent="0.2">
      <c r="A2994" t="s">
        <v>0</v>
      </c>
      <c r="B2994" t="s">
        <v>807</v>
      </c>
      <c r="C2994" t="s">
        <v>877</v>
      </c>
      <c r="D2994" t="s">
        <v>882</v>
      </c>
      <c r="E2994">
        <v>2010</v>
      </c>
      <c r="F2994">
        <v>139.9536681394496</v>
      </c>
    </row>
    <row r="2995" spans="1:6" x14ac:dyDescent="0.2">
      <c r="A2995" t="s">
        <v>0</v>
      </c>
      <c r="B2995" t="s">
        <v>807</v>
      </c>
      <c r="C2995" t="s">
        <v>877</v>
      </c>
      <c r="D2995" t="s">
        <v>882</v>
      </c>
      <c r="E2995">
        <v>2012</v>
      </c>
      <c r="F2995">
        <v>7.2167445876770939</v>
      </c>
    </row>
    <row r="2996" spans="1:6" x14ac:dyDescent="0.2">
      <c r="A2996" t="s">
        <v>0</v>
      </c>
      <c r="B2996" t="s">
        <v>807</v>
      </c>
      <c r="C2996" t="s">
        <v>877</v>
      </c>
      <c r="D2996" t="s">
        <v>882</v>
      </c>
      <c r="E2996">
        <v>2014</v>
      </c>
      <c r="F2996">
        <v>70.399495481619411</v>
      </c>
    </row>
    <row r="2997" spans="1:6" x14ac:dyDescent="0.2">
      <c r="A2997" t="s">
        <v>0</v>
      </c>
      <c r="B2997" t="s">
        <v>807</v>
      </c>
      <c r="C2997" t="s">
        <v>877</v>
      </c>
      <c r="D2997" t="s">
        <v>882</v>
      </c>
      <c r="E2997">
        <v>2016</v>
      </c>
      <c r="F2997">
        <v>33.339535577234201</v>
      </c>
    </row>
    <row r="2998" spans="1:6" x14ac:dyDescent="0.2">
      <c r="A2998" t="s">
        <v>0</v>
      </c>
      <c r="B2998" t="s">
        <v>807</v>
      </c>
      <c r="C2998" t="s">
        <v>877</v>
      </c>
      <c r="D2998" t="s">
        <v>882</v>
      </c>
      <c r="E2998">
        <v>2018</v>
      </c>
      <c r="F2998">
        <v>19.963827124076449</v>
      </c>
    </row>
    <row r="2999" spans="1:6" x14ac:dyDescent="0.2">
      <c r="A2999" t="s">
        <v>0</v>
      </c>
      <c r="B2999" t="s">
        <v>807</v>
      </c>
      <c r="C2999" t="s">
        <v>877</v>
      </c>
      <c r="D2999" t="s">
        <v>882</v>
      </c>
      <c r="E2999">
        <v>2025</v>
      </c>
      <c r="F2999">
        <v>50.642383020295057</v>
      </c>
    </row>
    <row r="3000" spans="1:6" x14ac:dyDescent="0.2">
      <c r="A3000" t="s">
        <v>0</v>
      </c>
      <c r="B3000" t="s">
        <v>807</v>
      </c>
      <c r="C3000" t="s">
        <v>877</v>
      </c>
      <c r="D3000" t="s">
        <v>882</v>
      </c>
      <c r="E3000">
        <v>2030</v>
      </c>
      <c r="F3000">
        <v>23.150733672464451</v>
      </c>
    </row>
    <row r="3001" spans="1:6" x14ac:dyDescent="0.2">
      <c r="A3001" t="s">
        <v>0</v>
      </c>
      <c r="B3001" t="s">
        <v>808</v>
      </c>
      <c r="C3001" t="s">
        <v>877</v>
      </c>
      <c r="D3001" t="s">
        <v>882</v>
      </c>
      <c r="E3001">
        <v>2007</v>
      </c>
      <c r="F3001">
        <v>742.38697951547454</v>
      </c>
    </row>
    <row r="3002" spans="1:6" x14ac:dyDescent="0.2">
      <c r="A3002" t="s">
        <v>0</v>
      </c>
      <c r="B3002" t="s">
        <v>808</v>
      </c>
      <c r="C3002" t="s">
        <v>877</v>
      </c>
      <c r="D3002" t="s">
        <v>882</v>
      </c>
      <c r="E3002">
        <v>2008</v>
      </c>
      <c r="F3002">
        <v>278.08759425223178</v>
      </c>
    </row>
    <row r="3003" spans="1:6" x14ac:dyDescent="0.2">
      <c r="A3003" t="s">
        <v>0</v>
      </c>
      <c r="B3003" t="s">
        <v>808</v>
      </c>
      <c r="C3003" t="s">
        <v>877</v>
      </c>
      <c r="D3003" t="s">
        <v>882</v>
      </c>
      <c r="E3003">
        <v>2014</v>
      </c>
      <c r="F3003">
        <v>199.02420615222201</v>
      </c>
    </row>
    <row r="3004" spans="1:6" x14ac:dyDescent="0.2">
      <c r="A3004" t="s">
        <v>0</v>
      </c>
      <c r="B3004" t="s">
        <v>808</v>
      </c>
      <c r="C3004" t="s">
        <v>877</v>
      </c>
      <c r="D3004" t="s">
        <v>882</v>
      </c>
      <c r="E3004">
        <v>2018</v>
      </c>
      <c r="F3004">
        <v>78.308046118310202</v>
      </c>
    </row>
    <row r="3005" spans="1:6" x14ac:dyDescent="0.2">
      <c r="A3005" t="s">
        <v>0</v>
      </c>
      <c r="B3005" t="s">
        <v>808</v>
      </c>
      <c r="C3005" t="s">
        <v>877</v>
      </c>
      <c r="D3005" t="s">
        <v>882</v>
      </c>
      <c r="E3005">
        <v>2020</v>
      </c>
      <c r="F3005">
        <v>82.608043980055257</v>
      </c>
    </row>
    <row r="3006" spans="1:6" x14ac:dyDescent="0.2">
      <c r="A3006" t="s">
        <v>0</v>
      </c>
      <c r="B3006" t="s">
        <v>808</v>
      </c>
      <c r="C3006" t="s">
        <v>877</v>
      </c>
      <c r="D3006" t="s">
        <v>882</v>
      </c>
      <c r="E3006">
        <v>2022</v>
      </c>
      <c r="F3006">
        <v>101.2847660405901</v>
      </c>
    </row>
    <row r="3007" spans="1:6" x14ac:dyDescent="0.2">
      <c r="A3007" t="s">
        <v>0</v>
      </c>
      <c r="B3007" t="s">
        <v>809</v>
      </c>
      <c r="C3007" t="s">
        <v>877</v>
      </c>
      <c r="D3007" t="s">
        <v>882</v>
      </c>
      <c r="E3007">
        <v>2007</v>
      </c>
      <c r="F3007">
        <v>611.68646802948456</v>
      </c>
    </row>
    <row r="3008" spans="1:6" x14ac:dyDescent="0.2">
      <c r="A3008" t="s">
        <v>0</v>
      </c>
      <c r="B3008" t="s">
        <v>809</v>
      </c>
      <c r="C3008" t="s">
        <v>877</v>
      </c>
      <c r="D3008" t="s">
        <v>882</v>
      </c>
      <c r="E3008">
        <v>2008</v>
      </c>
      <c r="F3008">
        <v>725.66763750455777</v>
      </c>
    </row>
    <row r="3009" spans="1:6" x14ac:dyDescent="0.2">
      <c r="A3009" t="s">
        <v>0</v>
      </c>
      <c r="B3009" t="s">
        <v>809</v>
      </c>
      <c r="C3009" t="s">
        <v>877</v>
      </c>
      <c r="D3009" t="s">
        <v>882</v>
      </c>
      <c r="E3009">
        <v>2012</v>
      </c>
      <c r="F3009">
        <v>137.69491059328371</v>
      </c>
    </row>
    <row r="3010" spans="1:6" x14ac:dyDescent="0.2">
      <c r="A3010" t="s">
        <v>0</v>
      </c>
      <c r="B3010" t="s">
        <v>809</v>
      </c>
      <c r="C3010" t="s">
        <v>877</v>
      </c>
      <c r="D3010" t="s">
        <v>882</v>
      </c>
      <c r="E3010">
        <v>2014</v>
      </c>
      <c r="F3010">
        <v>160.84139863504919</v>
      </c>
    </row>
    <row r="3011" spans="1:6" x14ac:dyDescent="0.2">
      <c r="A3011" t="s">
        <v>0</v>
      </c>
      <c r="B3011" t="s">
        <v>809</v>
      </c>
      <c r="C3011" t="s">
        <v>877</v>
      </c>
      <c r="D3011" t="s">
        <v>882</v>
      </c>
      <c r="E3011">
        <v>2018</v>
      </c>
      <c r="F3011">
        <v>293.2382525325782</v>
      </c>
    </row>
    <row r="3012" spans="1:6" x14ac:dyDescent="0.2">
      <c r="A3012" t="s">
        <v>0</v>
      </c>
      <c r="B3012" t="s">
        <v>809</v>
      </c>
      <c r="C3012" t="s">
        <v>877</v>
      </c>
      <c r="D3012" t="s">
        <v>882</v>
      </c>
      <c r="E3012">
        <v>2022</v>
      </c>
      <c r="F3012">
        <v>275.83921503096809</v>
      </c>
    </row>
    <row r="3013" spans="1:6" x14ac:dyDescent="0.2">
      <c r="A3013" t="s">
        <v>0</v>
      </c>
      <c r="B3013" t="s">
        <v>811</v>
      </c>
      <c r="C3013" t="s">
        <v>877</v>
      </c>
      <c r="D3013" t="s">
        <v>882</v>
      </c>
      <c r="E3013">
        <v>2007</v>
      </c>
      <c r="F3013">
        <v>0.997701486900336</v>
      </c>
    </row>
    <row r="3014" spans="1:6" x14ac:dyDescent="0.2">
      <c r="A3014" t="s">
        <v>0</v>
      </c>
      <c r="B3014" t="s">
        <v>811</v>
      </c>
      <c r="C3014" t="s">
        <v>877</v>
      </c>
      <c r="D3014" t="s">
        <v>882</v>
      </c>
      <c r="E3014">
        <v>2008</v>
      </c>
      <c r="F3014">
        <v>0.5797205542383107</v>
      </c>
    </row>
    <row r="3015" spans="1:6" x14ac:dyDescent="0.2">
      <c r="A3015" t="s">
        <v>0</v>
      </c>
      <c r="B3015" t="s">
        <v>811</v>
      </c>
      <c r="C3015" t="s">
        <v>877</v>
      </c>
      <c r="D3015" t="s">
        <v>882</v>
      </c>
      <c r="E3015">
        <v>2010</v>
      </c>
      <c r="F3015">
        <v>0.49844772465114701</v>
      </c>
    </row>
    <row r="3016" spans="1:6" x14ac:dyDescent="0.2">
      <c r="A3016" t="s">
        <v>0</v>
      </c>
      <c r="B3016" t="s">
        <v>811</v>
      </c>
      <c r="C3016" t="s">
        <v>877</v>
      </c>
      <c r="D3016" t="s">
        <v>882</v>
      </c>
      <c r="E3016">
        <v>2012</v>
      </c>
      <c r="F3016">
        <v>0.27613693185510457</v>
      </c>
    </row>
    <row r="3017" spans="1:6" x14ac:dyDescent="0.2">
      <c r="A3017" t="s">
        <v>0</v>
      </c>
      <c r="B3017" t="s">
        <v>811</v>
      </c>
      <c r="C3017" t="s">
        <v>877</v>
      </c>
      <c r="D3017" t="s">
        <v>882</v>
      </c>
      <c r="E3017">
        <v>2014</v>
      </c>
      <c r="F3017">
        <v>0.31670788154331281</v>
      </c>
    </row>
    <row r="3018" spans="1:6" x14ac:dyDescent="0.2">
      <c r="A3018" t="s">
        <v>0</v>
      </c>
      <c r="B3018" t="s">
        <v>811</v>
      </c>
      <c r="C3018" t="s">
        <v>877</v>
      </c>
      <c r="D3018" t="s">
        <v>882</v>
      </c>
      <c r="E3018">
        <v>2016</v>
      </c>
      <c r="F3018">
        <v>0.17929663000032631</v>
      </c>
    </row>
    <row r="3019" spans="1:6" x14ac:dyDescent="0.2">
      <c r="A3019" t="s">
        <v>0</v>
      </c>
      <c r="B3019" t="s">
        <v>811</v>
      </c>
      <c r="C3019" t="s">
        <v>877</v>
      </c>
      <c r="D3019" t="s">
        <v>882</v>
      </c>
      <c r="E3019">
        <v>2018</v>
      </c>
      <c r="F3019">
        <v>8.7448461214545137E-2</v>
      </c>
    </row>
    <row r="3020" spans="1:6" x14ac:dyDescent="0.2">
      <c r="A3020" t="s">
        <v>0</v>
      </c>
      <c r="B3020" t="s">
        <v>811</v>
      </c>
      <c r="C3020" t="s">
        <v>877</v>
      </c>
      <c r="D3020" t="s">
        <v>882</v>
      </c>
      <c r="E3020">
        <v>2020</v>
      </c>
      <c r="F3020">
        <v>9.2920994514876884E-2</v>
      </c>
    </row>
    <row r="3021" spans="1:6" x14ac:dyDescent="0.2">
      <c r="A3021" t="s">
        <v>0</v>
      </c>
      <c r="B3021" t="s">
        <v>811</v>
      </c>
      <c r="C3021" t="s">
        <v>877</v>
      </c>
      <c r="D3021" t="s">
        <v>882</v>
      </c>
      <c r="E3021">
        <v>2022</v>
      </c>
      <c r="F3021">
        <v>9.7335660668926294E-2</v>
      </c>
    </row>
    <row r="3022" spans="1:6" x14ac:dyDescent="0.2">
      <c r="A3022" t="s">
        <v>0</v>
      </c>
      <c r="B3022" t="s">
        <v>811</v>
      </c>
      <c r="C3022" t="s">
        <v>877</v>
      </c>
      <c r="D3022" t="s">
        <v>882</v>
      </c>
      <c r="E3022">
        <v>2025</v>
      </c>
      <c r="F3022">
        <v>5.1848374065505548E-2</v>
      </c>
    </row>
    <row r="3023" spans="1:6" x14ac:dyDescent="0.2">
      <c r="A3023" t="s">
        <v>0</v>
      </c>
      <c r="B3023" t="s">
        <v>811</v>
      </c>
      <c r="C3023" t="s">
        <v>877</v>
      </c>
      <c r="D3023" t="s">
        <v>882</v>
      </c>
      <c r="E3023">
        <v>2030</v>
      </c>
      <c r="F3023">
        <v>4.6290204305733411E-3</v>
      </c>
    </row>
    <row r="3024" spans="1:6" x14ac:dyDescent="0.2">
      <c r="A3024" t="s">
        <v>0</v>
      </c>
      <c r="B3024" t="s">
        <v>812</v>
      </c>
      <c r="C3024" t="s">
        <v>877</v>
      </c>
      <c r="D3024" t="s">
        <v>882</v>
      </c>
      <c r="E3024">
        <v>2007</v>
      </c>
      <c r="F3024">
        <v>35.645628594917163</v>
      </c>
    </row>
    <row r="3025" spans="1:6" x14ac:dyDescent="0.2">
      <c r="A3025" t="s">
        <v>0</v>
      </c>
      <c r="B3025" t="s">
        <v>812</v>
      </c>
      <c r="C3025" t="s">
        <v>877</v>
      </c>
      <c r="D3025" t="s">
        <v>882</v>
      </c>
      <c r="E3025">
        <v>2008</v>
      </c>
      <c r="F3025">
        <v>50.142437150532068</v>
      </c>
    </row>
    <row r="3026" spans="1:6" x14ac:dyDescent="0.2">
      <c r="A3026" t="s">
        <v>0</v>
      </c>
      <c r="B3026" t="s">
        <v>812</v>
      </c>
      <c r="C3026" t="s">
        <v>877</v>
      </c>
      <c r="D3026" t="s">
        <v>882</v>
      </c>
      <c r="E3026">
        <v>2010</v>
      </c>
      <c r="F3026">
        <v>69.685222401994153</v>
      </c>
    </row>
    <row r="3027" spans="1:6" x14ac:dyDescent="0.2">
      <c r="A3027" t="s">
        <v>0</v>
      </c>
      <c r="B3027" t="s">
        <v>812</v>
      </c>
      <c r="C3027" t="s">
        <v>877</v>
      </c>
      <c r="D3027" t="s">
        <v>882</v>
      </c>
      <c r="E3027">
        <v>2012</v>
      </c>
      <c r="F3027">
        <v>75.308910442729754</v>
      </c>
    </row>
    <row r="3028" spans="1:6" x14ac:dyDescent="0.2">
      <c r="A3028" t="s">
        <v>0</v>
      </c>
      <c r="B3028" t="s">
        <v>812</v>
      </c>
      <c r="C3028" t="s">
        <v>877</v>
      </c>
      <c r="D3028" t="s">
        <v>882</v>
      </c>
      <c r="E3028">
        <v>2014</v>
      </c>
      <c r="F3028">
        <v>3.8538387224710942</v>
      </c>
    </row>
    <row r="3029" spans="1:6" x14ac:dyDescent="0.2">
      <c r="A3029" t="s">
        <v>0</v>
      </c>
      <c r="B3029" t="s">
        <v>812</v>
      </c>
      <c r="C3029" t="s">
        <v>877</v>
      </c>
      <c r="D3029" t="s">
        <v>882</v>
      </c>
      <c r="E3029">
        <v>2016</v>
      </c>
      <c r="F3029">
        <v>67.102268038661322</v>
      </c>
    </row>
    <row r="3030" spans="1:6" x14ac:dyDescent="0.2">
      <c r="A3030" t="s">
        <v>0</v>
      </c>
      <c r="B3030" t="s">
        <v>812</v>
      </c>
      <c r="C3030" t="s">
        <v>877</v>
      </c>
      <c r="D3030" t="s">
        <v>882</v>
      </c>
      <c r="E3030">
        <v>2018</v>
      </c>
      <c r="F3030">
        <v>34.107092317164152</v>
      </c>
    </row>
    <row r="3031" spans="1:6" x14ac:dyDescent="0.2">
      <c r="A3031" t="s">
        <v>0</v>
      </c>
      <c r="B3031" t="s">
        <v>812</v>
      </c>
      <c r="C3031" t="s">
        <v>877</v>
      </c>
      <c r="D3031" t="s">
        <v>882</v>
      </c>
      <c r="E3031">
        <v>2025</v>
      </c>
      <c r="F3031">
        <v>124.9843446880172</v>
      </c>
    </row>
    <row r="3032" spans="1:6" x14ac:dyDescent="0.2">
      <c r="A3032" t="s">
        <v>0</v>
      </c>
      <c r="B3032" t="s">
        <v>813</v>
      </c>
      <c r="C3032" t="s">
        <v>877</v>
      </c>
      <c r="D3032" t="s">
        <v>882</v>
      </c>
      <c r="E3032">
        <v>2007</v>
      </c>
      <c r="F3032">
        <v>79.136115936381742</v>
      </c>
    </row>
    <row r="3033" spans="1:6" x14ac:dyDescent="0.2">
      <c r="A3033" t="s">
        <v>0</v>
      </c>
      <c r="B3033" t="s">
        <v>813</v>
      </c>
      <c r="C3033" t="s">
        <v>877</v>
      </c>
      <c r="D3033" t="s">
        <v>882</v>
      </c>
      <c r="E3033">
        <v>2008</v>
      </c>
      <c r="F3033">
        <v>57.170318303498853</v>
      </c>
    </row>
    <row r="3034" spans="1:6" x14ac:dyDescent="0.2">
      <c r="A3034" t="s">
        <v>0</v>
      </c>
      <c r="B3034" t="s">
        <v>813</v>
      </c>
      <c r="C3034" t="s">
        <v>877</v>
      </c>
      <c r="D3034" t="s">
        <v>882</v>
      </c>
      <c r="E3034">
        <v>2010</v>
      </c>
      <c r="F3034">
        <v>35.337030107727507</v>
      </c>
    </row>
    <row r="3035" spans="1:6" x14ac:dyDescent="0.2">
      <c r="A3035" t="s">
        <v>0</v>
      </c>
      <c r="B3035" t="s">
        <v>813</v>
      </c>
      <c r="C3035" t="s">
        <v>877</v>
      </c>
      <c r="D3035" t="s">
        <v>882</v>
      </c>
      <c r="E3035">
        <v>2012</v>
      </c>
      <c r="F3035">
        <v>58.422505611539499</v>
      </c>
    </row>
    <row r="3036" spans="1:6" x14ac:dyDescent="0.2">
      <c r="A3036" t="s">
        <v>0</v>
      </c>
      <c r="B3036" t="s">
        <v>813</v>
      </c>
      <c r="C3036" t="s">
        <v>877</v>
      </c>
      <c r="D3036" t="s">
        <v>882</v>
      </c>
      <c r="E3036">
        <v>2014</v>
      </c>
      <c r="F3036">
        <v>106.6011257263954</v>
      </c>
    </row>
    <row r="3037" spans="1:6" x14ac:dyDescent="0.2">
      <c r="A3037" t="s">
        <v>0</v>
      </c>
      <c r="B3037" t="s">
        <v>813</v>
      </c>
      <c r="C3037" t="s">
        <v>877</v>
      </c>
      <c r="D3037" t="s">
        <v>882</v>
      </c>
      <c r="E3037">
        <v>2016</v>
      </c>
      <c r="F3037">
        <v>143.19539578097871</v>
      </c>
    </row>
    <row r="3038" spans="1:6" x14ac:dyDescent="0.2">
      <c r="A3038" t="s">
        <v>0</v>
      </c>
      <c r="B3038" t="s">
        <v>813</v>
      </c>
      <c r="C3038" t="s">
        <v>877</v>
      </c>
      <c r="D3038" t="s">
        <v>882</v>
      </c>
      <c r="E3038">
        <v>2018</v>
      </c>
      <c r="F3038">
        <v>49.136437322800802</v>
      </c>
    </row>
    <row r="3039" spans="1:6" x14ac:dyDescent="0.2">
      <c r="A3039" t="s">
        <v>0</v>
      </c>
      <c r="B3039" t="s">
        <v>813</v>
      </c>
      <c r="C3039" t="s">
        <v>877</v>
      </c>
      <c r="D3039" t="s">
        <v>882</v>
      </c>
      <c r="E3039">
        <v>2020</v>
      </c>
      <c r="F3039">
        <v>31.420315666449859</v>
      </c>
    </row>
    <row r="3040" spans="1:6" x14ac:dyDescent="0.2">
      <c r="A3040" t="s">
        <v>0</v>
      </c>
      <c r="B3040" t="s">
        <v>813</v>
      </c>
      <c r="C3040" t="s">
        <v>877</v>
      </c>
      <c r="D3040" t="s">
        <v>882</v>
      </c>
      <c r="E3040">
        <v>2025</v>
      </c>
      <c r="F3040">
        <v>130.82536907895789</v>
      </c>
    </row>
    <row r="3041" spans="1:6" x14ac:dyDescent="0.2">
      <c r="A3041" t="s">
        <v>0</v>
      </c>
      <c r="B3041" t="s">
        <v>814</v>
      </c>
      <c r="C3041" t="s">
        <v>877</v>
      </c>
      <c r="D3041" t="s">
        <v>882</v>
      </c>
      <c r="E3041">
        <v>2007</v>
      </c>
      <c r="F3041">
        <v>250.79281129395309</v>
      </c>
    </row>
    <row r="3042" spans="1:6" x14ac:dyDescent="0.2">
      <c r="A3042" t="s">
        <v>0</v>
      </c>
      <c r="B3042" t="s">
        <v>814</v>
      </c>
      <c r="C3042" t="s">
        <v>877</v>
      </c>
      <c r="D3042" t="s">
        <v>882</v>
      </c>
      <c r="E3042">
        <v>2008</v>
      </c>
      <c r="F3042">
        <v>123.7895534819847</v>
      </c>
    </row>
    <row r="3043" spans="1:6" x14ac:dyDescent="0.2">
      <c r="A3043" t="s">
        <v>0</v>
      </c>
      <c r="B3043" t="s">
        <v>814</v>
      </c>
      <c r="C3043" t="s">
        <v>877</v>
      </c>
      <c r="D3043" t="s">
        <v>882</v>
      </c>
      <c r="E3043">
        <v>2010</v>
      </c>
      <c r="F3043">
        <v>29.911505383292109</v>
      </c>
    </row>
    <row r="3044" spans="1:6" x14ac:dyDescent="0.2">
      <c r="A3044" t="s">
        <v>0</v>
      </c>
      <c r="B3044" t="s">
        <v>814</v>
      </c>
      <c r="C3044" t="s">
        <v>877</v>
      </c>
      <c r="D3044" t="s">
        <v>882</v>
      </c>
      <c r="E3044">
        <v>2012</v>
      </c>
      <c r="F3044">
        <v>16.529639152249359</v>
      </c>
    </row>
    <row r="3045" spans="1:6" x14ac:dyDescent="0.2">
      <c r="A3045" t="s">
        <v>0</v>
      </c>
      <c r="B3045" t="s">
        <v>814</v>
      </c>
      <c r="C3045" t="s">
        <v>877</v>
      </c>
      <c r="D3045" t="s">
        <v>882</v>
      </c>
      <c r="E3045">
        <v>2014</v>
      </c>
      <c r="F3045">
        <v>59.652692324385839</v>
      </c>
    </row>
    <row r="3046" spans="1:6" x14ac:dyDescent="0.2">
      <c r="A3046" t="s">
        <v>0</v>
      </c>
      <c r="B3046" t="s">
        <v>814</v>
      </c>
      <c r="C3046" t="s">
        <v>877</v>
      </c>
      <c r="D3046" t="s">
        <v>882</v>
      </c>
      <c r="E3046">
        <v>2016</v>
      </c>
      <c r="F3046">
        <v>164.33790465145779</v>
      </c>
    </row>
    <row r="3047" spans="1:6" x14ac:dyDescent="0.2">
      <c r="A3047" t="s">
        <v>0</v>
      </c>
      <c r="B3047" t="s">
        <v>814</v>
      </c>
      <c r="C3047" t="s">
        <v>877</v>
      </c>
      <c r="D3047" t="s">
        <v>882</v>
      </c>
      <c r="E3047">
        <v>2018</v>
      </c>
      <c r="F3047">
        <v>20.25313765578278</v>
      </c>
    </row>
    <row r="3048" spans="1:6" x14ac:dyDescent="0.2">
      <c r="A3048" t="s">
        <v>0</v>
      </c>
      <c r="B3048" t="s">
        <v>814</v>
      </c>
      <c r="C3048" t="s">
        <v>877</v>
      </c>
      <c r="D3048" t="s">
        <v>882</v>
      </c>
      <c r="E3048">
        <v>2020</v>
      </c>
      <c r="F3048">
        <v>35.435163527803269</v>
      </c>
    </row>
    <row r="3049" spans="1:6" x14ac:dyDescent="0.2">
      <c r="A3049" t="s">
        <v>0</v>
      </c>
      <c r="B3049" t="s">
        <v>814</v>
      </c>
      <c r="C3049" t="s">
        <v>877</v>
      </c>
      <c r="D3049" t="s">
        <v>882</v>
      </c>
      <c r="E3049">
        <v>2022</v>
      </c>
      <c r="F3049">
        <v>101.2030991025572</v>
      </c>
    </row>
    <row r="3050" spans="1:6" x14ac:dyDescent="0.2">
      <c r="A3050" t="s">
        <v>0</v>
      </c>
      <c r="B3050" t="s">
        <v>814</v>
      </c>
      <c r="C3050" t="s">
        <v>877</v>
      </c>
      <c r="D3050" t="s">
        <v>882</v>
      </c>
      <c r="E3050">
        <v>2030</v>
      </c>
      <c r="F3050">
        <v>41.163711282908586</v>
      </c>
    </row>
    <row r="3051" spans="1:6" x14ac:dyDescent="0.2">
      <c r="A3051" t="s">
        <v>0</v>
      </c>
      <c r="B3051" t="s">
        <v>815</v>
      </c>
      <c r="C3051" t="s">
        <v>877</v>
      </c>
      <c r="D3051" t="s">
        <v>882</v>
      </c>
      <c r="E3051">
        <v>2007</v>
      </c>
      <c r="F3051">
        <v>95.609077643422239</v>
      </c>
    </row>
    <row r="3052" spans="1:6" x14ac:dyDescent="0.2">
      <c r="A3052" t="s">
        <v>0</v>
      </c>
      <c r="B3052" t="s">
        <v>815</v>
      </c>
      <c r="C3052" t="s">
        <v>877</v>
      </c>
      <c r="D3052" t="s">
        <v>882</v>
      </c>
      <c r="E3052">
        <v>2008</v>
      </c>
      <c r="F3052">
        <v>7.6458956916099829</v>
      </c>
    </row>
    <row r="3053" spans="1:6" x14ac:dyDescent="0.2">
      <c r="A3053" t="s">
        <v>0</v>
      </c>
      <c r="B3053" t="s">
        <v>815</v>
      </c>
      <c r="C3053" t="s">
        <v>877</v>
      </c>
      <c r="D3053" t="s">
        <v>882</v>
      </c>
      <c r="E3053">
        <v>2010</v>
      </c>
      <c r="F3053">
        <v>13.897090204184479</v>
      </c>
    </row>
    <row r="3054" spans="1:6" x14ac:dyDescent="0.2">
      <c r="A3054" t="s">
        <v>0</v>
      </c>
      <c r="B3054" t="s">
        <v>815</v>
      </c>
      <c r="C3054" t="s">
        <v>877</v>
      </c>
      <c r="D3054" t="s">
        <v>882</v>
      </c>
      <c r="E3054">
        <v>2012</v>
      </c>
      <c r="F3054">
        <v>38.725890687358309</v>
      </c>
    </row>
    <row r="3055" spans="1:6" x14ac:dyDescent="0.2">
      <c r="A3055" t="s">
        <v>0</v>
      </c>
      <c r="B3055" t="s">
        <v>815</v>
      </c>
      <c r="C3055" t="s">
        <v>877</v>
      </c>
      <c r="D3055" t="s">
        <v>882</v>
      </c>
      <c r="E3055">
        <v>2022</v>
      </c>
      <c r="F3055">
        <v>27.618540178480021</v>
      </c>
    </row>
    <row r="3056" spans="1:6" x14ac:dyDescent="0.2">
      <c r="A3056" t="s">
        <v>0</v>
      </c>
      <c r="B3056" t="s">
        <v>816</v>
      </c>
      <c r="C3056" t="s">
        <v>877</v>
      </c>
      <c r="D3056" t="s">
        <v>882</v>
      </c>
      <c r="E3056">
        <v>2007</v>
      </c>
      <c r="F3056">
        <v>105.8797360718368</v>
      </c>
    </row>
    <row r="3057" spans="1:6" x14ac:dyDescent="0.2">
      <c r="A3057" t="s">
        <v>0</v>
      </c>
      <c r="B3057" t="s">
        <v>816</v>
      </c>
      <c r="C3057" t="s">
        <v>877</v>
      </c>
      <c r="D3057" t="s">
        <v>882</v>
      </c>
      <c r="E3057">
        <v>2008</v>
      </c>
      <c r="F3057">
        <v>45.042390122488342</v>
      </c>
    </row>
    <row r="3058" spans="1:6" x14ac:dyDescent="0.2">
      <c r="A3058" t="s">
        <v>0</v>
      </c>
      <c r="B3058" t="s">
        <v>816</v>
      </c>
      <c r="C3058" t="s">
        <v>877</v>
      </c>
      <c r="D3058" t="s">
        <v>882</v>
      </c>
      <c r="E3058">
        <v>2012</v>
      </c>
      <c r="F3058">
        <v>37.692832114909358</v>
      </c>
    </row>
    <row r="3059" spans="1:6" x14ac:dyDescent="0.2">
      <c r="A3059" t="s">
        <v>0</v>
      </c>
      <c r="B3059" t="s">
        <v>816</v>
      </c>
      <c r="C3059" t="s">
        <v>877</v>
      </c>
      <c r="D3059" t="s">
        <v>882</v>
      </c>
      <c r="E3059">
        <v>2014</v>
      </c>
      <c r="F3059">
        <v>43.695889734017101</v>
      </c>
    </row>
    <row r="3060" spans="1:6" x14ac:dyDescent="0.2">
      <c r="A3060" t="s">
        <v>0</v>
      </c>
      <c r="B3060" t="s">
        <v>816</v>
      </c>
      <c r="C3060" t="s">
        <v>877</v>
      </c>
      <c r="D3060" t="s">
        <v>882</v>
      </c>
      <c r="E3060">
        <v>2018</v>
      </c>
      <c r="F3060">
        <v>134.68214076685851</v>
      </c>
    </row>
    <row r="3061" spans="1:6" x14ac:dyDescent="0.2">
      <c r="A3061" t="s">
        <v>0</v>
      </c>
      <c r="B3061" t="s">
        <v>817</v>
      </c>
      <c r="C3061" t="s">
        <v>877</v>
      </c>
      <c r="D3061" t="s">
        <v>882</v>
      </c>
      <c r="E3061">
        <v>2008</v>
      </c>
      <c r="F3061">
        <v>207.46086237308739</v>
      </c>
    </row>
    <row r="3062" spans="1:6" x14ac:dyDescent="0.2">
      <c r="A3062" t="s">
        <v>0</v>
      </c>
      <c r="B3062" t="s">
        <v>817</v>
      </c>
      <c r="C3062" t="s">
        <v>877</v>
      </c>
      <c r="D3062" t="s">
        <v>882</v>
      </c>
      <c r="E3062">
        <v>2010</v>
      </c>
      <c r="F3062">
        <v>56.539248172364033</v>
      </c>
    </row>
    <row r="3063" spans="1:6" x14ac:dyDescent="0.2">
      <c r="A3063" t="s">
        <v>0</v>
      </c>
      <c r="B3063" t="s">
        <v>817</v>
      </c>
      <c r="C3063" t="s">
        <v>877</v>
      </c>
      <c r="D3063" t="s">
        <v>882</v>
      </c>
      <c r="E3063">
        <v>2012</v>
      </c>
      <c r="F3063">
        <v>149.17957213231361</v>
      </c>
    </row>
    <row r="3064" spans="1:6" x14ac:dyDescent="0.2">
      <c r="A3064" t="s">
        <v>0</v>
      </c>
      <c r="B3064" t="s">
        <v>817</v>
      </c>
      <c r="C3064" t="s">
        <v>877</v>
      </c>
      <c r="D3064" t="s">
        <v>882</v>
      </c>
      <c r="E3064">
        <v>2014</v>
      </c>
      <c r="F3064">
        <v>50.616371859245987</v>
      </c>
    </row>
    <row r="3065" spans="1:6" x14ac:dyDescent="0.2">
      <c r="A3065" t="s">
        <v>0</v>
      </c>
      <c r="B3065" t="s">
        <v>817</v>
      </c>
      <c r="C3065" t="s">
        <v>877</v>
      </c>
      <c r="D3065" t="s">
        <v>882</v>
      </c>
      <c r="E3065">
        <v>2018</v>
      </c>
      <c r="F3065">
        <v>82.855620535440053</v>
      </c>
    </row>
    <row r="3066" spans="1:6" x14ac:dyDescent="0.2">
      <c r="A3066" t="s">
        <v>0</v>
      </c>
      <c r="B3066" t="s">
        <v>818</v>
      </c>
      <c r="C3066" t="s">
        <v>877</v>
      </c>
      <c r="D3066" t="s">
        <v>882</v>
      </c>
      <c r="E3066">
        <v>2007</v>
      </c>
      <c r="F3066">
        <v>139.17330012636799</v>
      </c>
    </row>
    <row r="3067" spans="1:6" x14ac:dyDescent="0.2">
      <c r="A3067" t="s">
        <v>0</v>
      </c>
      <c r="B3067" t="s">
        <v>818</v>
      </c>
      <c r="C3067" t="s">
        <v>877</v>
      </c>
      <c r="D3067" t="s">
        <v>882</v>
      </c>
      <c r="E3067">
        <v>2008</v>
      </c>
      <c r="F3067">
        <v>120.30992045329781</v>
      </c>
    </row>
    <row r="3068" spans="1:6" x14ac:dyDescent="0.2">
      <c r="A3068" t="s">
        <v>0</v>
      </c>
      <c r="B3068" t="s">
        <v>818</v>
      </c>
      <c r="C3068" t="s">
        <v>877</v>
      </c>
      <c r="D3068" t="s">
        <v>882</v>
      </c>
      <c r="E3068">
        <v>2010</v>
      </c>
      <c r="F3068">
        <v>42.669631918524843</v>
      </c>
    </row>
    <row r="3069" spans="1:6" x14ac:dyDescent="0.2">
      <c r="A3069" t="s">
        <v>0</v>
      </c>
      <c r="B3069" t="s">
        <v>818</v>
      </c>
      <c r="C3069" t="s">
        <v>877</v>
      </c>
      <c r="D3069" t="s">
        <v>882</v>
      </c>
      <c r="E3069">
        <v>2012</v>
      </c>
      <c r="F3069">
        <v>47.941204067701896</v>
      </c>
    </row>
    <row r="3070" spans="1:6" x14ac:dyDescent="0.2">
      <c r="A3070" t="s">
        <v>0</v>
      </c>
      <c r="B3070" t="s">
        <v>818</v>
      </c>
      <c r="C3070" t="s">
        <v>877</v>
      </c>
      <c r="D3070" t="s">
        <v>882</v>
      </c>
      <c r="E3070">
        <v>2014</v>
      </c>
      <c r="F3070">
        <v>50.128579558180732</v>
      </c>
    </row>
    <row r="3071" spans="1:6" x14ac:dyDescent="0.2">
      <c r="A3071" t="s">
        <v>0</v>
      </c>
      <c r="B3071" t="s">
        <v>818</v>
      </c>
      <c r="C3071" t="s">
        <v>877</v>
      </c>
      <c r="D3071" t="s">
        <v>882</v>
      </c>
      <c r="E3071">
        <v>2016</v>
      </c>
      <c r="F3071">
        <v>31.507510744771981</v>
      </c>
    </row>
    <row r="3072" spans="1:6" x14ac:dyDescent="0.2">
      <c r="A3072" t="s">
        <v>0</v>
      </c>
      <c r="B3072" t="s">
        <v>818</v>
      </c>
      <c r="C3072" t="s">
        <v>877</v>
      </c>
      <c r="D3072" t="s">
        <v>882</v>
      </c>
      <c r="E3072">
        <v>2018</v>
      </c>
      <c r="F3072">
        <v>68.373162182293171</v>
      </c>
    </row>
    <row r="3073" spans="1:6" x14ac:dyDescent="0.2">
      <c r="A3073" t="s">
        <v>0</v>
      </c>
      <c r="B3073" t="s">
        <v>818</v>
      </c>
      <c r="C3073" t="s">
        <v>877</v>
      </c>
      <c r="D3073" t="s">
        <v>882</v>
      </c>
      <c r="E3073">
        <v>2020</v>
      </c>
      <c r="F3073">
        <v>5.7234770813686699</v>
      </c>
    </row>
    <row r="3074" spans="1:6" x14ac:dyDescent="0.2">
      <c r="A3074" t="s">
        <v>0</v>
      </c>
      <c r="B3074" t="s">
        <v>818</v>
      </c>
      <c r="C3074" t="s">
        <v>877</v>
      </c>
      <c r="D3074" t="s">
        <v>882</v>
      </c>
      <c r="E3074">
        <v>2022</v>
      </c>
      <c r="F3074">
        <v>51.035156041956817</v>
      </c>
    </row>
    <row r="3075" spans="1:6" x14ac:dyDescent="0.2">
      <c r="A3075" t="s">
        <v>0</v>
      </c>
      <c r="B3075" t="s">
        <v>818</v>
      </c>
      <c r="C3075" t="s">
        <v>877</v>
      </c>
      <c r="D3075" t="s">
        <v>882</v>
      </c>
      <c r="E3075">
        <v>2025</v>
      </c>
      <c r="F3075">
        <v>83.981231176750796</v>
      </c>
    </row>
    <row r="3076" spans="1:6" x14ac:dyDescent="0.2">
      <c r="A3076" t="s">
        <v>0</v>
      </c>
      <c r="B3076" t="s">
        <v>819</v>
      </c>
      <c r="C3076" t="s">
        <v>877</v>
      </c>
      <c r="D3076" t="s">
        <v>882</v>
      </c>
      <c r="E3076">
        <v>2007</v>
      </c>
      <c r="F3076">
        <v>139.62734106525241</v>
      </c>
    </row>
    <row r="3077" spans="1:6" x14ac:dyDescent="0.2">
      <c r="A3077" t="s">
        <v>0</v>
      </c>
      <c r="B3077" t="s">
        <v>819</v>
      </c>
      <c r="C3077" t="s">
        <v>877</v>
      </c>
      <c r="D3077" t="s">
        <v>882</v>
      </c>
      <c r="E3077">
        <v>2008</v>
      </c>
      <c r="F3077">
        <v>397.5267813008756</v>
      </c>
    </row>
    <row r="3078" spans="1:6" x14ac:dyDescent="0.2">
      <c r="A3078" t="s">
        <v>0</v>
      </c>
      <c r="B3078" t="s">
        <v>819</v>
      </c>
      <c r="C3078" t="s">
        <v>877</v>
      </c>
      <c r="D3078" t="s">
        <v>882</v>
      </c>
      <c r="E3078">
        <v>2020</v>
      </c>
      <c r="F3078">
        <v>77.902691205934829</v>
      </c>
    </row>
    <row r="3079" spans="1:6" x14ac:dyDescent="0.2">
      <c r="A3079" t="s">
        <v>0</v>
      </c>
      <c r="B3079" t="s">
        <v>819</v>
      </c>
      <c r="C3079" t="s">
        <v>877</v>
      </c>
      <c r="D3079" t="s">
        <v>882</v>
      </c>
      <c r="E3079">
        <v>2022</v>
      </c>
      <c r="F3079">
        <v>256.06318242320259</v>
      </c>
    </row>
    <row r="3080" spans="1:6" x14ac:dyDescent="0.2">
      <c r="A3080" t="s">
        <v>0</v>
      </c>
      <c r="B3080" t="s">
        <v>819</v>
      </c>
      <c r="C3080" t="s">
        <v>877</v>
      </c>
      <c r="D3080" t="s">
        <v>882</v>
      </c>
      <c r="E3080">
        <v>2025</v>
      </c>
      <c r="F3080">
        <v>90.144764031556562</v>
      </c>
    </row>
    <row r="3081" spans="1:6" x14ac:dyDescent="0.2">
      <c r="A3081" t="s">
        <v>0</v>
      </c>
      <c r="B3081" t="s">
        <v>820</v>
      </c>
      <c r="C3081" t="s">
        <v>877</v>
      </c>
      <c r="D3081" t="s">
        <v>882</v>
      </c>
      <c r="E3081">
        <v>2007</v>
      </c>
      <c r="F3081">
        <v>344.03488713836413</v>
      </c>
    </row>
    <row r="3082" spans="1:6" x14ac:dyDescent="0.2">
      <c r="A3082" t="s">
        <v>0</v>
      </c>
      <c r="B3082" t="s">
        <v>820</v>
      </c>
      <c r="C3082" t="s">
        <v>877</v>
      </c>
      <c r="D3082" t="s">
        <v>882</v>
      </c>
      <c r="E3082">
        <v>2010</v>
      </c>
      <c r="F3082">
        <v>9.3769620351985843</v>
      </c>
    </row>
    <row r="3083" spans="1:6" x14ac:dyDescent="0.2">
      <c r="A3083" t="s">
        <v>0</v>
      </c>
      <c r="B3083" t="s">
        <v>820</v>
      </c>
      <c r="C3083" t="s">
        <v>877</v>
      </c>
      <c r="D3083" t="s">
        <v>882</v>
      </c>
      <c r="E3083">
        <v>2012</v>
      </c>
      <c r="F3083">
        <v>22.254785468278101</v>
      </c>
    </row>
    <row r="3084" spans="1:6" x14ac:dyDescent="0.2">
      <c r="A3084" t="s">
        <v>0</v>
      </c>
      <c r="B3084" t="s">
        <v>820</v>
      </c>
      <c r="C3084" t="s">
        <v>877</v>
      </c>
      <c r="D3084" t="s">
        <v>882</v>
      </c>
      <c r="E3084">
        <v>2014</v>
      </c>
      <c r="F3084">
        <v>110.90881686298709</v>
      </c>
    </row>
    <row r="3085" spans="1:6" x14ac:dyDescent="0.2">
      <c r="A3085" t="s">
        <v>0</v>
      </c>
      <c r="B3085" t="s">
        <v>820</v>
      </c>
      <c r="C3085" t="s">
        <v>877</v>
      </c>
      <c r="D3085" t="s">
        <v>882</v>
      </c>
      <c r="E3085">
        <v>2016</v>
      </c>
      <c r="F3085">
        <v>79.285646921564464</v>
      </c>
    </row>
    <row r="3086" spans="1:6" x14ac:dyDescent="0.2">
      <c r="A3086" t="s">
        <v>0</v>
      </c>
      <c r="B3086" t="s">
        <v>820</v>
      </c>
      <c r="C3086" t="s">
        <v>877</v>
      </c>
      <c r="D3086" t="s">
        <v>882</v>
      </c>
      <c r="E3086">
        <v>2025</v>
      </c>
      <c r="F3086">
        <v>2.8050704507695259</v>
      </c>
    </row>
    <row r="3087" spans="1:6" x14ac:dyDescent="0.2">
      <c r="A3087" t="s">
        <v>0</v>
      </c>
      <c r="B3087" t="s">
        <v>821</v>
      </c>
      <c r="C3087" t="s">
        <v>877</v>
      </c>
      <c r="D3087" t="s">
        <v>882</v>
      </c>
      <c r="E3087">
        <v>2007</v>
      </c>
      <c r="F3087">
        <v>1.4996316593457819</v>
      </c>
    </row>
    <row r="3088" spans="1:6" x14ac:dyDescent="0.2">
      <c r="A3088" t="s">
        <v>0</v>
      </c>
      <c r="B3088" t="s">
        <v>821</v>
      </c>
      <c r="C3088" t="s">
        <v>877</v>
      </c>
      <c r="D3088" t="s">
        <v>882</v>
      </c>
      <c r="E3088">
        <v>2008</v>
      </c>
      <c r="F3088">
        <v>1.4180704289984161</v>
      </c>
    </row>
    <row r="3089" spans="1:6" x14ac:dyDescent="0.2">
      <c r="A3089" t="s">
        <v>0</v>
      </c>
      <c r="B3089" t="s">
        <v>821</v>
      </c>
      <c r="C3089" t="s">
        <v>877</v>
      </c>
      <c r="D3089" t="s">
        <v>882</v>
      </c>
      <c r="E3089">
        <v>2010</v>
      </c>
      <c r="F3089">
        <v>1.03823406913786</v>
      </c>
    </row>
    <row r="3090" spans="1:6" x14ac:dyDescent="0.2">
      <c r="A3090" t="s">
        <v>0</v>
      </c>
      <c r="B3090" t="s">
        <v>821</v>
      </c>
      <c r="C3090" t="s">
        <v>877</v>
      </c>
      <c r="D3090" t="s">
        <v>882</v>
      </c>
      <c r="E3090">
        <v>2012</v>
      </c>
      <c r="F3090">
        <v>9.9854395031954883</v>
      </c>
    </row>
    <row r="3091" spans="1:6" x14ac:dyDescent="0.2">
      <c r="A3091" t="s">
        <v>0</v>
      </c>
      <c r="B3091" t="s">
        <v>821</v>
      </c>
      <c r="C3091" t="s">
        <v>877</v>
      </c>
      <c r="D3091" t="s">
        <v>882</v>
      </c>
      <c r="E3091">
        <v>2014</v>
      </c>
      <c r="F3091">
        <v>11.071519567554629</v>
      </c>
    </row>
    <row r="3092" spans="1:6" x14ac:dyDescent="0.2">
      <c r="A3092" t="s">
        <v>0</v>
      </c>
      <c r="B3092" t="s">
        <v>821</v>
      </c>
      <c r="C3092" t="s">
        <v>877</v>
      </c>
      <c r="D3092" t="s">
        <v>882</v>
      </c>
      <c r="E3092">
        <v>2018</v>
      </c>
      <c r="F3092">
        <v>19.088570965622011</v>
      </c>
    </row>
    <row r="3093" spans="1:6" x14ac:dyDescent="0.2">
      <c r="A3093" t="s">
        <v>0</v>
      </c>
      <c r="B3093" t="s">
        <v>822</v>
      </c>
      <c r="C3093" t="s">
        <v>877</v>
      </c>
      <c r="D3093" t="s">
        <v>882</v>
      </c>
      <c r="E3093">
        <v>2007</v>
      </c>
      <c r="F3093">
        <v>22.55217038661182</v>
      </c>
    </row>
    <row r="3094" spans="1:6" x14ac:dyDescent="0.2">
      <c r="A3094" t="s">
        <v>0</v>
      </c>
      <c r="B3094" t="s">
        <v>822</v>
      </c>
      <c r="C3094" t="s">
        <v>877</v>
      </c>
      <c r="D3094" t="s">
        <v>882</v>
      </c>
      <c r="E3094">
        <v>2008</v>
      </c>
      <c r="F3094">
        <v>10.175396426314499</v>
      </c>
    </row>
    <row r="3095" spans="1:6" x14ac:dyDescent="0.2">
      <c r="A3095" t="s">
        <v>0</v>
      </c>
      <c r="B3095" t="s">
        <v>822</v>
      </c>
      <c r="C3095" t="s">
        <v>877</v>
      </c>
      <c r="D3095" t="s">
        <v>882</v>
      </c>
      <c r="E3095">
        <v>2010</v>
      </c>
      <c r="F3095">
        <v>2.8361408579968321</v>
      </c>
    </row>
    <row r="3096" spans="1:6" x14ac:dyDescent="0.2">
      <c r="A3096" t="s">
        <v>0</v>
      </c>
      <c r="B3096" t="s">
        <v>822</v>
      </c>
      <c r="C3096" t="s">
        <v>877</v>
      </c>
      <c r="D3096" t="s">
        <v>882</v>
      </c>
      <c r="E3096">
        <v>2012</v>
      </c>
      <c r="F3096">
        <v>9.7954825800764755</v>
      </c>
    </row>
    <row r="3097" spans="1:6" x14ac:dyDescent="0.2">
      <c r="A3097" t="s">
        <v>0</v>
      </c>
      <c r="B3097" t="s">
        <v>822</v>
      </c>
      <c r="C3097" t="s">
        <v>877</v>
      </c>
      <c r="D3097" t="s">
        <v>882</v>
      </c>
      <c r="E3097">
        <v>2014</v>
      </c>
      <c r="F3097">
        <v>4.6666002054647304</v>
      </c>
    </row>
    <row r="3098" spans="1:6" x14ac:dyDescent="0.2">
      <c r="A3098" t="s">
        <v>0</v>
      </c>
      <c r="B3098" t="s">
        <v>822</v>
      </c>
      <c r="C3098" t="s">
        <v>877</v>
      </c>
      <c r="D3098" t="s">
        <v>882</v>
      </c>
      <c r="E3098">
        <v>2016</v>
      </c>
      <c r="F3098">
        <v>5.6299604002260342</v>
      </c>
    </row>
    <row r="3099" spans="1:6" x14ac:dyDescent="0.2">
      <c r="A3099" t="s">
        <v>0</v>
      </c>
      <c r="B3099" t="s">
        <v>822</v>
      </c>
      <c r="C3099" t="s">
        <v>877</v>
      </c>
      <c r="D3099" t="s">
        <v>882</v>
      </c>
      <c r="E3099">
        <v>2030</v>
      </c>
      <c r="F3099">
        <v>32.547181531017991</v>
      </c>
    </row>
    <row r="3100" spans="1:6" x14ac:dyDescent="0.2">
      <c r="A3100" t="s">
        <v>0</v>
      </c>
      <c r="B3100" t="s">
        <v>823</v>
      </c>
      <c r="C3100" t="s">
        <v>877</v>
      </c>
      <c r="D3100" t="s">
        <v>882</v>
      </c>
      <c r="E3100">
        <v>2007</v>
      </c>
      <c r="F3100">
        <v>13.94331790986889</v>
      </c>
    </row>
    <row r="3101" spans="1:6" x14ac:dyDescent="0.2">
      <c r="A3101" t="s">
        <v>0</v>
      </c>
      <c r="B3101" t="s">
        <v>823</v>
      </c>
      <c r="C3101" t="s">
        <v>877</v>
      </c>
      <c r="D3101" t="s">
        <v>882</v>
      </c>
      <c r="E3101">
        <v>2008</v>
      </c>
      <c r="F3101">
        <v>8.7118594918705661</v>
      </c>
    </row>
    <row r="3102" spans="1:6" x14ac:dyDescent="0.2">
      <c r="A3102" t="s">
        <v>0</v>
      </c>
      <c r="B3102" t="s">
        <v>823</v>
      </c>
      <c r="C3102" t="s">
        <v>877</v>
      </c>
      <c r="D3102" t="s">
        <v>882</v>
      </c>
      <c r="E3102">
        <v>2012</v>
      </c>
      <c r="F3102">
        <v>9.3866503272906847</v>
      </c>
    </row>
    <row r="3103" spans="1:6" x14ac:dyDescent="0.2">
      <c r="A3103" t="s">
        <v>0</v>
      </c>
      <c r="B3103" t="s">
        <v>823</v>
      </c>
      <c r="C3103" t="s">
        <v>877</v>
      </c>
      <c r="D3103" t="s">
        <v>882</v>
      </c>
      <c r="E3103">
        <v>2014</v>
      </c>
      <c r="F3103">
        <v>58.381557126346273</v>
      </c>
    </row>
    <row r="3104" spans="1:6" x14ac:dyDescent="0.2">
      <c r="A3104" t="s">
        <v>0</v>
      </c>
      <c r="B3104" t="s">
        <v>823</v>
      </c>
      <c r="C3104" t="s">
        <v>877</v>
      </c>
      <c r="D3104" t="s">
        <v>882</v>
      </c>
      <c r="E3104">
        <v>2022</v>
      </c>
      <c r="F3104">
        <v>15.263094639471751</v>
      </c>
    </row>
    <row r="3105" spans="1:6" x14ac:dyDescent="0.2">
      <c r="A3105" t="s">
        <v>0</v>
      </c>
      <c r="B3105" t="s">
        <v>823</v>
      </c>
      <c r="C3105" t="s">
        <v>877</v>
      </c>
      <c r="D3105" t="s">
        <v>882</v>
      </c>
      <c r="E3105">
        <v>2025</v>
      </c>
      <c r="F3105">
        <v>26.214658394466799</v>
      </c>
    </row>
    <row r="3106" spans="1:6" x14ac:dyDescent="0.2">
      <c r="A3106" t="s">
        <v>0</v>
      </c>
      <c r="B3106" t="s">
        <v>824</v>
      </c>
      <c r="C3106" t="s">
        <v>877</v>
      </c>
      <c r="D3106" t="s">
        <v>882</v>
      </c>
      <c r="E3106">
        <v>2006</v>
      </c>
      <c r="F3106">
        <v>0.2939894404809924</v>
      </c>
    </row>
    <row r="3107" spans="1:6" x14ac:dyDescent="0.2">
      <c r="A3107" t="s">
        <v>0</v>
      </c>
      <c r="B3107" t="s">
        <v>824</v>
      </c>
      <c r="C3107" t="s">
        <v>877</v>
      </c>
      <c r="D3107" t="s">
        <v>882</v>
      </c>
      <c r="E3107">
        <v>2007</v>
      </c>
      <c r="F3107">
        <v>1.133871128328365E-4</v>
      </c>
    </row>
    <row r="3108" spans="1:6" x14ac:dyDescent="0.2">
      <c r="A3108" t="s">
        <v>0</v>
      </c>
      <c r="B3108" t="s">
        <v>824</v>
      </c>
      <c r="C3108" t="s">
        <v>877</v>
      </c>
      <c r="D3108" t="s">
        <v>882</v>
      </c>
      <c r="E3108">
        <v>2025</v>
      </c>
      <c r="F3108">
        <v>9.4865746758744873E-2</v>
      </c>
    </row>
    <row r="3109" spans="1:6" x14ac:dyDescent="0.2">
      <c r="A3109" t="s">
        <v>0</v>
      </c>
      <c r="B3109" t="s">
        <v>824</v>
      </c>
      <c r="C3109" t="s">
        <v>877</v>
      </c>
      <c r="D3109" t="s">
        <v>882</v>
      </c>
      <c r="E3109">
        <v>2030</v>
      </c>
      <c r="F3109">
        <v>1.5992485468144139E-2</v>
      </c>
    </row>
    <row r="3110" spans="1:6" x14ac:dyDescent="0.2">
      <c r="A3110" t="s">
        <v>0</v>
      </c>
      <c r="B3110" t="s">
        <v>825</v>
      </c>
      <c r="C3110" t="s">
        <v>877</v>
      </c>
      <c r="D3110" t="s">
        <v>882</v>
      </c>
      <c r="E3110">
        <v>2006</v>
      </c>
      <c r="F3110">
        <v>1.7905539878817951E-2</v>
      </c>
    </row>
    <row r="3111" spans="1:6" x14ac:dyDescent="0.2">
      <c r="A3111" t="s">
        <v>0</v>
      </c>
      <c r="B3111" t="s">
        <v>825</v>
      </c>
      <c r="C3111" t="s">
        <v>877</v>
      </c>
      <c r="D3111" t="s">
        <v>882</v>
      </c>
      <c r="E3111">
        <v>2007</v>
      </c>
      <c r="F3111">
        <v>1.2598568092532301E-5</v>
      </c>
    </row>
    <row r="3112" spans="1:6" x14ac:dyDescent="0.2">
      <c r="A3112" t="s">
        <v>0</v>
      </c>
      <c r="B3112" t="s">
        <v>825</v>
      </c>
      <c r="C3112" t="s">
        <v>877</v>
      </c>
      <c r="D3112" t="s">
        <v>882</v>
      </c>
      <c r="E3112">
        <v>2025</v>
      </c>
      <c r="F3112">
        <v>5.779185694592571E-3</v>
      </c>
    </row>
    <row r="3113" spans="1:6" x14ac:dyDescent="0.2">
      <c r="A3113" t="s">
        <v>0</v>
      </c>
      <c r="B3113" t="s">
        <v>825</v>
      </c>
      <c r="C3113" t="s">
        <v>877</v>
      </c>
      <c r="D3113" t="s">
        <v>882</v>
      </c>
      <c r="E3113">
        <v>2030</v>
      </c>
      <c r="F3113">
        <v>7.6603342094902266E-4</v>
      </c>
    </row>
    <row r="3114" spans="1:6" x14ac:dyDescent="0.2">
      <c r="A3114" t="s">
        <v>0</v>
      </c>
      <c r="B3114" t="s">
        <v>827</v>
      </c>
      <c r="C3114" t="s">
        <v>877</v>
      </c>
      <c r="D3114" t="s">
        <v>882</v>
      </c>
      <c r="E3114">
        <v>2007</v>
      </c>
      <c r="F3114">
        <v>1918.5469622110959</v>
      </c>
    </row>
    <row r="3115" spans="1:6" x14ac:dyDescent="0.2">
      <c r="A3115" t="s">
        <v>0</v>
      </c>
      <c r="B3115" t="s">
        <v>827</v>
      </c>
      <c r="C3115" t="s">
        <v>877</v>
      </c>
      <c r="D3115" t="s">
        <v>882</v>
      </c>
      <c r="E3115">
        <v>2008</v>
      </c>
      <c r="F3115">
        <v>238.5586988309953</v>
      </c>
    </row>
    <row r="3116" spans="1:6" x14ac:dyDescent="0.2">
      <c r="A3116" t="s">
        <v>0</v>
      </c>
      <c r="B3116" t="s">
        <v>827</v>
      </c>
      <c r="C3116" t="s">
        <v>877</v>
      </c>
      <c r="D3116" t="s">
        <v>882</v>
      </c>
      <c r="E3116">
        <v>2010</v>
      </c>
      <c r="F3116">
        <v>1838.620456507992</v>
      </c>
    </row>
    <row r="3117" spans="1:6" x14ac:dyDescent="0.2">
      <c r="A3117" t="s">
        <v>0</v>
      </c>
      <c r="B3117" t="s">
        <v>827</v>
      </c>
      <c r="C3117" t="s">
        <v>877</v>
      </c>
      <c r="D3117" t="s">
        <v>882</v>
      </c>
      <c r="E3117">
        <v>2012</v>
      </c>
      <c r="F3117">
        <v>1791.879365089037</v>
      </c>
    </row>
    <row r="3118" spans="1:6" x14ac:dyDescent="0.2">
      <c r="A3118" t="s">
        <v>0</v>
      </c>
      <c r="B3118" t="s">
        <v>827</v>
      </c>
      <c r="C3118" t="s">
        <v>877</v>
      </c>
      <c r="D3118" t="s">
        <v>882</v>
      </c>
      <c r="E3118">
        <v>2014</v>
      </c>
      <c r="F3118">
        <v>282.08128217449541</v>
      </c>
    </row>
    <row r="3119" spans="1:6" x14ac:dyDescent="0.2">
      <c r="A3119" t="s">
        <v>0</v>
      </c>
      <c r="B3119" t="s">
        <v>827</v>
      </c>
      <c r="C3119" t="s">
        <v>877</v>
      </c>
      <c r="D3119" t="s">
        <v>882</v>
      </c>
      <c r="E3119">
        <v>2016</v>
      </c>
      <c r="F3119">
        <v>352.49393978943982</v>
      </c>
    </row>
    <row r="3120" spans="1:6" x14ac:dyDescent="0.2">
      <c r="A3120" t="s">
        <v>0</v>
      </c>
      <c r="B3120" t="s">
        <v>827</v>
      </c>
      <c r="C3120" t="s">
        <v>877</v>
      </c>
      <c r="D3120" t="s">
        <v>882</v>
      </c>
      <c r="E3120">
        <v>2018</v>
      </c>
      <c r="F3120">
        <v>241.96619351532601</v>
      </c>
    </row>
    <row r="3121" spans="1:6" x14ac:dyDescent="0.2">
      <c r="A3121" t="s">
        <v>0</v>
      </c>
      <c r="B3121" t="s">
        <v>827</v>
      </c>
      <c r="C3121" t="s">
        <v>877</v>
      </c>
      <c r="D3121" t="s">
        <v>882</v>
      </c>
      <c r="E3121">
        <v>2020</v>
      </c>
      <c r="F3121">
        <v>40.071294388569747</v>
      </c>
    </row>
    <row r="3122" spans="1:6" x14ac:dyDescent="0.2">
      <c r="A3122" t="s">
        <v>0</v>
      </c>
      <c r="B3122" t="s">
        <v>827</v>
      </c>
      <c r="C3122" t="s">
        <v>877</v>
      </c>
      <c r="D3122" t="s">
        <v>882</v>
      </c>
      <c r="E3122">
        <v>2022</v>
      </c>
      <c r="F3122">
        <v>166.29844759542539</v>
      </c>
    </row>
    <row r="3123" spans="1:6" x14ac:dyDescent="0.2">
      <c r="A3123" t="s">
        <v>0</v>
      </c>
      <c r="B3123" t="s">
        <v>827</v>
      </c>
      <c r="C3123" t="s">
        <v>877</v>
      </c>
      <c r="D3123" t="s">
        <v>882</v>
      </c>
      <c r="E3123">
        <v>2030</v>
      </c>
      <c r="F3123">
        <v>297.28405553897329</v>
      </c>
    </row>
    <row r="3124" spans="1:6" x14ac:dyDescent="0.2">
      <c r="A3124" t="s">
        <v>0</v>
      </c>
      <c r="B3124" t="s">
        <v>828</v>
      </c>
      <c r="C3124" t="s">
        <v>877</v>
      </c>
      <c r="D3124" t="s">
        <v>882</v>
      </c>
      <c r="E3124">
        <v>2007</v>
      </c>
      <c r="F3124">
        <v>203.95645714285729</v>
      </c>
    </row>
    <row r="3125" spans="1:6" x14ac:dyDescent="0.2">
      <c r="A3125" t="s">
        <v>0</v>
      </c>
      <c r="B3125" t="s">
        <v>828</v>
      </c>
      <c r="C3125" t="s">
        <v>877</v>
      </c>
      <c r="D3125" t="s">
        <v>882</v>
      </c>
      <c r="E3125">
        <v>2008</v>
      </c>
      <c r="F3125">
        <v>254.87563537414979</v>
      </c>
    </row>
    <row r="3126" spans="1:6" x14ac:dyDescent="0.2">
      <c r="A3126" t="s">
        <v>0</v>
      </c>
      <c r="B3126" t="s">
        <v>828</v>
      </c>
      <c r="C3126" t="s">
        <v>877</v>
      </c>
      <c r="D3126" t="s">
        <v>882</v>
      </c>
      <c r="E3126">
        <v>2010</v>
      </c>
      <c r="F3126">
        <v>61.947561355607988</v>
      </c>
    </row>
    <row r="3127" spans="1:6" x14ac:dyDescent="0.2">
      <c r="A3127" t="s">
        <v>0</v>
      </c>
      <c r="B3127" t="s">
        <v>830</v>
      </c>
      <c r="C3127" t="s">
        <v>877</v>
      </c>
      <c r="D3127" t="s">
        <v>882</v>
      </c>
      <c r="E3127">
        <v>2006</v>
      </c>
      <c r="F3127">
        <v>2632.1245889991619</v>
      </c>
    </row>
    <row r="3128" spans="1:6" x14ac:dyDescent="0.2">
      <c r="A3128" t="s">
        <v>0</v>
      </c>
      <c r="B3128" t="s">
        <v>830</v>
      </c>
      <c r="C3128" t="s">
        <v>877</v>
      </c>
      <c r="D3128" t="s">
        <v>882</v>
      </c>
      <c r="E3128">
        <v>2007</v>
      </c>
      <c r="F3128">
        <v>178.03805468248561</v>
      </c>
    </row>
    <row r="3129" spans="1:6" x14ac:dyDescent="0.2">
      <c r="A3129" t="s">
        <v>0</v>
      </c>
      <c r="B3129" t="s">
        <v>830</v>
      </c>
      <c r="C3129" t="s">
        <v>877</v>
      </c>
      <c r="D3129" t="s">
        <v>882</v>
      </c>
      <c r="E3129">
        <v>2008</v>
      </c>
      <c r="F3129">
        <v>76.36706201334006</v>
      </c>
    </row>
    <row r="3130" spans="1:6" x14ac:dyDescent="0.2">
      <c r="A3130" t="s">
        <v>0</v>
      </c>
      <c r="B3130" t="s">
        <v>830</v>
      </c>
      <c r="C3130" t="s">
        <v>877</v>
      </c>
      <c r="D3130" t="s">
        <v>882</v>
      </c>
      <c r="E3130">
        <v>2010</v>
      </c>
      <c r="F3130">
        <v>175.31672409266329</v>
      </c>
    </row>
    <row r="3131" spans="1:6" x14ac:dyDescent="0.2">
      <c r="A3131" t="s">
        <v>0</v>
      </c>
      <c r="B3131" t="s">
        <v>830</v>
      </c>
      <c r="C3131" t="s">
        <v>877</v>
      </c>
      <c r="D3131" t="s">
        <v>882</v>
      </c>
      <c r="E3131">
        <v>2012</v>
      </c>
      <c r="F3131">
        <v>169.15541940829141</v>
      </c>
    </row>
    <row r="3132" spans="1:6" x14ac:dyDescent="0.2">
      <c r="A3132" t="s">
        <v>0</v>
      </c>
      <c r="B3132" t="s">
        <v>830</v>
      </c>
      <c r="C3132" t="s">
        <v>877</v>
      </c>
      <c r="D3132" t="s">
        <v>882</v>
      </c>
      <c r="E3132">
        <v>2014</v>
      </c>
      <c r="F3132">
        <v>34.022121880893224</v>
      </c>
    </row>
    <row r="3133" spans="1:6" x14ac:dyDescent="0.2">
      <c r="A3133" t="s">
        <v>0</v>
      </c>
      <c r="B3133" t="s">
        <v>832</v>
      </c>
      <c r="C3133" t="s">
        <v>877</v>
      </c>
      <c r="D3133" t="s">
        <v>882</v>
      </c>
      <c r="E3133">
        <v>2006</v>
      </c>
      <c r="F3133">
        <v>1908.3955831882699</v>
      </c>
    </row>
    <row r="3134" spans="1:6" x14ac:dyDescent="0.2">
      <c r="A3134" t="s">
        <v>0</v>
      </c>
      <c r="B3134" t="s">
        <v>832</v>
      </c>
      <c r="C3134" t="s">
        <v>877</v>
      </c>
      <c r="D3134" t="s">
        <v>882</v>
      </c>
      <c r="E3134">
        <v>2007</v>
      </c>
      <c r="F3134">
        <v>6.9856607759339822</v>
      </c>
    </row>
    <row r="3135" spans="1:6" x14ac:dyDescent="0.2">
      <c r="A3135" t="s">
        <v>0</v>
      </c>
      <c r="B3135" t="s">
        <v>832</v>
      </c>
      <c r="C3135" t="s">
        <v>877</v>
      </c>
      <c r="D3135" t="s">
        <v>882</v>
      </c>
      <c r="E3135">
        <v>2008</v>
      </c>
      <c r="F3135">
        <v>114.2478990429389</v>
      </c>
    </row>
    <row r="3136" spans="1:6" x14ac:dyDescent="0.2">
      <c r="A3136" t="s">
        <v>0</v>
      </c>
      <c r="B3136" t="s">
        <v>832</v>
      </c>
      <c r="C3136" t="s">
        <v>877</v>
      </c>
      <c r="D3136" t="s">
        <v>882</v>
      </c>
      <c r="E3136">
        <v>2010</v>
      </c>
      <c r="F3136">
        <v>63.661263125164908</v>
      </c>
    </row>
    <row r="3137" spans="1:6" x14ac:dyDescent="0.2">
      <c r="A3137" t="s">
        <v>0</v>
      </c>
      <c r="B3137" t="s">
        <v>832</v>
      </c>
      <c r="C3137" t="s">
        <v>877</v>
      </c>
      <c r="D3137" t="s">
        <v>882</v>
      </c>
      <c r="E3137">
        <v>2012</v>
      </c>
      <c r="F3137">
        <v>33.940927548514303</v>
      </c>
    </row>
    <row r="3138" spans="1:6" x14ac:dyDescent="0.2">
      <c r="A3138" t="s">
        <v>0</v>
      </c>
      <c r="B3138" t="s">
        <v>832</v>
      </c>
      <c r="C3138" t="s">
        <v>877</v>
      </c>
      <c r="D3138" t="s">
        <v>882</v>
      </c>
      <c r="E3138">
        <v>2014</v>
      </c>
      <c r="F3138">
        <v>16.191412130580979</v>
      </c>
    </row>
    <row r="3139" spans="1:6" x14ac:dyDescent="0.2">
      <c r="A3139" t="s">
        <v>0</v>
      </c>
      <c r="B3139" t="s">
        <v>832</v>
      </c>
      <c r="C3139" t="s">
        <v>877</v>
      </c>
      <c r="D3139" t="s">
        <v>882</v>
      </c>
      <c r="E3139">
        <v>2018</v>
      </c>
      <c r="F3139">
        <v>24.867371803365529</v>
      </c>
    </row>
    <row r="3140" spans="1:6" x14ac:dyDescent="0.2">
      <c r="A3140" t="s">
        <v>0</v>
      </c>
      <c r="B3140" t="s">
        <v>832</v>
      </c>
      <c r="C3140" t="s">
        <v>877</v>
      </c>
      <c r="D3140" t="s">
        <v>882</v>
      </c>
      <c r="E3140">
        <v>2020</v>
      </c>
      <c r="F3140">
        <v>2.281917596762248</v>
      </c>
    </row>
    <row r="3141" spans="1:6" x14ac:dyDescent="0.2">
      <c r="A3141" t="s">
        <v>0</v>
      </c>
      <c r="B3141" t="s">
        <v>832</v>
      </c>
      <c r="C3141" t="s">
        <v>877</v>
      </c>
      <c r="D3141" t="s">
        <v>882</v>
      </c>
      <c r="E3141">
        <v>2022</v>
      </c>
      <c r="F3141">
        <v>0.92975424875896118</v>
      </c>
    </row>
    <row r="3142" spans="1:6" x14ac:dyDescent="0.2">
      <c r="A3142" t="s">
        <v>0</v>
      </c>
      <c r="B3142" t="s">
        <v>832</v>
      </c>
      <c r="C3142" t="s">
        <v>877</v>
      </c>
      <c r="D3142" t="s">
        <v>882</v>
      </c>
      <c r="E3142">
        <v>2025</v>
      </c>
      <c r="F3142">
        <v>5.7244798044552017</v>
      </c>
    </row>
    <row r="3143" spans="1:6" x14ac:dyDescent="0.2">
      <c r="A3143" t="s">
        <v>0</v>
      </c>
      <c r="B3143" t="s">
        <v>832</v>
      </c>
      <c r="C3143" t="s">
        <v>877</v>
      </c>
      <c r="D3143" t="s">
        <v>882</v>
      </c>
      <c r="E3143">
        <v>2030</v>
      </c>
      <c r="F3143">
        <v>0.1930560796416482</v>
      </c>
    </row>
    <row r="3144" spans="1:6" x14ac:dyDescent="0.2">
      <c r="A3144" t="s">
        <v>0</v>
      </c>
      <c r="B3144" t="s">
        <v>832</v>
      </c>
      <c r="C3144" t="s">
        <v>877</v>
      </c>
      <c r="D3144" t="s">
        <v>882</v>
      </c>
      <c r="E3144">
        <v>2040</v>
      </c>
      <c r="F3144">
        <v>1.120886709188859</v>
      </c>
    </row>
    <row r="3145" spans="1:6" x14ac:dyDescent="0.2">
      <c r="A3145" t="s">
        <v>0</v>
      </c>
      <c r="B3145" t="s">
        <v>832</v>
      </c>
      <c r="C3145" t="s">
        <v>877</v>
      </c>
      <c r="D3145" t="s">
        <v>882</v>
      </c>
      <c r="E3145">
        <v>2050</v>
      </c>
      <c r="F3145">
        <v>2.0270888362373052</v>
      </c>
    </row>
    <row r="3146" spans="1:6" x14ac:dyDescent="0.2">
      <c r="A3146" t="s">
        <v>0</v>
      </c>
      <c r="B3146" t="s">
        <v>831</v>
      </c>
      <c r="C3146" t="s">
        <v>877</v>
      </c>
      <c r="D3146" t="s">
        <v>882</v>
      </c>
      <c r="E3146">
        <v>2007</v>
      </c>
      <c r="F3146">
        <v>94.56342494295582</v>
      </c>
    </row>
    <row r="3147" spans="1:6" x14ac:dyDescent="0.2">
      <c r="A3147" t="s">
        <v>0</v>
      </c>
      <c r="B3147" t="s">
        <v>831</v>
      </c>
      <c r="C3147" t="s">
        <v>877</v>
      </c>
      <c r="D3147" t="s">
        <v>882</v>
      </c>
      <c r="E3147">
        <v>2008</v>
      </c>
      <c r="F3147">
        <v>123.3273666117842</v>
      </c>
    </row>
    <row r="3148" spans="1:6" x14ac:dyDescent="0.2">
      <c r="A3148" t="s">
        <v>0</v>
      </c>
      <c r="B3148" t="s">
        <v>831</v>
      </c>
      <c r="C3148" t="s">
        <v>877</v>
      </c>
      <c r="D3148" t="s">
        <v>882</v>
      </c>
      <c r="E3148">
        <v>2010</v>
      </c>
      <c r="F3148">
        <v>63.418360732579963</v>
      </c>
    </row>
    <row r="3149" spans="1:6" x14ac:dyDescent="0.2">
      <c r="A3149" t="s">
        <v>0</v>
      </c>
      <c r="B3149" t="s">
        <v>831</v>
      </c>
      <c r="C3149" t="s">
        <v>877</v>
      </c>
      <c r="D3149" t="s">
        <v>882</v>
      </c>
      <c r="E3149">
        <v>2012</v>
      </c>
      <c r="F3149">
        <v>12.96520081915661</v>
      </c>
    </row>
    <row r="3150" spans="1:6" x14ac:dyDescent="0.2">
      <c r="A3150" t="s">
        <v>0</v>
      </c>
      <c r="B3150" t="s">
        <v>831</v>
      </c>
      <c r="C3150" t="s">
        <v>877</v>
      </c>
      <c r="D3150" t="s">
        <v>882</v>
      </c>
      <c r="E3150">
        <v>2014</v>
      </c>
      <c r="F3150">
        <v>10.07862309207745</v>
      </c>
    </row>
    <row r="3151" spans="1:6" x14ac:dyDescent="0.2">
      <c r="A3151" t="s">
        <v>0</v>
      </c>
      <c r="B3151" t="s">
        <v>831</v>
      </c>
      <c r="C3151" t="s">
        <v>877</v>
      </c>
      <c r="D3151" t="s">
        <v>882</v>
      </c>
      <c r="E3151">
        <v>2016</v>
      </c>
      <c r="F3151">
        <v>2.2151867982734048</v>
      </c>
    </row>
    <row r="3152" spans="1:6" x14ac:dyDescent="0.2">
      <c r="A3152" t="s">
        <v>0</v>
      </c>
      <c r="B3152" t="s">
        <v>831</v>
      </c>
      <c r="C3152" t="s">
        <v>877</v>
      </c>
      <c r="D3152" t="s">
        <v>882</v>
      </c>
      <c r="E3152">
        <v>2018</v>
      </c>
      <c r="F3152">
        <v>1.2745034036602529</v>
      </c>
    </row>
    <row r="3153" spans="1:6" x14ac:dyDescent="0.2">
      <c r="A3153" t="s">
        <v>0</v>
      </c>
      <c r="B3153" t="s">
        <v>833</v>
      </c>
      <c r="C3153" t="s">
        <v>877</v>
      </c>
      <c r="D3153" t="s">
        <v>882</v>
      </c>
      <c r="E3153">
        <v>2006</v>
      </c>
      <c r="F3153">
        <v>316.26625240899239</v>
      </c>
    </row>
    <row r="3154" spans="1:6" x14ac:dyDescent="0.2">
      <c r="A3154" t="s">
        <v>0</v>
      </c>
      <c r="B3154" t="s">
        <v>833</v>
      </c>
      <c r="C3154" t="s">
        <v>877</v>
      </c>
      <c r="D3154" t="s">
        <v>882</v>
      </c>
      <c r="E3154">
        <v>2007</v>
      </c>
      <c r="F3154">
        <v>729.63408748509903</v>
      </c>
    </row>
    <row r="3155" spans="1:6" x14ac:dyDescent="0.2">
      <c r="A3155" t="s">
        <v>0</v>
      </c>
      <c r="B3155" t="s">
        <v>833</v>
      </c>
      <c r="C3155" t="s">
        <v>877</v>
      </c>
      <c r="D3155" t="s">
        <v>882</v>
      </c>
      <c r="E3155">
        <v>2008</v>
      </c>
      <c r="F3155">
        <v>293.44643595714012</v>
      </c>
    </row>
    <row r="3156" spans="1:6" x14ac:dyDescent="0.2">
      <c r="A3156" t="s">
        <v>0</v>
      </c>
      <c r="B3156" t="s">
        <v>833</v>
      </c>
      <c r="C3156" t="s">
        <v>877</v>
      </c>
      <c r="D3156" t="s">
        <v>882</v>
      </c>
      <c r="E3156">
        <v>2010</v>
      </c>
      <c r="F3156">
        <v>438.07486746185549</v>
      </c>
    </row>
    <row r="3157" spans="1:6" x14ac:dyDescent="0.2">
      <c r="A3157" t="s">
        <v>0</v>
      </c>
      <c r="B3157" t="s">
        <v>833</v>
      </c>
      <c r="C3157" t="s">
        <v>877</v>
      </c>
      <c r="D3157" t="s">
        <v>882</v>
      </c>
      <c r="E3157">
        <v>2012</v>
      </c>
      <c r="F3157">
        <v>160.9801811957131</v>
      </c>
    </row>
    <row r="3158" spans="1:6" x14ac:dyDescent="0.2">
      <c r="A3158" t="s">
        <v>0</v>
      </c>
      <c r="B3158" t="s">
        <v>833</v>
      </c>
      <c r="C3158" t="s">
        <v>877</v>
      </c>
      <c r="D3158" t="s">
        <v>882</v>
      </c>
      <c r="E3158">
        <v>2014</v>
      </c>
      <c r="F3158">
        <v>401.38879300215422</v>
      </c>
    </row>
    <row r="3159" spans="1:6" x14ac:dyDescent="0.2">
      <c r="A3159" t="s">
        <v>0</v>
      </c>
      <c r="B3159" t="s">
        <v>833</v>
      </c>
      <c r="C3159" t="s">
        <v>877</v>
      </c>
      <c r="D3159" t="s">
        <v>882</v>
      </c>
      <c r="E3159">
        <v>2016</v>
      </c>
      <c r="F3159">
        <v>407.04680166083608</v>
      </c>
    </row>
    <row r="3160" spans="1:6" x14ac:dyDescent="0.2">
      <c r="A3160" t="s">
        <v>0</v>
      </c>
      <c r="B3160" t="s">
        <v>833</v>
      </c>
      <c r="C3160" t="s">
        <v>877</v>
      </c>
      <c r="D3160" t="s">
        <v>882</v>
      </c>
      <c r="E3160">
        <v>2018</v>
      </c>
      <c r="F3160">
        <v>320.1671786115885</v>
      </c>
    </row>
    <row r="3161" spans="1:6" x14ac:dyDescent="0.2">
      <c r="A3161" t="s">
        <v>0</v>
      </c>
      <c r="B3161" t="s">
        <v>833</v>
      </c>
      <c r="C3161" t="s">
        <v>877</v>
      </c>
      <c r="D3161" t="s">
        <v>882</v>
      </c>
      <c r="E3161">
        <v>2020</v>
      </c>
      <c r="F3161">
        <v>220.39614049496851</v>
      </c>
    </row>
    <row r="3162" spans="1:6" x14ac:dyDescent="0.2">
      <c r="A3162" t="s">
        <v>0</v>
      </c>
      <c r="B3162" t="s">
        <v>833</v>
      </c>
      <c r="C3162" t="s">
        <v>877</v>
      </c>
      <c r="D3162" t="s">
        <v>882</v>
      </c>
      <c r="E3162">
        <v>2022</v>
      </c>
      <c r="F3162">
        <v>84.52212869256104</v>
      </c>
    </row>
    <row r="3163" spans="1:6" x14ac:dyDescent="0.2">
      <c r="A3163" t="s">
        <v>0</v>
      </c>
      <c r="B3163" t="s">
        <v>833</v>
      </c>
      <c r="C3163" t="s">
        <v>877</v>
      </c>
      <c r="D3163" t="s">
        <v>882</v>
      </c>
      <c r="E3163">
        <v>2025</v>
      </c>
      <c r="F3163">
        <v>84.137207275476598</v>
      </c>
    </row>
    <row r="3164" spans="1:6" x14ac:dyDescent="0.2">
      <c r="A3164" t="s">
        <v>0</v>
      </c>
      <c r="B3164" t="s">
        <v>833</v>
      </c>
      <c r="C3164" t="s">
        <v>877</v>
      </c>
      <c r="D3164" t="s">
        <v>882</v>
      </c>
      <c r="E3164">
        <v>2030</v>
      </c>
      <c r="F3164">
        <v>16.17699700284966</v>
      </c>
    </row>
    <row r="3165" spans="1:6" x14ac:dyDescent="0.2">
      <c r="A3165" t="s">
        <v>0</v>
      </c>
      <c r="B3165" t="s">
        <v>833</v>
      </c>
      <c r="C3165" t="s">
        <v>877</v>
      </c>
      <c r="D3165" t="s">
        <v>882</v>
      </c>
      <c r="E3165">
        <v>2040</v>
      </c>
      <c r="F3165">
        <v>98.079673939361044</v>
      </c>
    </row>
    <row r="3166" spans="1:6" x14ac:dyDescent="0.2">
      <c r="A3166" t="s">
        <v>0</v>
      </c>
      <c r="B3166" t="s">
        <v>833</v>
      </c>
      <c r="C3166" t="s">
        <v>877</v>
      </c>
      <c r="D3166" t="s">
        <v>882</v>
      </c>
      <c r="E3166">
        <v>2050</v>
      </c>
      <c r="F3166">
        <v>14.882837242621701</v>
      </c>
    </row>
    <row r="3167" spans="1:6" x14ac:dyDescent="0.2">
      <c r="A3167" t="s">
        <v>0</v>
      </c>
      <c r="B3167" t="s">
        <v>834</v>
      </c>
      <c r="C3167" t="s">
        <v>877</v>
      </c>
      <c r="D3167" t="s">
        <v>882</v>
      </c>
      <c r="E3167">
        <v>2006</v>
      </c>
      <c r="F3167">
        <v>56.302666723235923</v>
      </c>
    </row>
    <row r="3168" spans="1:6" x14ac:dyDescent="0.2">
      <c r="A3168" t="s">
        <v>0</v>
      </c>
      <c r="B3168" t="s">
        <v>835</v>
      </c>
      <c r="C3168" t="s">
        <v>877</v>
      </c>
      <c r="D3168" t="s">
        <v>882</v>
      </c>
      <c r="E3168">
        <v>2007</v>
      </c>
      <c r="F3168">
        <v>7.4936117050370121E-2</v>
      </c>
    </row>
    <row r="3169" spans="1:6" x14ac:dyDescent="0.2">
      <c r="A3169" t="s">
        <v>0</v>
      </c>
      <c r="B3169" t="s">
        <v>835</v>
      </c>
      <c r="C3169" t="s">
        <v>877</v>
      </c>
      <c r="D3169" t="s">
        <v>882</v>
      </c>
      <c r="E3169">
        <v>2008</v>
      </c>
      <c r="F3169">
        <v>4.3749390474451803E-2</v>
      </c>
    </row>
    <row r="3170" spans="1:6" x14ac:dyDescent="0.2">
      <c r="A3170" t="s">
        <v>0</v>
      </c>
      <c r="B3170" t="s">
        <v>835</v>
      </c>
      <c r="C3170" t="s">
        <v>877</v>
      </c>
      <c r="D3170" t="s">
        <v>882</v>
      </c>
      <c r="E3170">
        <v>2010</v>
      </c>
      <c r="F3170">
        <v>6.4316834536822368E-2</v>
      </c>
    </row>
    <row r="3171" spans="1:6" x14ac:dyDescent="0.2">
      <c r="A3171" t="s">
        <v>0</v>
      </c>
      <c r="B3171" t="s">
        <v>835</v>
      </c>
      <c r="C3171" t="s">
        <v>877</v>
      </c>
      <c r="D3171" t="s">
        <v>882</v>
      </c>
      <c r="E3171">
        <v>2012</v>
      </c>
      <c r="F3171">
        <v>3.1586319131919033E-2</v>
      </c>
    </row>
    <row r="3172" spans="1:6" x14ac:dyDescent="0.2">
      <c r="A3172" t="s">
        <v>0</v>
      </c>
      <c r="B3172" t="s">
        <v>835</v>
      </c>
      <c r="C3172" t="s">
        <v>877</v>
      </c>
      <c r="D3172" t="s">
        <v>882</v>
      </c>
      <c r="E3172">
        <v>2014</v>
      </c>
      <c r="F3172">
        <v>2.7440673452868419E-2</v>
      </c>
    </row>
    <row r="3173" spans="1:6" x14ac:dyDescent="0.2">
      <c r="A3173" t="s">
        <v>0</v>
      </c>
      <c r="B3173" t="s">
        <v>835</v>
      </c>
      <c r="C3173" t="s">
        <v>877</v>
      </c>
      <c r="D3173" t="s">
        <v>882</v>
      </c>
      <c r="E3173">
        <v>2016</v>
      </c>
      <c r="F3173">
        <v>1.1082661190589571E-2</v>
      </c>
    </row>
    <row r="3174" spans="1:6" x14ac:dyDescent="0.2">
      <c r="A3174" t="s">
        <v>0</v>
      </c>
      <c r="B3174" t="s">
        <v>835</v>
      </c>
      <c r="C3174" t="s">
        <v>877</v>
      </c>
      <c r="D3174" t="s">
        <v>882</v>
      </c>
      <c r="E3174">
        <v>2018</v>
      </c>
      <c r="F3174">
        <v>2.7302441920551718E-2</v>
      </c>
    </row>
    <row r="3175" spans="1:6" x14ac:dyDescent="0.2">
      <c r="A3175" t="s">
        <v>0</v>
      </c>
      <c r="B3175" t="s">
        <v>835</v>
      </c>
      <c r="C3175" t="s">
        <v>877</v>
      </c>
      <c r="D3175" t="s">
        <v>882</v>
      </c>
      <c r="E3175">
        <v>2020</v>
      </c>
      <c r="F3175">
        <v>3.8963342816755362E-3</v>
      </c>
    </row>
    <row r="3176" spans="1:6" x14ac:dyDescent="0.2">
      <c r="A3176" t="s">
        <v>0</v>
      </c>
      <c r="B3176" t="s">
        <v>835</v>
      </c>
      <c r="C3176" t="s">
        <v>877</v>
      </c>
      <c r="D3176" t="s">
        <v>882</v>
      </c>
      <c r="E3176">
        <v>2022</v>
      </c>
      <c r="F3176">
        <v>9.4297864653256781E-3</v>
      </c>
    </row>
    <row r="3177" spans="1:6" x14ac:dyDescent="0.2">
      <c r="A3177" t="s">
        <v>0</v>
      </c>
      <c r="B3177" t="s">
        <v>835</v>
      </c>
      <c r="C3177" t="s">
        <v>877</v>
      </c>
      <c r="D3177" t="s">
        <v>882</v>
      </c>
      <c r="E3177">
        <v>2025</v>
      </c>
      <c r="F3177">
        <v>1.298323175462656E-2</v>
      </c>
    </row>
    <row r="3178" spans="1:6" x14ac:dyDescent="0.2">
      <c r="A3178" t="s">
        <v>0</v>
      </c>
      <c r="B3178" t="s">
        <v>836</v>
      </c>
      <c r="C3178" t="s">
        <v>877</v>
      </c>
      <c r="D3178" t="s">
        <v>882</v>
      </c>
      <c r="E3178">
        <v>2007</v>
      </c>
      <c r="F3178">
        <v>0.1174907163084413</v>
      </c>
    </row>
    <row r="3179" spans="1:6" x14ac:dyDescent="0.2">
      <c r="A3179" t="s">
        <v>0</v>
      </c>
      <c r="B3179" t="s">
        <v>836</v>
      </c>
      <c r="C3179" t="s">
        <v>877</v>
      </c>
      <c r="D3179" t="s">
        <v>882</v>
      </c>
      <c r="E3179">
        <v>2008</v>
      </c>
      <c r="F3179">
        <v>6.1180860040538833E-2</v>
      </c>
    </row>
    <row r="3180" spans="1:6" x14ac:dyDescent="0.2">
      <c r="A3180" t="s">
        <v>0</v>
      </c>
      <c r="B3180" t="s">
        <v>836</v>
      </c>
      <c r="C3180" t="s">
        <v>877</v>
      </c>
      <c r="D3180" t="s">
        <v>882</v>
      </c>
      <c r="E3180">
        <v>2010</v>
      </c>
      <c r="F3180">
        <v>4.0172230367795957E-2</v>
      </c>
    </row>
    <row r="3181" spans="1:6" x14ac:dyDescent="0.2">
      <c r="A3181" t="s">
        <v>0</v>
      </c>
      <c r="B3181" t="s">
        <v>836</v>
      </c>
      <c r="C3181" t="s">
        <v>877</v>
      </c>
      <c r="D3181" t="s">
        <v>882</v>
      </c>
      <c r="E3181">
        <v>2012</v>
      </c>
      <c r="F3181">
        <v>6.0604083154446167E-2</v>
      </c>
    </row>
    <row r="3182" spans="1:6" x14ac:dyDescent="0.2">
      <c r="A3182" t="s">
        <v>0</v>
      </c>
      <c r="B3182" t="s">
        <v>836</v>
      </c>
      <c r="C3182" t="s">
        <v>877</v>
      </c>
      <c r="D3182" t="s">
        <v>882</v>
      </c>
      <c r="E3182">
        <v>2014</v>
      </c>
      <c r="F3182">
        <v>1.330824244566059E-2</v>
      </c>
    </row>
    <row r="3183" spans="1:6" x14ac:dyDescent="0.2">
      <c r="A3183" t="s">
        <v>0</v>
      </c>
      <c r="B3183" t="s">
        <v>836</v>
      </c>
      <c r="C3183" t="s">
        <v>877</v>
      </c>
      <c r="D3183" t="s">
        <v>882</v>
      </c>
      <c r="E3183">
        <v>2016</v>
      </c>
      <c r="F3183">
        <v>1.7463170963663989E-2</v>
      </c>
    </row>
    <row r="3184" spans="1:6" x14ac:dyDescent="0.2">
      <c r="A3184" t="s">
        <v>0</v>
      </c>
      <c r="B3184" t="s">
        <v>836</v>
      </c>
      <c r="C3184" t="s">
        <v>877</v>
      </c>
      <c r="D3184" t="s">
        <v>882</v>
      </c>
      <c r="E3184">
        <v>2018</v>
      </c>
      <c r="F3184">
        <v>1.981823390275407E-2</v>
      </c>
    </row>
    <row r="3185" spans="1:6" x14ac:dyDescent="0.2">
      <c r="A3185" t="s">
        <v>0</v>
      </c>
      <c r="B3185" t="s">
        <v>836</v>
      </c>
      <c r="C3185" t="s">
        <v>877</v>
      </c>
      <c r="D3185" t="s">
        <v>882</v>
      </c>
      <c r="E3185">
        <v>2020</v>
      </c>
      <c r="F3185">
        <v>7.644875669900031E-3</v>
      </c>
    </row>
    <row r="3186" spans="1:6" x14ac:dyDescent="0.2">
      <c r="A3186" t="s">
        <v>0</v>
      </c>
      <c r="B3186" t="s">
        <v>836</v>
      </c>
      <c r="C3186" t="s">
        <v>877</v>
      </c>
      <c r="D3186" t="s">
        <v>882</v>
      </c>
      <c r="E3186">
        <v>2022</v>
      </c>
      <c r="F3186">
        <v>8.7900448770220907E-3</v>
      </c>
    </row>
    <row r="3187" spans="1:6" x14ac:dyDescent="0.2">
      <c r="A3187" t="s">
        <v>0</v>
      </c>
      <c r="B3187" t="s">
        <v>836</v>
      </c>
      <c r="C3187" t="s">
        <v>877</v>
      </c>
      <c r="D3187" t="s">
        <v>882</v>
      </c>
      <c r="E3187">
        <v>2025</v>
      </c>
      <c r="F3187">
        <v>1.8163098781112511E-2</v>
      </c>
    </row>
    <row r="3188" spans="1:6" x14ac:dyDescent="0.2">
      <c r="A3188" t="s">
        <v>0</v>
      </c>
      <c r="B3188" t="s">
        <v>836</v>
      </c>
      <c r="C3188" t="s">
        <v>877</v>
      </c>
      <c r="D3188" t="s">
        <v>882</v>
      </c>
      <c r="E3188">
        <v>2030</v>
      </c>
      <c r="F3188">
        <v>4.0361055991321018E-2</v>
      </c>
    </row>
    <row r="3189" spans="1:6" x14ac:dyDescent="0.2">
      <c r="A3189" t="s">
        <v>0</v>
      </c>
      <c r="B3189" t="s">
        <v>837</v>
      </c>
      <c r="C3189" t="s">
        <v>877</v>
      </c>
      <c r="D3189" t="s">
        <v>882</v>
      </c>
      <c r="E3189">
        <v>2007</v>
      </c>
      <c r="F3189">
        <v>6.895242348169657E-2</v>
      </c>
    </row>
    <row r="3190" spans="1:6" x14ac:dyDescent="0.2">
      <c r="A3190" t="s">
        <v>0</v>
      </c>
      <c r="B3190" t="s">
        <v>837</v>
      </c>
      <c r="C3190" t="s">
        <v>877</v>
      </c>
      <c r="D3190" t="s">
        <v>882</v>
      </c>
      <c r="E3190">
        <v>2008</v>
      </c>
      <c r="F3190">
        <v>4.9819883158598727E-2</v>
      </c>
    </row>
    <row r="3191" spans="1:6" x14ac:dyDescent="0.2">
      <c r="A3191" t="s">
        <v>0</v>
      </c>
      <c r="B3191" t="s">
        <v>837</v>
      </c>
      <c r="C3191" t="s">
        <v>877</v>
      </c>
      <c r="D3191" t="s">
        <v>882</v>
      </c>
      <c r="E3191">
        <v>2010</v>
      </c>
      <c r="F3191">
        <v>3.4289890757690969E-2</v>
      </c>
    </row>
    <row r="3192" spans="1:6" x14ac:dyDescent="0.2">
      <c r="A3192" t="s">
        <v>0</v>
      </c>
      <c r="B3192" t="s">
        <v>837</v>
      </c>
      <c r="C3192" t="s">
        <v>877</v>
      </c>
      <c r="D3192" t="s">
        <v>882</v>
      </c>
      <c r="E3192">
        <v>2012</v>
      </c>
      <c r="F3192">
        <v>3.6453251051569442E-2</v>
      </c>
    </row>
    <row r="3193" spans="1:6" x14ac:dyDescent="0.2">
      <c r="A3193" t="s">
        <v>0</v>
      </c>
      <c r="B3193" t="s">
        <v>837</v>
      </c>
      <c r="C3193" t="s">
        <v>877</v>
      </c>
      <c r="D3193" t="s">
        <v>882</v>
      </c>
      <c r="E3193">
        <v>2014</v>
      </c>
      <c r="F3193">
        <v>2.1964331423000399E-2</v>
      </c>
    </row>
    <row r="3194" spans="1:6" x14ac:dyDescent="0.2">
      <c r="A3194" t="s">
        <v>0</v>
      </c>
      <c r="B3194" t="s">
        <v>837</v>
      </c>
      <c r="C3194" t="s">
        <v>877</v>
      </c>
      <c r="D3194" t="s">
        <v>882</v>
      </c>
      <c r="E3194">
        <v>2016</v>
      </c>
      <c r="F3194">
        <v>1.7659175319784282E-2</v>
      </c>
    </row>
    <row r="3195" spans="1:6" x14ac:dyDescent="0.2">
      <c r="A3195" t="s">
        <v>0</v>
      </c>
      <c r="B3195" t="s">
        <v>837</v>
      </c>
      <c r="C3195" t="s">
        <v>877</v>
      </c>
      <c r="D3195" t="s">
        <v>882</v>
      </c>
      <c r="E3195">
        <v>2018</v>
      </c>
      <c r="F3195">
        <v>4.986113243503054E-3</v>
      </c>
    </row>
    <row r="3196" spans="1:6" x14ac:dyDescent="0.2">
      <c r="A3196" t="s">
        <v>0</v>
      </c>
      <c r="B3196" t="s">
        <v>837</v>
      </c>
      <c r="C3196" t="s">
        <v>877</v>
      </c>
      <c r="D3196" t="s">
        <v>882</v>
      </c>
      <c r="E3196">
        <v>2020</v>
      </c>
      <c r="F3196">
        <v>3.196482440267932E-3</v>
      </c>
    </row>
    <row r="3197" spans="1:6" x14ac:dyDescent="0.2">
      <c r="A3197" t="s">
        <v>0</v>
      </c>
      <c r="B3197" t="s">
        <v>837</v>
      </c>
      <c r="C3197" t="s">
        <v>877</v>
      </c>
      <c r="D3197" t="s">
        <v>882</v>
      </c>
      <c r="E3197">
        <v>2022</v>
      </c>
      <c r="F3197">
        <v>1.1559896226687251E-2</v>
      </c>
    </row>
    <row r="3198" spans="1:6" x14ac:dyDescent="0.2">
      <c r="A3198" t="s">
        <v>0</v>
      </c>
      <c r="B3198" t="s">
        <v>837</v>
      </c>
      <c r="C3198" t="s">
        <v>877</v>
      </c>
      <c r="D3198" t="s">
        <v>882</v>
      </c>
      <c r="E3198">
        <v>2025</v>
      </c>
      <c r="F3198">
        <v>6.6510171101436836E-3</v>
      </c>
    </row>
    <row r="3199" spans="1:6" x14ac:dyDescent="0.2">
      <c r="A3199" t="s">
        <v>0</v>
      </c>
      <c r="B3199" t="s">
        <v>837</v>
      </c>
      <c r="C3199" t="s">
        <v>877</v>
      </c>
      <c r="D3199" t="s">
        <v>882</v>
      </c>
      <c r="E3199">
        <v>2030</v>
      </c>
      <c r="F3199">
        <v>1.6399163383984429E-2</v>
      </c>
    </row>
    <row r="3200" spans="1:6" x14ac:dyDescent="0.2">
      <c r="A3200" t="s">
        <v>0</v>
      </c>
      <c r="B3200" t="s">
        <v>838</v>
      </c>
      <c r="C3200" t="s">
        <v>877</v>
      </c>
      <c r="D3200" t="s">
        <v>882</v>
      </c>
      <c r="E3200">
        <v>2007</v>
      </c>
      <c r="F3200">
        <v>7.5792818957638158E-3</v>
      </c>
    </row>
    <row r="3201" spans="1:6" x14ac:dyDescent="0.2">
      <c r="A3201" t="s">
        <v>0</v>
      </c>
      <c r="B3201" t="s">
        <v>838</v>
      </c>
      <c r="C3201" t="s">
        <v>877</v>
      </c>
      <c r="D3201" t="s">
        <v>882</v>
      </c>
      <c r="E3201">
        <v>2008</v>
      </c>
      <c r="F3201">
        <v>7.1563875981566086E-3</v>
      </c>
    </row>
    <row r="3202" spans="1:6" x14ac:dyDescent="0.2">
      <c r="A3202" t="s">
        <v>0</v>
      </c>
      <c r="B3202" t="s">
        <v>838</v>
      </c>
      <c r="C3202" t="s">
        <v>877</v>
      </c>
      <c r="D3202" t="s">
        <v>882</v>
      </c>
      <c r="E3202">
        <v>2010</v>
      </c>
      <c r="F3202">
        <v>6.7643457276200551E-3</v>
      </c>
    </row>
    <row r="3203" spans="1:6" x14ac:dyDescent="0.2">
      <c r="A3203" t="s">
        <v>0</v>
      </c>
      <c r="B3203" t="s">
        <v>838</v>
      </c>
      <c r="C3203" t="s">
        <v>877</v>
      </c>
      <c r="D3203" t="s">
        <v>882</v>
      </c>
      <c r="E3203">
        <v>2012</v>
      </c>
      <c r="F3203">
        <v>3.1227497159822741E-3</v>
      </c>
    </row>
    <row r="3204" spans="1:6" x14ac:dyDescent="0.2">
      <c r="A3204" t="s">
        <v>0</v>
      </c>
      <c r="B3204" t="s">
        <v>838</v>
      </c>
      <c r="C3204" t="s">
        <v>877</v>
      </c>
      <c r="D3204" t="s">
        <v>882</v>
      </c>
      <c r="E3204">
        <v>2014</v>
      </c>
      <c r="F3204">
        <v>1.201396290713066E-3</v>
      </c>
    </row>
    <row r="3205" spans="1:6" x14ac:dyDescent="0.2">
      <c r="A3205" t="s">
        <v>0</v>
      </c>
      <c r="B3205" t="s">
        <v>838</v>
      </c>
      <c r="C3205" t="s">
        <v>877</v>
      </c>
      <c r="D3205" t="s">
        <v>882</v>
      </c>
      <c r="E3205">
        <v>2016</v>
      </c>
      <c r="F3205">
        <v>8.7012656712378005E-4</v>
      </c>
    </row>
    <row r="3206" spans="1:6" x14ac:dyDescent="0.2">
      <c r="A3206" t="s">
        <v>0</v>
      </c>
      <c r="B3206" t="s">
        <v>838</v>
      </c>
      <c r="C3206" t="s">
        <v>877</v>
      </c>
      <c r="D3206" t="s">
        <v>882</v>
      </c>
      <c r="E3206">
        <v>2018</v>
      </c>
      <c r="F3206">
        <v>4.1531611988945861E-5</v>
      </c>
    </row>
    <row r="3207" spans="1:6" x14ac:dyDescent="0.2">
      <c r="A3207" t="s">
        <v>0</v>
      </c>
      <c r="B3207" t="s">
        <v>838</v>
      </c>
      <c r="C3207" t="s">
        <v>877</v>
      </c>
      <c r="D3207" t="s">
        <v>882</v>
      </c>
      <c r="E3207">
        <v>2020</v>
      </c>
      <c r="F3207">
        <v>3.8672774158297711E-4</v>
      </c>
    </row>
    <row r="3208" spans="1:6" x14ac:dyDescent="0.2">
      <c r="A3208" t="s">
        <v>0</v>
      </c>
      <c r="B3208" t="s">
        <v>838</v>
      </c>
      <c r="C3208" t="s">
        <v>877</v>
      </c>
      <c r="D3208" t="s">
        <v>882</v>
      </c>
      <c r="E3208">
        <v>2022</v>
      </c>
      <c r="F3208">
        <v>6.6001389551657245E-4</v>
      </c>
    </row>
    <row r="3209" spans="1:6" x14ac:dyDescent="0.2">
      <c r="A3209" t="s">
        <v>0</v>
      </c>
      <c r="B3209" t="s">
        <v>838</v>
      </c>
      <c r="C3209" t="s">
        <v>877</v>
      </c>
      <c r="D3209" t="s">
        <v>882</v>
      </c>
      <c r="E3209">
        <v>2025</v>
      </c>
      <c r="F3209">
        <v>3.0672352216617338E-4</v>
      </c>
    </row>
    <row r="3210" spans="1:6" x14ac:dyDescent="0.2">
      <c r="A3210" t="s">
        <v>0</v>
      </c>
      <c r="B3210" t="s">
        <v>838</v>
      </c>
      <c r="C3210" t="s">
        <v>877</v>
      </c>
      <c r="D3210" t="s">
        <v>882</v>
      </c>
      <c r="E3210">
        <v>2030</v>
      </c>
      <c r="F3210">
        <v>8.575520376016447E-4</v>
      </c>
    </row>
    <row r="3211" spans="1:6" x14ac:dyDescent="0.2">
      <c r="A3211" t="s">
        <v>0</v>
      </c>
      <c r="B3211" t="s">
        <v>839</v>
      </c>
      <c r="C3211" t="s">
        <v>877</v>
      </c>
      <c r="D3211" t="s">
        <v>882</v>
      </c>
      <c r="E3211">
        <v>2007</v>
      </c>
      <c r="F3211">
        <v>49.168294539297982</v>
      </c>
    </row>
    <row r="3212" spans="1:6" x14ac:dyDescent="0.2">
      <c r="A3212" t="s">
        <v>0</v>
      </c>
      <c r="B3212" t="s">
        <v>839</v>
      </c>
      <c r="C3212" t="s">
        <v>877</v>
      </c>
      <c r="D3212" t="s">
        <v>882</v>
      </c>
      <c r="E3212">
        <v>2008</v>
      </c>
      <c r="F3212">
        <v>27.295558615637351</v>
      </c>
    </row>
    <row r="3213" spans="1:6" x14ac:dyDescent="0.2">
      <c r="A3213" t="s">
        <v>0</v>
      </c>
      <c r="B3213" t="s">
        <v>839</v>
      </c>
      <c r="C3213" t="s">
        <v>877</v>
      </c>
      <c r="D3213" t="s">
        <v>882</v>
      </c>
      <c r="E3213">
        <v>2010</v>
      </c>
      <c r="F3213">
        <v>16.590179443367639</v>
      </c>
    </row>
    <row r="3214" spans="1:6" x14ac:dyDescent="0.2">
      <c r="A3214" t="s">
        <v>0</v>
      </c>
      <c r="B3214" t="s">
        <v>839</v>
      </c>
      <c r="C3214" t="s">
        <v>877</v>
      </c>
      <c r="D3214" t="s">
        <v>882</v>
      </c>
      <c r="E3214">
        <v>2012</v>
      </c>
      <c r="F3214">
        <v>16.600359590349559</v>
      </c>
    </row>
    <row r="3215" spans="1:6" x14ac:dyDescent="0.2">
      <c r="A3215" t="s">
        <v>0</v>
      </c>
      <c r="B3215" t="s">
        <v>839</v>
      </c>
      <c r="C3215" t="s">
        <v>877</v>
      </c>
      <c r="D3215" t="s">
        <v>882</v>
      </c>
      <c r="E3215">
        <v>2014</v>
      </c>
      <c r="F3215">
        <v>10.916305581751359</v>
      </c>
    </row>
    <row r="3216" spans="1:6" x14ac:dyDescent="0.2">
      <c r="A3216" t="s">
        <v>0</v>
      </c>
      <c r="B3216" t="s">
        <v>839</v>
      </c>
      <c r="C3216" t="s">
        <v>877</v>
      </c>
      <c r="D3216" t="s">
        <v>882</v>
      </c>
      <c r="E3216">
        <v>2016</v>
      </c>
      <c r="F3216">
        <v>8.0628338622288283</v>
      </c>
    </row>
    <row r="3217" spans="1:6" x14ac:dyDescent="0.2">
      <c r="A3217" t="s">
        <v>0</v>
      </c>
      <c r="B3217" t="s">
        <v>839</v>
      </c>
      <c r="C3217" t="s">
        <v>877</v>
      </c>
      <c r="D3217" t="s">
        <v>882</v>
      </c>
      <c r="E3217">
        <v>2018</v>
      </c>
      <c r="F3217">
        <v>3.7278014007663929</v>
      </c>
    </row>
    <row r="3218" spans="1:6" x14ac:dyDescent="0.2">
      <c r="A3218" t="s">
        <v>0</v>
      </c>
      <c r="B3218" t="s">
        <v>839</v>
      </c>
      <c r="C3218" t="s">
        <v>877</v>
      </c>
      <c r="D3218" t="s">
        <v>882</v>
      </c>
      <c r="E3218">
        <v>2020</v>
      </c>
      <c r="F3218">
        <v>5.0539966869225523</v>
      </c>
    </row>
    <row r="3219" spans="1:6" x14ac:dyDescent="0.2">
      <c r="A3219" t="s">
        <v>0</v>
      </c>
      <c r="B3219" t="s">
        <v>839</v>
      </c>
      <c r="C3219" t="s">
        <v>877</v>
      </c>
      <c r="D3219" t="s">
        <v>882</v>
      </c>
      <c r="E3219">
        <v>2022</v>
      </c>
      <c r="F3219">
        <v>4.6028569317271044</v>
      </c>
    </row>
    <row r="3220" spans="1:6" x14ac:dyDescent="0.2">
      <c r="A3220" t="s">
        <v>0</v>
      </c>
      <c r="B3220" t="s">
        <v>839</v>
      </c>
      <c r="C3220" t="s">
        <v>877</v>
      </c>
      <c r="D3220" t="s">
        <v>882</v>
      </c>
      <c r="E3220">
        <v>2025</v>
      </c>
      <c r="F3220">
        <v>4.87774488782944</v>
      </c>
    </row>
    <row r="3221" spans="1:6" x14ac:dyDescent="0.2">
      <c r="A3221" t="s">
        <v>0</v>
      </c>
      <c r="B3221" t="s">
        <v>840</v>
      </c>
      <c r="C3221" t="s">
        <v>877</v>
      </c>
      <c r="D3221" t="s">
        <v>882</v>
      </c>
      <c r="E3221">
        <v>2007</v>
      </c>
      <c r="F3221">
        <v>1062.9349632736439</v>
      </c>
    </row>
    <row r="3222" spans="1:6" x14ac:dyDescent="0.2">
      <c r="A3222" t="s">
        <v>0</v>
      </c>
      <c r="B3222" t="s">
        <v>840</v>
      </c>
      <c r="C3222" t="s">
        <v>877</v>
      </c>
      <c r="D3222" t="s">
        <v>882</v>
      </c>
      <c r="E3222">
        <v>2008</v>
      </c>
      <c r="F3222">
        <v>281.53331739381309</v>
      </c>
    </row>
    <row r="3223" spans="1:6" x14ac:dyDescent="0.2">
      <c r="A3223" t="s">
        <v>0</v>
      </c>
      <c r="B3223" t="s">
        <v>840</v>
      </c>
      <c r="C3223" t="s">
        <v>877</v>
      </c>
      <c r="D3223" t="s">
        <v>882</v>
      </c>
      <c r="E3223">
        <v>2010</v>
      </c>
      <c r="F3223">
        <v>532.53240393538545</v>
      </c>
    </row>
    <row r="3224" spans="1:6" x14ac:dyDescent="0.2">
      <c r="A3224" t="s">
        <v>0</v>
      </c>
      <c r="B3224" t="s">
        <v>840</v>
      </c>
      <c r="C3224" t="s">
        <v>877</v>
      </c>
      <c r="D3224" t="s">
        <v>882</v>
      </c>
      <c r="E3224">
        <v>2012</v>
      </c>
      <c r="F3224">
        <v>500.80443265987788</v>
      </c>
    </row>
    <row r="3225" spans="1:6" x14ac:dyDescent="0.2">
      <c r="A3225" t="s">
        <v>0</v>
      </c>
      <c r="B3225" t="s">
        <v>840</v>
      </c>
      <c r="C3225" t="s">
        <v>877</v>
      </c>
      <c r="D3225" t="s">
        <v>882</v>
      </c>
      <c r="E3225">
        <v>2014</v>
      </c>
      <c r="F3225">
        <v>362.89838937122488</v>
      </c>
    </row>
    <row r="3226" spans="1:6" x14ac:dyDescent="0.2">
      <c r="A3226" t="s">
        <v>0</v>
      </c>
      <c r="B3226" t="s">
        <v>840</v>
      </c>
      <c r="C3226" t="s">
        <v>877</v>
      </c>
      <c r="D3226" t="s">
        <v>882</v>
      </c>
      <c r="E3226">
        <v>2016</v>
      </c>
      <c r="F3226">
        <v>245.80334046759401</v>
      </c>
    </row>
    <row r="3227" spans="1:6" x14ac:dyDescent="0.2">
      <c r="A3227" t="s">
        <v>0</v>
      </c>
      <c r="B3227" t="s">
        <v>840</v>
      </c>
      <c r="C3227" t="s">
        <v>877</v>
      </c>
      <c r="D3227" t="s">
        <v>882</v>
      </c>
      <c r="E3227">
        <v>2018</v>
      </c>
      <c r="F3227">
        <v>72.103013302589275</v>
      </c>
    </row>
    <row r="3228" spans="1:6" x14ac:dyDescent="0.2">
      <c r="A3228" t="s">
        <v>0</v>
      </c>
      <c r="B3228" t="s">
        <v>840</v>
      </c>
      <c r="C3228" t="s">
        <v>877</v>
      </c>
      <c r="D3228" t="s">
        <v>882</v>
      </c>
      <c r="E3228">
        <v>2020</v>
      </c>
      <c r="F3228">
        <v>32.505675607187172</v>
      </c>
    </row>
    <row r="3229" spans="1:6" x14ac:dyDescent="0.2">
      <c r="A3229" t="s">
        <v>0</v>
      </c>
      <c r="B3229" t="s">
        <v>840</v>
      </c>
      <c r="C3229" t="s">
        <v>877</v>
      </c>
      <c r="D3229" t="s">
        <v>882</v>
      </c>
      <c r="E3229">
        <v>2022</v>
      </c>
      <c r="F3229">
        <v>35.356495304519292</v>
      </c>
    </row>
    <row r="3230" spans="1:6" x14ac:dyDescent="0.2">
      <c r="A3230" t="s">
        <v>0</v>
      </c>
      <c r="B3230" t="s">
        <v>840</v>
      </c>
      <c r="C3230" t="s">
        <v>877</v>
      </c>
      <c r="D3230" t="s">
        <v>882</v>
      </c>
      <c r="E3230">
        <v>2025</v>
      </c>
      <c r="F3230">
        <v>13.586446447481229</v>
      </c>
    </row>
    <row r="3231" spans="1:6" x14ac:dyDescent="0.2">
      <c r="A3231" t="s">
        <v>0</v>
      </c>
      <c r="B3231" t="s">
        <v>840</v>
      </c>
      <c r="C3231" t="s">
        <v>877</v>
      </c>
      <c r="D3231" t="s">
        <v>882</v>
      </c>
      <c r="E3231">
        <v>2030</v>
      </c>
      <c r="F3231">
        <v>5.3630422076438604</v>
      </c>
    </row>
    <row r="3232" spans="1:6" x14ac:dyDescent="0.2">
      <c r="A3232" t="s">
        <v>0</v>
      </c>
      <c r="B3232" t="s">
        <v>841</v>
      </c>
      <c r="C3232" t="s">
        <v>877</v>
      </c>
      <c r="D3232" t="s">
        <v>882</v>
      </c>
      <c r="E3232">
        <v>2007</v>
      </c>
      <c r="F3232">
        <v>495.6337921732121</v>
      </c>
    </row>
    <row r="3233" spans="1:6" x14ac:dyDescent="0.2">
      <c r="A3233" t="s">
        <v>0</v>
      </c>
      <c r="B3233" t="s">
        <v>841</v>
      </c>
      <c r="C3233" t="s">
        <v>877</v>
      </c>
      <c r="D3233" t="s">
        <v>882</v>
      </c>
      <c r="E3233">
        <v>2008</v>
      </c>
      <c r="F3233">
        <v>294.33357594445209</v>
      </c>
    </row>
    <row r="3234" spans="1:6" x14ac:dyDescent="0.2">
      <c r="A3234" t="s">
        <v>0</v>
      </c>
      <c r="B3234" t="s">
        <v>841</v>
      </c>
      <c r="C3234" t="s">
        <v>877</v>
      </c>
      <c r="D3234" t="s">
        <v>882</v>
      </c>
      <c r="E3234">
        <v>2010</v>
      </c>
      <c r="F3234">
        <v>250.3577936406987</v>
      </c>
    </row>
    <row r="3235" spans="1:6" x14ac:dyDescent="0.2">
      <c r="A3235" t="s">
        <v>0</v>
      </c>
      <c r="B3235" t="s">
        <v>841</v>
      </c>
      <c r="C3235" t="s">
        <v>877</v>
      </c>
      <c r="D3235" t="s">
        <v>882</v>
      </c>
      <c r="E3235">
        <v>2012</v>
      </c>
      <c r="F3235">
        <v>70.594379613316164</v>
      </c>
    </row>
    <row r="3236" spans="1:6" x14ac:dyDescent="0.2">
      <c r="A3236" t="s">
        <v>0</v>
      </c>
      <c r="B3236" t="s">
        <v>841</v>
      </c>
      <c r="C3236" t="s">
        <v>877</v>
      </c>
      <c r="D3236" t="s">
        <v>882</v>
      </c>
      <c r="E3236">
        <v>2014</v>
      </c>
      <c r="F3236">
        <v>261.53876222929739</v>
      </c>
    </row>
    <row r="3237" spans="1:6" x14ac:dyDescent="0.2">
      <c r="A3237" t="s">
        <v>0</v>
      </c>
      <c r="B3237" t="s">
        <v>841</v>
      </c>
      <c r="C3237" t="s">
        <v>877</v>
      </c>
      <c r="D3237" t="s">
        <v>882</v>
      </c>
      <c r="E3237">
        <v>2016</v>
      </c>
      <c r="F3237">
        <v>47.937014787008543</v>
      </c>
    </row>
    <row r="3238" spans="1:6" x14ac:dyDescent="0.2">
      <c r="A3238" t="s">
        <v>0</v>
      </c>
      <c r="B3238" t="s">
        <v>841</v>
      </c>
      <c r="C3238" t="s">
        <v>877</v>
      </c>
      <c r="D3238" t="s">
        <v>882</v>
      </c>
      <c r="E3238">
        <v>2020</v>
      </c>
      <c r="F3238">
        <v>53.535126852966258</v>
      </c>
    </row>
    <row r="3239" spans="1:6" x14ac:dyDescent="0.2">
      <c r="A3239" t="s">
        <v>0</v>
      </c>
      <c r="B3239" t="s">
        <v>841</v>
      </c>
      <c r="C3239" t="s">
        <v>877</v>
      </c>
      <c r="D3239" t="s">
        <v>882</v>
      </c>
      <c r="E3239">
        <v>2030</v>
      </c>
      <c r="F3239">
        <v>105.9076872608545</v>
      </c>
    </row>
    <row r="3240" spans="1:6" x14ac:dyDescent="0.2">
      <c r="A3240" t="s">
        <v>0</v>
      </c>
      <c r="B3240" t="s">
        <v>842</v>
      </c>
      <c r="C3240" t="s">
        <v>877</v>
      </c>
      <c r="D3240" t="s">
        <v>882</v>
      </c>
      <c r="E3240">
        <v>2007</v>
      </c>
      <c r="F3240">
        <v>1259.709976240566</v>
      </c>
    </row>
    <row r="3241" spans="1:6" x14ac:dyDescent="0.2">
      <c r="A3241" t="s">
        <v>0</v>
      </c>
      <c r="B3241" t="s">
        <v>842</v>
      </c>
      <c r="C3241" t="s">
        <v>877</v>
      </c>
      <c r="D3241" t="s">
        <v>882</v>
      </c>
      <c r="E3241">
        <v>2008</v>
      </c>
      <c r="F3241">
        <v>243.54613218751379</v>
      </c>
    </row>
    <row r="3242" spans="1:6" x14ac:dyDescent="0.2">
      <c r="A3242" t="s">
        <v>0</v>
      </c>
      <c r="B3242" t="s">
        <v>842</v>
      </c>
      <c r="C3242" t="s">
        <v>877</v>
      </c>
      <c r="D3242" t="s">
        <v>882</v>
      </c>
      <c r="E3242">
        <v>2010</v>
      </c>
      <c r="F3242">
        <v>162.7808736359469</v>
      </c>
    </row>
    <row r="3243" spans="1:6" x14ac:dyDescent="0.2">
      <c r="A3243" t="s">
        <v>0</v>
      </c>
      <c r="B3243" t="s">
        <v>842</v>
      </c>
      <c r="C3243" t="s">
        <v>877</v>
      </c>
      <c r="D3243" t="s">
        <v>882</v>
      </c>
      <c r="E3243">
        <v>2012</v>
      </c>
      <c r="F3243">
        <v>281.51520710542468</v>
      </c>
    </row>
    <row r="3244" spans="1:6" x14ac:dyDescent="0.2">
      <c r="A3244" t="s">
        <v>0</v>
      </c>
      <c r="B3244" t="s">
        <v>842</v>
      </c>
      <c r="C3244" t="s">
        <v>877</v>
      </c>
      <c r="D3244" t="s">
        <v>882</v>
      </c>
      <c r="E3244">
        <v>2014</v>
      </c>
      <c r="F3244">
        <v>107.05960582784979</v>
      </c>
    </row>
    <row r="3245" spans="1:6" x14ac:dyDescent="0.2">
      <c r="A3245" t="s">
        <v>0</v>
      </c>
      <c r="B3245" t="s">
        <v>842</v>
      </c>
      <c r="C3245" t="s">
        <v>877</v>
      </c>
      <c r="D3245" t="s">
        <v>882</v>
      </c>
      <c r="E3245">
        <v>2016</v>
      </c>
      <c r="F3245">
        <v>75.858526891657078</v>
      </c>
    </row>
    <row r="3246" spans="1:6" x14ac:dyDescent="0.2">
      <c r="A3246" t="s">
        <v>0</v>
      </c>
      <c r="B3246" t="s">
        <v>842</v>
      </c>
      <c r="C3246" t="s">
        <v>877</v>
      </c>
      <c r="D3246" t="s">
        <v>882</v>
      </c>
      <c r="E3246">
        <v>2018</v>
      </c>
      <c r="F3246">
        <v>88.794900951461386</v>
      </c>
    </row>
    <row r="3247" spans="1:6" x14ac:dyDescent="0.2">
      <c r="A3247" t="s">
        <v>0</v>
      </c>
      <c r="B3247" t="s">
        <v>842</v>
      </c>
      <c r="C3247" t="s">
        <v>877</v>
      </c>
      <c r="D3247" t="s">
        <v>882</v>
      </c>
      <c r="E3247">
        <v>2020</v>
      </c>
      <c r="F3247">
        <v>77.202154658370432</v>
      </c>
    </row>
    <row r="3248" spans="1:6" x14ac:dyDescent="0.2">
      <c r="A3248" t="s">
        <v>0</v>
      </c>
      <c r="B3248" t="s">
        <v>842</v>
      </c>
      <c r="C3248" t="s">
        <v>877</v>
      </c>
      <c r="D3248" t="s">
        <v>882</v>
      </c>
      <c r="E3248">
        <v>2022</v>
      </c>
      <c r="F3248">
        <v>10.309254109147449</v>
      </c>
    </row>
    <row r="3249" spans="1:6" x14ac:dyDescent="0.2">
      <c r="A3249" t="s">
        <v>0</v>
      </c>
      <c r="B3249" t="s">
        <v>842</v>
      </c>
      <c r="C3249" t="s">
        <v>877</v>
      </c>
      <c r="D3249" t="s">
        <v>882</v>
      </c>
      <c r="E3249">
        <v>2025</v>
      </c>
      <c r="F3249">
        <v>12.4122556552724</v>
      </c>
    </row>
    <row r="3250" spans="1:6" x14ac:dyDescent="0.2">
      <c r="A3250" t="s">
        <v>0</v>
      </c>
      <c r="B3250" t="s">
        <v>842</v>
      </c>
      <c r="C3250" t="s">
        <v>877</v>
      </c>
      <c r="D3250" t="s">
        <v>882</v>
      </c>
      <c r="E3250">
        <v>2030</v>
      </c>
      <c r="F3250">
        <v>31.146017374842241</v>
      </c>
    </row>
    <row r="3251" spans="1:6" x14ac:dyDescent="0.2">
      <c r="A3251" t="s">
        <v>0</v>
      </c>
      <c r="B3251" t="s">
        <v>843</v>
      </c>
      <c r="C3251" t="s">
        <v>877</v>
      </c>
      <c r="D3251" t="s">
        <v>882</v>
      </c>
      <c r="E3251">
        <v>2007</v>
      </c>
      <c r="F3251">
        <v>0.98303389968417876</v>
      </c>
    </row>
    <row r="3252" spans="1:6" x14ac:dyDescent="0.2">
      <c r="A3252" t="s">
        <v>0</v>
      </c>
      <c r="B3252" t="s">
        <v>843</v>
      </c>
      <c r="C3252" t="s">
        <v>877</v>
      </c>
      <c r="D3252" t="s">
        <v>882</v>
      </c>
      <c r="E3252">
        <v>2008</v>
      </c>
      <c r="F3252">
        <v>0.35019474707179971</v>
      </c>
    </row>
    <row r="3253" spans="1:6" x14ac:dyDescent="0.2">
      <c r="A3253" t="s">
        <v>0</v>
      </c>
      <c r="B3253" t="s">
        <v>843</v>
      </c>
      <c r="C3253" t="s">
        <v>877</v>
      </c>
      <c r="D3253" t="s">
        <v>882</v>
      </c>
      <c r="E3253">
        <v>2010</v>
      </c>
      <c r="F3253">
        <v>0.26846985551878533</v>
      </c>
    </row>
    <row r="3254" spans="1:6" x14ac:dyDescent="0.2">
      <c r="A3254" t="s">
        <v>0</v>
      </c>
      <c r="B3254" t="s">
        <v>843</v>
      </c>
      <c r="C3254" t="s">
        <v>877</v>
      </c>
      <c r="D3254" t="s">
        <v>882</v>
      </c>
      <c r="E3254">
        <v>2012</v>
      </c>
      <c r="F3254">
        <v>0.38120635289303312</v>
      </c>
    </row>
    <row r="3255" spans="1:6" x14ac:dyDescent="0.2">
      <c r="A3255" t="s">
        <v>0</v>
      </c>
      <c r="B3255" t="s">
        <v>843</v>
      </c>
      <c r="C3255" t="s">
        <v>877</v>
      </c>
      <c r="D3255" t="s">
        <v>882</v>
      </c>
      <c r="E3255">
        <v>2014</v>
      </c>
      <c r="F3255">
        <v>8.3740781104014381E-2</v>
      </c>
    </row>
    <row r="3256" spans="1:6" x14ac:dyDescent="0.2">
      <c r="A3256" t="s">
        <v>0</v>
      </c>
      <c r="B3256" t="s">
        <v>843</v>
      </c>
      <c r="C3256" t="s">
        <v>877</v>
      </c>
      <c r="D3256" t="s">
        <v>882</v>
      </c>
      <c r="E3256">
        <v>2016</v>
      </c>
      <c r="F3256">
        <v>0.18157437405900709</v>
      </c>
    </row>
    <row r="3257" spans="1:6" x14ac:dyDescent="0.2">
      <c r="A3257" t="s">
        <v>0</v>
      </c>
      <c r="B3257" t="s">
        <v>843</v>
      </c>
      <c r="C3257" t="s">
        <v>877</v>
      </c>
      <c r="D3257" t="s">
        <v>882</v>
      </c>
      <c r="E3257">
        <v>2018</v>
      </c>
      <c r="F3257">
        <v>0.29578902427324127</v>
      </c>
    </row>
    <row r="3258" spans="1:6" x14ac:dyDescent="0.2">
      <c r="A3258" t="s">
        <v>0</v>
      </c>
      <c r="B3258" t="s">
        <v>843</v>
      </c>
      <c r="C3258" t="s">
        <v>877</v>
      </c>
      <c r="D3258" t="s">
        <v>882</v>
      </c>
      <c r="E3258">
        <v>2020</v>
      </c>
      <c r="F3258">
        <v>0.19341067595533221</v>
      </c>
    </row>
    <row r="3259" spans="1:6" x14ac:dyDescent="0.2">
      <c r="A3259" t="s">
        <v>0</v>
      </c>
      <c r="B3259" t="s">
        <v>843</v>
      </c>
      <c r="C3259" t="s">
        <v>877</v>
      </c>
      <c r="D3259" t="s">
        <v>882</v>
      </c>
      <c r="E3259">
        <v>2022</v>
      </c>
      <c r="F3259">
        <v>0.25476106642924229</v>
      </c>
    </row>
    <row r="3260" spans="1:6" x14ac:dyDescent="0.2">
      <c r="A3260" t="s">
        <v>0</v>
      </c>
      <c r="B3260" t="s">
        <v>843</v>
      </c>
      <c r="C3260" t="s">
        <v>877</v>
      </c>
      <c r="D3260" t="s">
        <v>882</v>
      </c>
      <c r="E3260">
        <v>2025</v>
      </c>
      <c r="F3260">
        <v>1.9675830428688122E-2</v>
      </c>
    </row>
    <row r="3261" spans="1:6" x14ac:dyDescent="0.2">
      <c r="A3261" t="s">
        <v>0</v>
      </c>
      <c r="B3261" t="s">
        <v>843</v>
      </c>
      <c r="C3261" t="s">
        <v>877</v>
      </c>
      <c r="D3261" t="s">
        <v>882</v>
      </c>
      <c r="E3261">
        <v>2030</v>
      </c>
      <c r="F3261">
        <v>0.1076822871475842</v>
      </c>
    </row>
    <row r="3262" spans="1:6" x14ac:dyDescent="0.2">
      <c r="A3262" t="s">
        <v>0</v>
      </c>
      <c r="B3262" t="s">
        <v>844</v>
      </c>
      <c r="C3262" t="s">
        <v>877</v>
      </c>
      <c r="D3262" t="s">
        <v>882</v>
      </c>
      <c r="E3262">
        <v>2007</v>
      </c>
      <c r="F3262">
        <v>1.5280853960476499</v>
      </c>
    </row>
    <row r="3263" spans="1:6" x14ac:dyDescent="0.2">
      <c r="A3263" t="s">
        <v>0</v>
      </c>
      <c r="B3263" t="s">
        <v>844</v>
      </c>
      <c r="C3263" t="s">
        <v>877</v>
      </c>
      <c r="D3263" t="s">
        <v>882</v>
      </c>
      <c r="E3263">
        <v>2008</v>
      </c>
      <c r="F3263">
        <v>0.76155329222812507</v>
      </c>
    </row>
    <row r="3264" spans="1:6" x14ac:dyDescent="0.2">
      <c r="A3264" t="s">
        <v>0</v>
      </c>
      <c r="B3264" t="s">
        <v>844</v>
      </c>
      <c r="C3264" t="s">
        <v>877</v>
      </c>
      <c r="D3264" t="s">
        <v>882</v>
      </c>
      <c r="E3264">
        <v>2010</v>
      </c>
      <c r="F3264">
        <v>0.57819891162637582</v>
      </c>
    </row>
    <row r="3265" spans="1:6" x14ac:dyDescent="0.2">
      <c r="A3265" t="s">
        <v>0</v>
      </c>
      <c r="B3265" t="s">
        <v>844</v>
      </c>
      <c r="C3265" t="s">
        <v>877</v>
      </c>
      <c r="D3265" t="s">
        <v>882</v>
      </c>
      <c r="E3265">
        <v>2012</v>
      </c>
      <c r="F3265">
        <v>0.5540356532836217</v>
      </c>
    </row>
    <row r="3266" spans="1:6" x14ac:dyDescent="0.2">
      <c r="A3266" t="s">
        <v>0</v>
      </c>
      <c r="B3266" t="s">
        <v>844</v>
      </c>
      <c r="C3266" t="s">
        <v>877</v>
      </c>
      <c r="D3266" t="s">
        <v>882</v>
      </c>
      <c r="E3266">
        <v>2014</v>
      </c>
      <c r="F3266">
        <v>0.10064885005925241</v>
      </c>
    </row>
    <row r="3267" spans="1:6" x14ac:dyDescent="0.2">
      <c r="A3267" t="s">
        <v>0</v>
      </c>
      <c r="B3267" t="s">
        <v>844</v>
      </c>
      <c r="C3267" t="s">
        <v>877</v>
      </c>
      <c r="D3267" t="s">
        <v>882</v>
      </c>
      <c r="E3267">
        <v>2016</v>
      </c>
      <c r="F3267">
        <v>0.26469088757200981</v>
      </c>
    </row>
    <row r="3268" spans="1:6" x14ac:dyDescent="0.2">
      <c r="A3268" t="s">
        <v>0</v>
      </c>
      <c r="B3268" t="s">
        <v>844</v>
      </c>
      <c r="C3268" t="s">
        <v>877</v>
      </c>
      <c r="D3268" t="s">
        <v>882</v>
      </c>
      <c r="E3268">
        <v>2018</v>
      </c>
      <c r="F3268">
        <v>0.26718811395663822</v>
      </c>
    </row>
    <row r="3269" spans="1:6" x14ac:dyDescent="0.2">
      <c r="A3269" t="s">
        <v>0</v>
      </c>
      <c r="B3269" t="s">
        <v>844</v>
      </c>
      <c r="C3269" t="s">
        <v>877</v>
      </c>
      <c r="D3269" t="s">
        <v>882</v>
      </c>
      <c r="E3269">
        <v>2020</v>
      </c>
      <c r="F3269">
        <v>0.18002441155070009</v>
      </c>
    </row>
    <row r="3270" spans="1:6" x14ac:dyDescent="0.2">
      <c r="A3270" t="s">
        <v>0</v>
      </c>
      <c r="B3270" t="s">
        <v>844</v>
      </c>
      <c r="C3270" t="s">
        <v>877</v>
      </c>
      <c r="D3270" t="s">
        <v>882</v>
      </c>
      <c r="E3270">
        <v>2022</v>
      </c>
      <c r="F3270">
        <v>0.10235163339694479</v>
      </c>
    </row>
    <row r="3271" spans="1:6" x14ac:dyDescent="0.2">
      <c r="A3271" t="s">
        <v>0</v>
      </c>
      <c r="B3271" t="s">
        <v>844</v>
      </c>
      <c r="C3271" t="s">
        <v>877</v>
      </c>
      <c r="D3271" t="s">
        <v>882</v>
      </c>
      <c r="E3271">
        <v>2025</v>
      </c>
      <c r="F3271">
        <v>0.27717892002826572</v>
      </c>
    </row>
    <row r="3272" spans="1:6" x14ac:dyDescent="0.2">
      <c r="A3272" t="s">
        <v>0</v>
      </c>
      <c r="B3272" t="s">
        <v>844</v>
      </c>
      <c r="C3272" t="s">
        <v>877</v>
      </c>
      <c r="D3272" t="s">
        <v>882</v>
      </c>
      <c r="E3272">
        <v>2030</v>
      </c>
      <c r="F3272">
        <v>0.26848146131354722</v>
      </c>
    </row>
    <row r="3273" spans="1:6" x14ac:dyDescent="0.2">
      <c r="A3273" t="s">
        <v>0</v>
      </c>
      <c r="B3273" t="s">
        <v>845</v>
      </c>
      <c r="C3273" t="s">
        <v>877</v>
      </c>
      <c r="D3273" t="s">
        <v>882</v>
      </c>
      <c r="E3273">
        <v>2007</v>
      </c>
      <c r="F3273">
        <v>334.82646482827232</v>
      </c>
    </row>
    <row r="3274" spans="1:6" x14ac:dyDescent="0.2">
      <c r="A3274" t="s">
        <v>0</v>
      </c>
      <c r="B3274" t="s">
        <v>845</v>
      </c>
      <c r="C3274" t="s">
        <v>877</v>
      </c>
      <c r="D3274" t="s">
        <v>882</v>
      </c>
      <c r="E3274">
        <v>2008</v>
      </c>
      <c r="F3274">
        <v>251.7211687291159</v>
      </c>
    </row>
    <row r="3275" spans="1:6" x14ac:dyDescent="0.2">
      <c r="A3275" t="s">
        <v>0</v>
      </c>
      <c r="B3275" t="s">
        <v>845</v>
      </c>
      <c r="C3275" t="s">
        <v>877</v>
      </c>
      <c r="D3275" t="s">
        <v>882</v>
      </c>
      <c r="E3275">
        <v>2010</v>
      </c>
      <c r="F3275">
        <v>204.00753069393869</v>
      </c>
    </row>
    <row r="3276" spans="1:6" x14ac:dyDescent="0.2">
      <c r="A3276" t="s">
        <v>0</v>
      </c>
      <c r="B3276" t="s">
        <v>845</v>
      </c>
      <c r="C3276" t="s">
        <v>877</v>
      </c>
      <c r="D3276" t="s">
        <v>882</v>
      </c>
      <c r="E3276">
        <v>2012</v>
      </c>
      <c r="F3276">
        <v>94.178477208048804</v>
      </c>
    </row>
    <row r="3277" spans="1:6" x14ac:dyDescent="0.2">
      <c r="A3277" t="s">
        <v>0</v>
      </c>
      <c r="B3277" t="s">
        <v>845</v>
      </c>
      <c r="C3277" t="s">
        <v>877</v>
      </c>
      <c r="D3277" t="s">
        <v>882</v>
      </c>
      <c r="E3277">
        <v>2014</v>
      </c>
      <c r="F3277">
        <v>86.109555532924361</v>
      </c>
    </row>
    <row r="3278" spans="1:6" x14ac:dyDescent="0.2">
      <c r="A3278" t="s">
        <v>0</v>
      </c>
      <c r="B3278" t="s">
        <v>845</v>
      </c>
      <c r="C3278" t="s">
        <v>877</v>
      </c>
      <c r="D3278" t="s">
        <v>882</v>
      </c>
      <c r="E3278">
        <v>2016</v>
      </c>
      <c r="F3278">
        <v>50.710085556422243</v>
      </c>
    </row>
    <row r="3279" spans="1:6" x14ac:dyDescent="0.2">
      <c r="A3279" t="s">
        <v>0</v>
      </c>
      <c r="B3279" t="s">
        <v>845</v>
      </c>
      <c r="C3279" t="s">
        <v>877</v>
      </c>
      <c r="D3279" t="s">
        <v>882</v>
      </c>
      <c r="E3279">
        <v>2018</v>
      </c>
      <c r="F3279">
        <v>60.551630261481478</v>
      </c>
    </row>
    <row r="3280" spans="1:6" x14ac:dyDescent="0.2">
      <c r="A3280" t="s">
        <v>0</v>
      </c>
      <c r="B3280" t="s">
        <v>845</v>
      </c>
      <c r="C3280" t="s">
        <v>877</v>
      </c>
      <c r="D3280" t="s">
        <v>882</v>
      </c>
      <c r="E3280">
        <v>2020</v>
      </c>
      <c r="F3280">
        <v>1.8522155867346779</v>
      </c>
    </row>
    <row r="3281" spans="1:6" x14ac:dyDescent="0.2">
      <c r="A3281" t="s">
        <v>0</v>
      </c>
      <c r="B3281" t="s">
        <v>845</v>
      </c>
      <c r="C3281" t="s">
        <v>877</v>
      </c>
      <c r="D3281" t="s">
        <v>882</v>
      </c>
      <c r="E3281">
        <v>2022</v>
      </c>
      <c r="F3281">
        <v>3.1487582782926822</v>
      </c>
    </row>
    <row r="3282" spans="1:6" x14ac:dyDescent="0.2">
      <c r="A3282" t="s">
        <v>0</v>
      </c>
      <c r="B3282" t="s">
        <v>845</v>
      </c>
      <c r="C3282" t="s">
        <v>877</v>
      </c>
      <c r="D3282" t="s">
        <v>882</v>
      </c>
      <c r="E3282">
        <v>2025</v>
      </c>
      <c r="F3282">
        <v>3.1487582782926822</v>
      </c>
    </row>
    <row r="3283" spans="1:6" x14ac:dyDescent="0.2">
      <c r="A3283" t="s">
        <v>0</v>
      </c>
      <c r="B3283" t="s">
        <v>845</v>
      </c>
      <c r="C3283" t="s">
        <v>877</v>
      </c>
      <c r="D3283" t="s">
        <v>882</v>
      </c>
      <c r="E3283">
        <v>2030</v>
      </c>
      <c r="F3283">
        <v>65.753653329081075</v>
      </c>
    </row>
    <row r="3284" spans="1:6" x14ac:dyDescent="0.2">
      <c r="A3284" t="s">
        <v>0</v>
      </c>
      <c r="B3284" t="s">
        <v>846</v>
      </c>
      <c r="C3284" t="s">
        <v>877</v>
      </c>
      <c r="D3284" t="s">
        <v>882</v>
      </c>
      <c r="E3284">
        <v>2007</v>
      </c>
      <c r="F3284">
        <v>62.032171958819177</v>
      </c>
    </row>
    <row r="3285" spans="1:6" x14ac:dyDescent="0.2">
      <c r="A3285" t="s">
        <v>0</v>
      </c>
      <c r="B3285" t="s">
        <v>846</v>
      </c>
      <c r="C3285" t="s">
        <v>877</v>
      </c>
      <c r="D3285" t="s">
        <v>882</v>
      </c>
      <c r="E3285">
        <v>2008</v>
      </c>
      <c r="F3285">
        <v>27.158603563313111</v>
      </c>
    </row>
    <row r="3286" spans="1:6" x14ac:dyDescent="0.2">
      <c r="A3286" t="s">
        <v>0</v>
      </c>
      <c r="B3286" t="s">
        <v>847</v>
      </c>
      <c r="C3286" t="s">
        <v>877</v>
      </c>
      <c r="D3286" t="s">
        <v>882</v>
      </c>
      <c r="E3286">
        <v>2007</v>
      </c>
      <c r="F3286">
        <v>33.830116069725399</v>
      </c>
    </row>
    <row r="3287" spans="1:6" x14ac:dyDescent="0.2">
      <c r="A3287" t="s">
        <v>0</v>
      </c>
      <c r="B3287" t="s">
        <v>847</v>
      </c>
      <c r="C3287" t="s">
        <v>877</v>
      </c>
      <c r="D3287" t="s">
        <v>882</v>
      </c>
      <c r="E3287">
        <v>2008</v>
      </c>
      <c r="F3287">
        <v>47.992071333842681</v>
      </c>
    </row>
    <row r="3288" spans="1:6" x14ac:dyDescent="0.2">
      <c r="A3288" t="s">
        <v>0</v>
      </c>
      <c r="B3288" t="s">
        <v>847</v>
      </c>
      <c r="C3288" t="s">
        <v>877</v>
      </c>
      <c r="D3288" t="s">
        <v>882</v>
      </c>
      <c r="E3288">
        <v>2010</v>
      </c>
      <c r="F3288">
        <v>25.785291238710261</v>
      </c>
    </row>
    <row r="3289" spans="1:6" x14ac:dyDescent="0.2">
      <c r="A3289" t="s">
        <v>0</v>
      </c>
      <c r="B3289" t="s">
        <v>847</v>
      </c>
      <c r="C3289" t="s">
        <v>877</v>
      </c>
      <c r="D3289" t="s">
        <v>882</v>
      </c>
      <c r="E3289">
        <v>2012</v>
      </c>
      <c r="F3289">
        <v>18.362768026787339</v>
      </c>
    </row>
    <row r="3290" spans="1:6" x14ac:dyDescent="0.2">
      <c r="A3290" t="s">
        <v>0</v>
      </c>
      <c r="B3290" t="s">
        <v>847</v>
      </c>
      <c r="C3290" t="s">
        <v>877</v>
      </c>
      <c r="D3290" t="s">
        <v>882</v>
      </c>
      <c r="E3290">
        <v>2014</v>
      </c>
      <c r="F3290">
        <v>12.8799177566555</v>
      </c>
    </row>
    <row r="3291" spans="1:6" x14ac:dyDescent="0.2">
      <c r="A3291" t="s">
        <v>0</v>
      </c>
      <c r="B3291" t="s">
        <v>847</v>
      </c>
      <c r="C3291" t="s">
        <v>877</v>
      </c>
      <c r="D3291" t="s">
        <v>882</v>
      </c>
      <c r="E3291">
        <v>2016</v>
      </c>
      <c r="F3291">
        <v>13.414176403554</v>
      </c>
    </row>
    <row r="3292" spans="1:6" x14ac:dyDescent="0.2">
      <c r="A3292" t="s">
        <v>0</v>
      </c>
      <c r="B3292" t="s">
        <v>847</v>
      </c>
      <c r="C3292" t="s">
        <v>877</v>
      </c>
      <c r="D3292" t="s">
        <v>882</v>
      </c>
      <c r="E3292">
        <v>2018</v>
      </c>
      <c r="F3292">
        <v>0.93561929832234803</v>
      </c>
    </row>
    <row r="3293" spans="1:6" x14ac:dyDescent="0.2">
      <c r="A3293" t="s">
        <v>0</v>
      </c>
      <c r="B3293" t="s">
        <v>847</v>
      </c>
      <c r="C3293" t="s">
        <v>877</v>
      </c>
      <c r="D3293" t="s">
        <v>882</v>
      </c>
      <c r="E3293">
        <v>2020</v>
      </c>
      <c r="F3293">
        <v>8.6595486811102855</v>
      </c>
    </row>
    <row r="3294" spans="1:6" x14ac:dyDescent="0.2">
      <c r="A3294" t="s">
        <v>0</v>
      </c>
      <c r="B3294" t="s">
        <v>847</v>
      </c>
      <c r="C3294" t="s">
        <v>877</v>
      </c>
      <c r="D3294" t="s">
        <v>882</v>
      </c>
      <c r="E3294">
        <v>2022</v>
      </c>
      <c r="F3294">
        <v>1.9007530328108559</v>
      </c>
    </row>
    <row r="3295" spans="1:6" x14ac:dyDescent="0.2">
      <c r="A3295" t="s">
        <v>0</v>
      </c>
      <c r="B3295" t="s">
        <v>847</v>
      </c>
      <c r="C3295" t="s">
        <v>877</v>
      </c>
      <c r="D3295" t="s">
        <v>882</v>
      </c>
      <c r="E3295">
        <v>2025</v>
      </c>
      <c r="F3295">
        <v>1.7024038678493449</v>
      </c>
    </row>
    <row r="3296" spans="1:6" x14ac:dyDescent="0.2">
      <c r="A3296" t="s">
        <v>0</v>
      </c>
      <c r="B3296" t="s">
        <v>847</v>
      </c>
      <c r="C3296" t="s">
        <v>877</v>
      </c>
      <c r="D3296" t="s">
        <v>882</v>
      </c>
      <c r="E3296">
        <v>2030</v>
      </c>
      <c r="F3296">
        <v>1.49847698910143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7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13</v>
      </c>
      <c r="C2">
        <v>639.1</v>
      </c>
      <c r="D2">
        <v>933.1</v>
      </c>
      <c r="E2">
        <v>1222.06445775156</v>
      </c>
      <c r="F2">
        <v>1511.0289155031201</v>
      </c>
      <c r="G2">
        <v>1701.0289155031201</v>
      </c>
      <c r="H2">
        <v>1857.0289155031201</v>
      </c>
      <c r="I2">
        <v>1978.0289155031201</v>
      </c>
      <c r="J2">
        <v>2064.4289155031202</v>
      </c>
      <c r="K2">
        <v>2116.2289155031199</v>
      </c>
      <c r="L2">
        <v>2116.2289155031199</v>
      </c>
      <c r="M2">
        <v>2116.2289155031199</v>
      </c>
      <c r="N2">
        <v>1832.88891550312</v>
      </c>
      <c r="O2">
        <v>797.84297183437332</v>
      </c>
    </row>
    <row r="3" spans="1:15" x14ac:dyDescent="0.2">
      <c r="A3" t="s">
        <v>0</v>
      </c>
      <c r="B3" t="s">
        <v>14</v>
      </c>
      <c r="C3">
        <v>37.670000000000023</v>
      </c>
      <c r="D3">
        <v>55.47000000000002</v>
      </c>
      <c r="E3">
        <v>69.070000000000022</v>
      </c>
      <c r="F3">
        <v>82.670000000000016</v>
      </c>
      <c r="G3">
        <v>94.170000000000016</v>
      </c>
      <c r="H3">
        <v>103.57</v>
      </c>
      <c r="I3">
        <v>108.79</v>
      </c>
      <c r="J3">
        <v>114.01</v>
      </c>
      <c r="K3">
        <v>117.14</v>
      </c>
      <c r="L3">
        <v>117.14</v>
      </c>
      <c r="M3">
        <v>117.14</v>
      </c>
      <c r="N3">
        <v>100.292</v>
      </c>
      <c r="O3">
        <v>43.536666666666669</v>
      </c>
    </row>
    <row r="4" spans="1:15" x14ac:dyDescent="0.2">
      <c r="A4" t="s">
        <v>0</v>
      </c>
      <c r="B4" t="s">
        <v>15</v>
      </c>
      <c r="C4">
        <v>720.48973182979819</v>
      </c>
      <c r="D4">
        <v>1090.9794636595971</v>
      </c>
      <c r="E4">
        <v>1433.316674437476</v>
      </c>
      <c r="F4">
        <v>2104.683309901649</v>
      </c>
      <c r="G4">
        <v>2410.1243937871909</v>
      </c>
      <c r="H4">
        <v>2780.614125616989</v>
      </c>
      <c r="I4">
        <v>3100.4816592155348</v>
      </c>
      <c r="J4">
        <v>3470.9713910453329</v>
      </c>
      <c r="K4">
        <v>3813.3086018232111</v>
      </c>
      <c r="L4">
        <v>3813.3086018232111</v>
      </c>
      <c r="M4">
        <v>3813.3086018232111</v>
      </c>
      <c r="N4">
        <v>3488.0637359083121</v>
      </c>
      <c r="O4">
        <v>2156.2030488976779</v>
      </c>
    </row>
    <row r="5" spans="1:15" x14ac:dyDescent="0.2">
      <c r="A5" t="s">
        <v>0</v>
      </c>
      <c r="B5" t="s">
        <v>16</v>
      </c>
      <c r="C5">
        <v>3.459222222222222</v>
      </c>
      <c r="D5">
        <v>5.0814444444444451</v>
      </c>
      <c r="E5">
        <v>6.5314444444444444</v>
      </c>
      <c r="F5">
        <v>7.7914444444444442</v>
      </c>
      <c r="G5">
        <v>8.8514444444444447</v>
      </c>
      <c r="H5">
        <v>9.7214444444444457</v>
      </c>
      <c r="I5">
        <v>10.39844444444444</v>
      </c>
      <c r="J5">
        <v>10.881444444444449</v>
      </c>
      <c r="K5">
        <v>11.17144444444444</v>
      </c>
      <c r="L5">
        <v>11.17144444444444</v>
      </c>
      <c r="M5">
        <v>11.17144444444444</v>
      </c>
      <c r="N5">
        <v>9.6255333333333315</v>
      </c>
      <c r="O5">
        <v>4.22</v>
      </c>
    </row>
    <row r="6" spans="1:15" x14ac:dyDescent="0.2">
      <c r="A6" t="s">
        <v>0</v>
      </c>
      <c r="B6" t="s">
        <v>17</v>
      </c>
      <c r="C6">
        <v>22.23963711041306</v>
      </c>
      <c r="D6">
        <v>29.859274220826119</v>
      </c>
      <c r="E6">
        <v>36.365344150896043</v>
      </c>
      <c r="F6">
        <v>42.87141408096597</v>
      </c>
      <c r="G6">
        <v>47.89845509259699</v>
      </c>
      <c r="H6">
        <v>51.28610346161615</v>
      </c>
      <c r="I6">
        <v>54.376103461616147</v>
      </c>
      <c r="J6">
        <v>57.466103461616157</v>
      </c>
      <c r="K6">
        <v>59.84610346161616</v>
      </c>
      <c r="L6">
        <v>59.84610346161616</v>
      </c>
      <c r="M6">
        <v>59.84610346161616</v>
      </c>
      <c r="N6">
        <v>50.188284906409628</v>
      </c>
      <c r="O6">
        <v>21.312069334030131</v>
      </c>
    </row>
    <row r="7" spans="1:15" x14ac:dyDescent="0.2">
      <c r="A7" t="s">
        <v>0</v>
      </c>
      <c r="B7" t="s">
        <v>18</v>
      </c>
      <c r="C7">
        <v>33.598195634236177</v>
      </c>
      <c r="D7">
        <v>57.974763345457383</v>
      </c>
      <c r="E7">
        <v>101</v>
      </c>
      <c r="F7">
        <v>101</v>
      </c>
      <c r="G7">
        <v>101</v>
      </c>
      <c r="H7">
        <v>101</v>
      </c>
      <c r="I7">
        <v>101</v>
      </c>
      <c r="J7">
        <v>101</v>
      </c>
      <c r="K7">
        <v>101</v>
      </c>
      <c r="L7">
        <v>101</v>
      </c>
      <c r="M7">
        <v>101</v>
      </c>
      <c r="N7">
        <v>101</v>
      </c>
      <c r="O7">
        <v>101</v>
      </c>
    </row>
    <row r="8" spans="1:15" x14ac:dyDescent="0.2">
      <c r="A8" t="s">
        <v>0</v>
      </c>
      <c r="B8" t="s">
        <v>19</v>
      </c>
      <c r="D8">
        <v>1.416587904642689</v>
      </c>
      <c r="E8">
        <v>1.416587904642689</v>
      </c>
      <c r="F8">
        <v>5.9619976552200882</v>
      </c>
      <c r="G8">
        <v>5.9619976552200882</v>
      </c>
      <c r="H8">
        <v>5.9619976552200882</v>
      </c>
      <c r="I8">
        <v>5.9619976552200882</v>
      </c>
      <c r="J8">
        <v>5.9619976552200882</v>
      </c>
      <c r="K8">
        <v>5.9619976552200882</v>
      </c>
      <c r="L8">
        <v>5.9619976552200882</v>
      </c>
      <c r="M8">
        <v>5.9619976552200882</v>
      </c>
      <c r="N8">
        <v>5.9619976552200882</v>
      </c>
      <c r="O8">
        <v>5.9619976552200882</v>
      </c>
    </row>
    <row r="9" spans="1:15" x14ac:dyDescent="0.2">
      <c r="A9" t="s">
        <v>0</v>
      </c>
      <c r="B9" t="s">
        <v>20</v>
      </c>
    </row>
    <row r="10" spans="1:15" x14ac:dyDescent="0.2">
      <c r="A10" t="s">
        <v>0</v>
      </c>
      <c r="B10" t="s">
        <v>21</v>
      </c>
      <c r="C10">
        <v>8.2786666666666675E-2</v>
      </c>
      <c r="D10">
        <v>8.2786666666666675E-2</v>
      </c>
      <c r="E10">
        <v>24.499999999999989</v>
      </c>
      <c r="F10">
        <v>24.499999999999989</v>
      </c>
      <c r="G10">
        <v>24.499999999999989</v>
      </c>
      <c r="H10">
        <v>24.499999999999989</v>
      </c>
      <c r="I10">
        <v>24.499999999999989</v>
      </c>
      <c r="J10">
        <v>24.499999999999989</v>
      </c>
      <c r="K10">
        <v>24.499999999999989</v>
      </c>
      <c r="L10">
        <v>24.499999999999989</v>
      </c>
      <c r="M10">
        <v>24.499999999999989</v>
      </c>
      <c r="N10">
        <v>24.499999999999989</v>
      </c>
      <c r="O10">
        <v>24.499999999999989</v>
      </c>
    </row>
    <row r="11" spans="1:15" x14ac:dyDescent="0.2">
      <c r="A11" t="s">
        <v>0</v>
      </c>
      <c r="B11" t="s">
        <v>22</v>
      </c>
      <c r="D11">
        <v>1.5364450730787359E-2</v>
      </c>
      <c r="E11">
        <v>4.5648366136171008E-2</v>
      </c>
      <c r="F11">
        <v>9.0965556182947424E-2</v>
      </c>
      <c r="G11">
        <v>0.12076691729323311</v>
      </c>
      <c r="H11">
        <v>0.15627933170640129</v>
      </c>
      <c r="I11">
        <v>0.20907794765969431</v>
      </c>
      <c r="J11">
        <v>0.24812177985948469</v>
      </c>
      <c r="K11">
        <v>0.2863710356441202</v>
      </c>
      <c r="L11">
        <v>0.36385614198972438</v>
      </c>
      <c r="M11">
        <v>0.49063461000838682</v>
      </c>
      <c r="N11">
        <v>0.72944228274967571</v>
      </c>
      <c r="O11">
        <v>1.0147465437788019</v>
      </c>
    </row>
    <row r="12" spans="1:15" x14ac:dyDescent="0.2">
      <c r="A12" t="s">
        <v>0</v>
      </c>
      <c r="B12" t="s">
        <v>23</v>
      </c>
      <c r="C12">
        <v>1.26</v>
      </c>
      <c r="D12">
        <v>1.26</v>
      </c>
      <c r="E12">
        <v>1.26</v>
      </c>
      <c r="F12">
        <v>4.7800000000000011</v>
      </c>
      <c r="G12">
        <v>25.1</v>
      </c>
      <c r="H12">
        <v>31.4</v>
      </c>
      <c r="I12">
        <v>37.599999999999987</v>
      </c>
      <c r="J12">
        <v>43.899999999999991</v>
      </c>
      <c r="K12">
        <v>50.2</v>
      </c>
      <c r="L12">
        <v>59.600000000000009</v>
      </c>
      <c r="M12">
        <v>75.3</v>
      </c>
      <c r="N12">
        <v>86.044411427057469</v>
      </c>
      <c r="O12">
        <v>86.044411427057469</v>
      </c>
    </row>
    <row r="13" spans="1:15" x14ac:dyDescent="0.2">
      <c r="A13" t="s">
        <v>0</v>
      </c>
      <c r="B13" t="s">
        <v>24</v>
      </c>
      <c r="E13">
        <v>0.1611111111111114</v>
      </c>
      <c r="F13">
        <v>0.36222222222222228</v>
      </c>
      <c r="G13">
        <v>0.56222222222222218</v>
      </c>
      <c r="H13">
        <v>0.75222222222222235</v>
      </c>
      <c r="I13">
        <v>0.93411111111111123</v>
      </c>
      <c r="J13">
        <v>1.1281111111111111</v>
      </c>
      <c r="K13">
        <v>1.3211111111111109</v>
      </c>
      <c r="L13">
        <v>1.6111111111111109</v>
      </c>
      <c r="M13">
        <v>1.6111111111111109</v>
      </c>
      <c r="N13">
        <v>1.6111111111111109</v>
      </c>
      <c r="O13">
        <v>1.6111111111111109</v>
      </c>
    </row>
    <row r="14" spans="1:15" x14ac:dyDescent="0.2">
      <c r="A14" t="s">
        <v>0</v>
      </c>
      <c r="B14" t="s">
        <v>25</v>
      </c>
    </row>
    <row r="15" spans="1:15" x14ac:dyDescent="0.2">
      <c r="A15" t="s">
        <v>0</v>
      </c>
      <c r="B15" t="s">
        <v>26</v>
      </c>
    </row>
    <row r="16" spans="1:15" x14ac:dyDescent="0.2">
      <c r="A16" t="s">
        <v>0</v>
      </c>
      <c r="B16" t="s">
        <v>27</v>
      </c>
      <c r="K16">
        <v>0.14199647679565541</v>
      </c>
      <c r="L16">
        <v>0.71091354945477159</v>
      </c>
      <c r="M16">
        <v>0.71091354945477159</v>
      </c>
      <c r="N16">
        <v>5.0725515708205897</v>
      </c>
      <c r="O16">
        <v>7.7666666666666666</v>
      </c>
    </row>
    <row r="17" spans="1:15" x14ac:dyDescent="0.2">
      <c r="A17" t="s">
        <v>0</v>
      </c>
      <c r="B17" t="s">
        <v>28</v>
      </c>
      <c r="C17">
        <v>654.6</v>
      </c>
      <c r="D17">
        <v>1197.9333333333329</v>
      </c>
      <c r="E17">
        <v>1296.5307782011321</v>
      </c>
      <c r="F17">
        <v>1707.26400072148</v>
      </c>
      <c r="G17">
        <v>2018.6573306793659</v>
      </c>
      <c r="H17">
        <v>2018.6573306793659</v>
      </c>
      <c r="I17">
        <v>2018.6573306793659</v>
      </c>
      <c r="J17">
        <v>2018.6573306793659</v>
      </c>
      <c r="K17">
        <v>2018.6573306793659</v>
      </c>
      <c r="L17">
        <v>1277.6439973460331</v>
      </c>
      <c r="M17">
        <v>206.70397648722411</v>
      </c>
    </row>
    <row r="18" spans="1:15" x14ac:dyDescent="0.2">
      <c r="A18" t="s">
        <v>0</v>
      </c>
      <c r="B18" t="s">
        <v>29</v>
      </c>
      <c r="C18">
        <v>0.3303666666666667</v>
      </c>
      <c r="D18">
        <v>0.3303666666666667</v>
      </c>
      <c r="E18">
        <v>0.4533666666666667</v>
      </c>
      <c r="F18">
        <v>0.4533666666666667</v>
      </c>
      <c r="G18">
        <v>0.48030000000000012</v>
      </c>
      <c r="H18">
        <v>0.48030000000000012</v>
      </c>
      <c r="I18">
        <v>0.48030000000000012</v>
      </c>
      <c r="J18">
        <v>0.48030000000000012</v>
      </c>
      <c r="K18">
        <v>0.48030000000000012</v>
      </c>
      <c r="L18">
        <v>0.24654000000000001</v>
      </c>
      <c r="M18">
        <v>1.0773333333333329E-2</v>
      </c>
    </row>
    <row r="19" spans="1:15" x14ac:dyDescent="0.2">
      <c r="A19" t="s">
        <v>0</v>
      </c>
      <c r="B19" t="s">
        <v>30</v>
      </c>
      <c r="C19">
        <v>70.216666666666669</v>
      </c>
      <c r="D19">
        <v>95.78333333333336</v>
      </c>
      <c r="E19">
        <v>106.01666666666669</v>
      </c>
      <c r="F19">
        <v>121.35</v>
      </c>
      <c r="G19">
        <v>121.35</v>
      </c>
      <c r="H19">
        <v>121.35</v>
      </c>
      <c r="I19">
        <v>121.35</v>
      </c>
      <c r="J19">
        <v>121.35</v>
      </c>
      <c r="K19">
        <v>121.35</v>
      </c>
      <c r="L19">
        <v>61.603333333333339</v>
      </c>
      <c r="M19">
        <v>3.0666666666666669</v>
      </c>
    </row>
    <row r="20" spans="1:15" x14ac:dyDescent="0.2">
      <c r="A20" t="s">
        <v>0</v>
      </c>
      <c r="B20" t="s">
        <v>31</v>
      </c>
      <c r="C20">
        <v>0.2344</v>
      </c>
      <c r="D20">
        <v>0.33706666666666668</v>
      </c>
      <c r="E20">
        <v>0.37140000000000001</v>
      </c>
      <c r="F20">
        <v>0.43973333333333342</v>
      </c>
      <c r="G20">
        <v>0.43973333333333342</v>
      </c>
      <c r="H20">
        <v>0.43973333333333342</v>
      </c>
      <c r="I20">
        <v>0.43973333333333342</v>
      </c>
      <c r="J20">
        <v>0.43973333333333342</v>
      </c>
      <c r="K20">
        <v>0.43973333333333342</v>
      </c>
      <c r="L20">
        <v>0.2333466666666667</v>
      </c>
      <c r="M20">
        <v>1.3666666666666671E-2</v>
      </c>
    </row>
    <row r="21" spans="1:15" x14ac:dyDescent="0.2">
      <c r="A21" t="s">
        <v>0</v>
      </c>
      <c r="B21" t="s">
        <v>32</v>
      </c>
      <c r="C21">
        <v>30.063333333333329</v>
      </c>
      <c r="D21">
        <v>43.196666666666673</v>
      </c>
      <c r="E21">
        <v>54.163333333333327</v>
      </c>
      <c r="F21">
        <v>54.163333333333327</v>
      </c>
      <c r="G21">
        <v>54.163333333333327</v>
      </c>
      <c r="H21">
        <v>58.53</v>
      </c>
      <c r="I21">
        <v>58.53</v>
      </c>
      <c r="J21">
        <v>58.53</v>
      </c>
      <c r="K21">
        <v>58.53</v>
      </c>
      <c r="L21">
        <v>32.072666666666663</v>
      </c>
      <c r="M21">
        <v>2.62</v>
      </c>
    </row>
    <row r="22" spans="1:15" x14ac:dyDescent="0.2">
      <c r="A22" t="s">
        <v>0</v>
      </c>
      <c r="B22" t="s">
        <v>33</v>
      </c>
      <c r="C22">
        <v>201.5</v>
      </c>
      <c r="D22">
        <v>201.5</v>
      </c>
      <c r="E22">
        <v>228.1333333333333</v>
      </c>
      <c r="F22">
        <v>276.13333333333333</v>
      </c>
      <c r="G22">
        <v>276.13333333333333</v>
      </c>
      <c r="H22">
        <v>276.13333333333333</v>
      </c>
      <c r="I22">
        <v>313.4666666666667</v>
      </c>
      <c r="J22">
        <v>276.7166666666667</v>
      </c>
      <c r="K22">
        <v>127.9666666666667</v>
      </c>
      <c r="L22">
        <v>72.533333333333331</v>
      </c>
      <c r="M22">
        <v>19.2</v>
      </c>
    </row>
    <row r="23" spans="1:15" x14ac:dyDescent="0.2">
      <c r="A23" t="s">
        <v>0</v>
      </c>
      <c r="B23" t="s">
        <v>34</v>
      </c>
      <c r="C23">
        <v>25.27333333333333</v>
      </c>
      <c r="D23">
        <v>28.97333333333334</v>
      </c>
      <c r="E23">
        <v>30.826666666666672</v>
      </c>
      <c r="F23">
        <v>38.226666666666667</v>
      </c>
      <c r="G23">
        <v>38.226666666666667</v>
      </c>
      <c r="H23">
        <v>38.226666666666667</v>
      </c>
      <c r="I23">
        <v>38.226666666666667</v>
      </c>
      <c r="J23">
        <v>38.226666666666667</v>
      </c>
      <c r="K23">
        <v>38.226666666666667</v>
      </c>
      <c r="L23">
        <v>18.934666666666669</v>
      </c>
      <c r="M23">
        <v>1.48</v>
      </c>
    </row>
    <row r="24" spans="1:15" x14ac:dyDescent="0.2">
      <c r="A24" t="s">
        <v>0</v>
      </c>
      <c r="B24" t="s">
        <v>35</v>
      </c>
      <c r="C24">
        <v>10.222666666666671</v>
      </c>
      <c r="D24">
        <v>15.089333333333331</v>
      </c>
      <c r="E24">
        <v>19.956</v>
      </c>
      <c r="F24">
        <v>24.82266666666667</v>
      </c>
      <c r="G24">
        <v>29.655999999999999</v>
      </c>
      <c r="H24">
        <v>29.655999999999999</v>
      </c>
      <c r="I24">
        <v>34.489333333333327</v>
      </c>
      <c r="J24">
        <v>39.32266666666667</v>
      </c>
      <c r="K24">
        <v>39.32266666666667</v>
      </c>
      <c r="L24">
        <v>39.32266666666667</v>
      </c>
      <c r="M24">
        <v>39.32266666666667</v>
      </c>
      <c r="N24">
        <v>39.32266666666667</v>
      </c>
      <c r="O24">
        <v>39.32266666666667</v>
      </c>
    </row>
    <row r="25" spans="1:15" x14ac:dyDescent="0.2">
      <c r="A25" t="s">
        <v>0</v>
      </c>
      <c r="B25" t="s">
        <v>36</v>
      </c>
      <c r="C25">
        <v>280.94615384615378</v>
      </c>
      <c r="D25">
        <v>362.48461538461538</v>
      </c>
      <c r="E25">
        <v>474.02307692307693</v>
      </c>
      <c r="F25">
        <v>474.02307692307693</v>
      </c>
      <c r="G25">
        <v>511.176923076923</v>
      </c>
      <c r="H25">
        <v>511.176923076923</v>
      </c>
      <c r="I25">
        <v>511.176923076923</v>
      </c>
      <c r="J25">
        <v>511.176923076923</v>
      </c>
      <c r="K25">
        <v>511.176923076923</v>
      </c>
      <c r="L25">
        <v>280.57384615384609</v>
      </c>
      <c r="M25">
        <v>14.86153846153846</v>
      </c>
    </row>
    <row r="26" spans="1:15" x14ac:dyDescent="0.2">
      <c r="A26" t="s">
        <v>0</v>
      </c>
      <c r="B26" t="s">
        <v>37</v>
      </c>
      <c r="C26">
        <v>19.058923076923069</v>
      </c>
      <c r="D26">
        <v>19.058923076923069</v>
      </c>
      <c r="E26">
        <v>26.035846153846151</v>
      </c>
      <c r="F26">
        <v>26.035846153846151</v>
      </c>
      <c r="G26">
        <v>26.035846153846151</v>
      </c>
      <c r="H26">
        <v>28.828153846153839</v>
      </c>
      <c r="I26">
        <v>30.220461538461539</v>
      </c>
      <c r="J26">
        <v>30.220461538461539</v>
      </c>
      <c r="K26">
        <v>30.220461538461539</v>
      </c>
      <c r="L26">
        <v>16.788707692307689</v>
      </c>
      <c r="M26">
        <v>2.7892307692307692</v>
      </c>
    </row>
    <row r="27" spans="1:15" x14ac:dyDescent="0.2">
      <c r="A27" t="s">
        <v>0</v>
      </c>
      <c r="B27" t="s">
        <v>38</v>
      </c>
      <c r="C27">
        <v>992.56153846153836</v>
      </c>
      <c r="D27">
        <v>992.56153846153836</v>
      </c>
      <c r="E27">
        <v>1289.4846153846149</v>
      </c>
      <c r="F27">
        <v>1289.4846153846149</v>
      </c>
      <c r="G27">
        <v>1289.4846153846149</v>
      </c>
      <c r="H27">
        <v>1289.4846153846149</v>
      </c>
      <c r="I27">
        <v>1289.4846153846149</v>
      </c>
      <c r="J27">
        <v>1289.4846153846149</v>
      </c>
      <c r="K27">
        <v>1289.4846153846149</v>
      </c>
      <c r="L27">
        <v>587.12769230769231</v>
      </c>
    </row>
    <row r="28" spans="1:15" x14ac:dyDescent="0.2">
      <c r="A28" t="s">
        <v>0</v>
      </c>
      <c r="B28" t="s">
        <v>39</v>
      </c>
      <c r="C28">
        <v>6.1945384615384613</v>
      </c>
      <c r="D28">
        <v>6.1945384615384613</v>
      </c>
      <c r="E28">
        <v>8.7176153846153852</v>
      </c>
      <c r="F28">
        <v>10.57146153846154</v>
      </c>
      <c r="G28">
        <v>10.57146153846154</v>
      </c>
      <c r="H28">
        <v>12.08684615384615</v>
      </c>
      <c r="I28">
        <v>12.08684615384615</v>
      </c>
      <c r="J28">
        <v>11.258807692307689</v>
      </c>
      <c r="K28">
        <v>6.7307692307692299</v>
      </c>
      <c r="L28">
        <v>3.095384615384615</v>
      </c>
      <c r="M28">
        <v>0.5707692307692307</v>
      </c>
    </row>
    <row r="29" spans="1:15" x14ac:dyDescent="0.2">
      <c r="A29" t="s">
        <v>0</v>
      </c>
      <c r="B29" t="s">
        <v>40</v>
      </c>
      <c r="C29">
        <v>211.36923076923071</v>
      </c>
      <c r="D29">
        <v>211.36923076923071</v>
      </c>
      <c r="E29">
        <v>295.21538461538461</v>
      </c>
      <c r="F29">
        <v>295.21538461538461</v>
      </c>
      <c r="G29">
        <v>334.36923076923068</v>
      </c>
      <c r="H29">
        <v>334.36923076923068</v>
      </c>
      <c r="I29">
        <v>334.36923076923068</v>
      </c>
      <c r="J29">
        <v>295.83846153846162</v>
      </c>
      <c r="K29">
        <v>139.7692307692308</v>
      </c>
      <c r="L29">
        <v>48.092307692307699</v>
      </c>
      <c r="M29">
        <v>8.384615384615385</v>
      </c>
    </row>
    <row r="30" spans="1:15" x14ac:dyDescent="0.2">
      <c r="A30" t="s">
        <v>0</v>
      </c>
      <c r="B30" t="s">
        <v>41</v>
      </c>
      <c r="C30">
        <v>657.87692307692305</v>
      </c>
      <c r="D30">
        <v>657.87692307692305</v>
      </c>
      <c r="E30">
        <v>919.41538461538437</v>
      </c>
      <c r="F30">
        <v>919.41538461538437</v>
      </c>
      <c r="G30">
        <v>1110.9538461538459</v>
      </c>
      <c r="H30">
        <v>1110.9538461538459</v>
      </c>
      <c r="I30">
        <v>1110.9538461538459</v>
      </c>
      <c r="J30">
        <v>1110.9538461538459</v>
      </c>
      <c r="K30">
        <v>1163.184615384615</v>
      </c>
      <c r="L30">
        <v>699.49846153846158</v>
      </c>
      <c r="M30">
        <v>128.84615384615381</v>
      </c>
      <c r="N30">
        <v>10.44615384615385</v>
      </c>
    </row>
    <row r="31" spans="1:15" x14ac:dyDescent="0.2">
      <c r="A31" t="s">
        <v>0</v>
      </c>
      <c r="B31" t="s">
        <v>42</v>
      </c>
      <c r="C31">
        <v>105.67</v>
      </c>
      <c r="D31">
        <v>157.87</v>
      </c>
      <c r="E31">
        <v>157.87</v>
      </c>
      <c r="F31">
        <v>183.97</v>
      </c>
      <c r="G31">
        <v>183.97</v>
      </c>
      <c r="H31">
        <v>183.97</v>
      </c>
      <c r="I31">
        <v>183.97</v>
      </c>
      <c r="J31">
        <v>183.97</v>
      </c>
      <c r="K31">
        <v>183.97</v>
      </c>
      <c r="L31">
        <v>87.253999999999991</v>
      </c>
      <c r="M31">
        <v>5.22</v>
      </c>
    </row>
    <row r="32" spans="1:15" x14ac:dyDescent="0.2">
      <c r="A32" t="s">
        <v>0</v>
      </c>
      <c r="B32" t="s">
        <v>43</v>
      </c>
      <c r="C32">
        <v>23.85</v>
      </c>
      <c r="D32">
        <v>34.349999999999987</v>
      </c>
      <c r="E32">
        <v>40.510000000000012</v>
      </c>
      <c r="F32">
        <v>40.510000000000012</v>
      </c>
      <c r="G32">
        <v>45.78</v>
      </c>
      <c r="H32">
        <v>47.83</v>
      </c>
      <c r="I32">
        <v>47.83</v>
      </c>
      <c r="J32">
        <v>47.83</v>
      </c>
      <c r="K32">
        <v>47.83</v>
      </c>
      <c r="L32">
        <v>26.81</v>
      </c>
      <c r="M32">
        <v>3.3380000000000001</v>
      </c>
    </row>
    <row r="33" spans="1:13" x14ac:dyDescent="0.2">
      <c r="A33" t="s">
        <v>0</v>
      </c>
      <c r="B33" t="s">
        <v>44</v>
      </c>
      <c r="C33">
        <v>0.2621</v>
      </c>
      <c r="D33">
        <v>0.37509999999999999</v>
      </c>
      <c r="E33">
        <v>0.47170000000000001</v>
      </c>
      <c r="F33">
        <v>0.53949999999999998</v>
      </c>
      <c r="G33">
        <v>0.56210000000000004</v>
      </c>
      <c r="H33">
        <v>0.56210000000000004</v>
      </c>
      <c r="I33">
        <v>0.56210000000000004</v>
      </c>
      <c r="J33">
        <v>0.56210000000000004</v>
      </c>
      <c r="K33">
        <v>0.56210000000000004</v>
      </c>
      <c r="L33">
        <v>0.33201999999999998</v>
      </c>
      <c r="M33">
        <v>2.2599999999999999E-2</v>
      </c>
    </row>
    <row r="34" spans="1:13" x14ac:dyDescent="0.2">
      <c r="A34" t="s">
        <v>0</v>
      </c>
      <c r="B34" t="s">
        <v>45</v>
      </c>
      <c r="C34">
        <v>219.2</v>
      </c>
      <c r="D34">
        <v>313.5</v>
      </c>
      <c r="E34">
        <v>313.5</v>
      </c>
      <c r="F34">
        <v>313.5</v>
      </c>
      <c r="G34">
        <v>313.5</v>
      </c>
      <c r="H34">
        <v>313.5</v>
      </c>
      <c r="I34">
        <v>313.5</v>
      </c>
      <c r="J34">
        <v>313.5</v>
      </c>
      <c r="K34">
        <v>313.5</v>
      </c>
      <c r="L34">
        <v>121.22</v>
      </c>
    </row>
    <row r="35" spans="1:13" x14ac:dyDescent="0.2">
      <c r="A35" t="s">
        <v>0</v>
      </c>
      <c r="B35" t="s">
        <v>46</v>
      </c>
      <c r="C35">
        <v>14.448</v>
      </c>
      <c r="D35">
        <v>19.408000000000001</v>
      </c>
      <c r="E35">
        <v>19.408000000000001</v>
      </c>
      <c r="F35">
        <v>19.408000000000001</v>
      </c>
      <c r="G35">
        <v>19.408000000000001</v>
      </c>
      <c r="H35">
        <v>19.408000000000001</v>
      </c>
      <c r="I35">
        <v>19.408000000000001</v>
      </c>
      <c r="J35">
        <v>19.408000000000001</v>
      </c>
      <c r="K35">
        <v>19.408000000000001</v>
      </c>
      <c r="L35">
        <v>7.2416</v>
      </c>
    </row>
    <row r="36" spans="1:13" x14ac:dyDescent="0.2">
      <c r="A36" t="s">
        <v>0</v>
      </c>
      <c r="B36" t="s">
        <v>47</v>
      </c>
      <c r="C36">
        <v>4.4830000000000014</v>
      </c>
      <c r="D36">
        <v>6.7729999999999997</v>
      </c>
      <c r="E36">
        <v>5.2915000000000001</v>
      </c>
      <c r="F36">
        <v>1.907</v>
      </c>
      <c r="G36">
        <v>0.76200000000000001</v>
      </c>
      <c r="H36">
        <v>0.38100000000000001</v>
      </c>
    </row>
    <row r="37" spans="1:13" x14ac:dyDescent="0.2">
      <c r="A37" t="s">
        <v>0</v>
      </c>
      <c r="B37" t="s">
        <v>48</v>
      </c>
      <c r="C37">
        <v>1.347</v>
      </c>
      <c r="D37">
        <v>2.387</v>
      </c>
      <c r="E37">
        <v>2.0594999999999999</v>
      </c>
      <c r="F37">
        <v>0.86599999999999999</v>
      </c>
      <c r="G37">
        <v>0.17299999999999999</v>
      </c>
    </row>
    <row r="38" spans="1:13" x14ac:dyDescent="0.2">
      <c r="A38" t="s">
        <v>0</v>
      </c>
      <c r="B38" t="s">
        <v>49</v>
      </c>
      <c r="C38">
        <v>3.3410000000000002</v>
      </c>
      <c r="D38">
        <v>4.7010000000000014</v>
      </c>
      <c r="E38">
        <v>4.7264999999999997</v>
      </c>
      <c r="F38">
        <v>1.5860000000000001</v>
      </c>
      <c r="G38">
        <v>0.45300000000000001</v>
      </c>
    </row>
    <row r="39" spans="1:13" x14ac:dyDescent="0.2">
      <c r="A39" t="s">
        <v>0</v>
      </c>
      <c r="B39" t="s">
        <v>50</v>
      </c>
      <c r="C39">
        <v>340.3</v>
      </c>
      <c r="D39">
        <v>484.3</v>
      </c>
      <c r="E39">
        <v>467.15</v>
      </c>
      <c r="F39">
        <v>216</v>
      </c>
      <c r="G39">
        <v>108</v>
      </c>
      <c r="H39">
        <v>36</v>
      </c>
    </row>
    <row r="40" spans="1:13" x14ac:dyDescent="0.2">
      <c r="A40" t="s">
        <v>0</v>
      </c>
      <c r="B40" t="s">
        <v>51</v>
      </c>
      <c r="C40">
        <v>221</v>
      </c>
      <c r="D40">
        <v>400</v>
      </c>
      <c r="E40">
        <v>423.5</v>
      </c>
      <c r="F40">
        <v>223.5</v>
      </c>
      <c r="G40">
        <v>67</v>
      </c>
    </row>
    <row r="41" spans="1:13" x14ac:dyDescent="0.2">
      <c r="A41" t="s">
        <v>0</v>
      </c>
      <c r="B41" t="s">
        <v>52</v>
      </c>
      <c r="C41">
        <v>45.02</v>
      </c>
      <c r="D41">
        <v>45.02</v>
      </c>
      <c r="E41">
        <v>49.81</v>
      </c>
      <c r="F41">
        <v>45.5</v>
      </c>
      <c r="G41">
        <v>31.85</v>
      </c>
      <c r="H41">
        <v>9.1</v>
      </c>
    </row>
    <row r="42" spans="1:13" x14ac:dyDescent="0.2">
      <c r="A42" t="s">
        <v>0</v>
      </c>
      <c r="B42" t="s">
        <v>53</v>
      </c>
      <c r="C42">
        <v>51.31</v>
      </c>
      <c r="D42">
        <v>72.11</v>
      </c>
      <c r="E42">
        <v>58.604999999999997</v>
      </c>
      <c r="F42">
        <v>17.350000000000001</v>
      </c>
      <c r="G42">
        <v>6.95</v>
      </c>
      <c r="H42">
        <v>3.4750000000000001</v>
      </c>
    </row>
    <row r="43" spans="1:13" x14ac:dyDescent="0.2">
      <c r="A43" t="s">
        <v>0</v>
      </c>
      <c r="B43" t="s">
        <v>54</v>
      </c>
      <c r="C43">
        <v>12.212</v>
      </c>
      <c r="D43">
        <v>12.212</v>
      </c>
      <c r="E43">
        <v>11.566000000000001</v>
      </c>
      <c r="F43">
        <v>4.09</v>
      </c>
      <c r="G43">
        <v>2.7250000000000001</v>
      </c>
      <c r="H43">
        <v>0.68</v>
      </c>
    </row>
    <row r="44" spans="1:13" x14ac:dyDescent="0.2">
      <c r="A44" t="s">
        <v>0</v>
      </c>
      <c r="B44" t="s">
        <v>55</v>
      </c>
      <c r="C44">
        <v>11.539</v>
      </c>
      <c r="D44">
        <v>11.539</v>
      </c>
      <c r="E44">
        <v>15.999000000000001</v>
      </c>
      <c r="F44">
        <v>15.999000000000001</v>
      </c>
      <c r="G44">
        <v>15.999000000000001</v>
      </c>
      <c r="H44">
        <v>15.999000000000001</v>
      </c>
      <c r="I44">
        <v>15.999000000000001</v>
      </c>
      <c r="J44">
        <v>13.1295</v>
      </c>
      <c r="K44">
        <v>4.46</v>
      </c>
    </row>
    <row r="45" spans="1:13" x14ac:dyDescent="0.2">
      <c r="A45" t="s">
        <v>0</v>
      </c>
      <c r="B45" t="s">
        <v>56</v>
      </c>
      <c r="C45">
        <v>6.9940000000000002E-3</v>
      </c>
      <c r="D45">
        <v>9.5739999999999992E-3</v>
      </c>
      <c r="E45">
        <v>1.1634E-2</v>
      </c>
      <c r="F45">
        <v>1.1634E-2</v>
      </c>
      <c r="G45">
        <v>1.1634E-2</v>
      </c>
      <c r="H45">
        <v>1.1634E-2</v>
      </c>
      <c r="I45">
        <v>1.1634E-2</v>
      </c>
      <c r="J45">
        <v>9.7920000000000004E-3</v>
      </c>
      <c r="K45">
        <v>2.9199999999999999E-3</v>
      </c>
    </row>
    <row r="46" spans="1:13" x14ac:dyDescent="0.2">
      <c r="A46" t="s">
        <v>0</v>
      </c>
      <c r="B46" t="s">
        <v>57</v>
      </c>
      <c r="C46">
        <v>3.0049999999999999</v>
      </c>
      <c r="D46">
        <v>4.3250000000000002</v>
      </c>
      <c r="E46">
        <v>5.2039999999999997</v>
      </c>
      <c r="F46">
        <v>5.4240000000000004</v>
      </c>
      <c r="G46">
        <v>5.8639999999999999</v>
      </c>
      <c r="H46">
        <v>5.8639999999999999</v>
      </c>
      <c r="I46">
        <v>5.8639999999999999</v>
      </c>
      <c r="J46">
        <v>5.0764999999999993</v>
      </c>
      <c r="K46">
        <v>1.9790000000000001</v>
      </c>
      <c r="L46">
        <v>0.44000000000000011</v>
      </c>
    </row>
    <row r="47" spans="1:13" x14ac:dyDescent="0.2">
      <c r="A47" t="s">
        <v>0</v>
      </c>
      <c r="B47" t="s">
        <v>58</v>
      </c>
      <c r="C47">
        <v>268.55714285714282</v>
      </c>
      <c r="D47">
        <v>268.55714285714282</v>
      </c>
      <c r="E47">
        <v>367.12857142857138</v>
      </c>
      <c r="F47">
        <v>445.7</v>
      </c>
      <c r="G47">
        <v>504.77142857142849</v>
      </c>
      <c r="H47">
        <v>319.85714285714278</v>
      </c>
      <c r="I47">
        <v>255.92857142857139</v>
      </c>
      <c r="J47">
        <v>157.3571428571428</v>
      </c>
      <c r="K47">
        <v>59.095238095238088</v>
      </c>
      <c r="L47">
        <v>3.9428571428571431</v>
      </c>
    </row>
    <row r="48" spans="1:13" x14ac:dyDescent="0.2">
      <c r="A48" t="s">
        <v>0</v>
      </c>
      <c r="B48" t="s">
        <v>59</v>
      </c>
      <c r="C48">
        <v>194.8</v>
      </c>
      <c r="D48">
        <v>212.1</v>
      </c>
      <c r="E48">
        <v>281.3</v>
      </c>
      <c r="F48">
        <v>281.3</v>
      </c>
      <c r="G48">
        <v>315.89999999999998</v>
      </c>
      <c r="H48">
        <v>315.89999999999998</v>
      </c>
      <c r="I48">
        <v>315.89999999999998</v>
      </c>
      <c r="J48">
        <v>263</v>
      </c>
      <c r="K48">
        <v>109.56666666666671</v>
      </c>
      <c r="L48">
        <v>27.68</v>
      </c>
    </row>
    <row r="49" spans="1:15" x14ac:dyDescent="0.2">
      <c r="A49" t="s">
        <v>0</v>
      </c>
      <c r="B49" t="s">
        <v>60</v>
      </c>
    </row>
    <row r="50" spans="1:15" x14ac:dyDescent="0.2">
      <c r="A50" t="s">
        <v>0</v>
      </c>
      <c r="B50" t="s">
        <v>61</v>
      </c>
    </row>
    <row r="51" spans="1:15" x14ac:dyDescent="0.2">
      <c r="A51" t="s">
        <v>0</v>
      </c>
      <c r="B51" t="s">
        <v>62</v>
      </c>
    </row>
    <row r="52" spans="1:15" x14ac:dyDescent="0.2">
      <c r="A52" t="s">
        <v>0</v>
      </c>
      <c r="B52" t="s">
        <v>63</v>
      </c>
    </row>
    <row r="53" spans="1:15" x14ac:dyDescent="0.2">
      <c r="A53" t="s">
        <v>0</v>
      </c>
      <c r="B53" t="s">
        <v>64</v>
      </c>
      <c r="C53">
        <v>62.20000000000001</v>
      </c>
      <c r="D53">
        <v>118.55</v>
      </c>
      <c r="E53">
        <v>235.59099999999989</v>
      </c>
      <c r="F53">
        <v>341.55900000000003</v>
      </c>
      <c r="G53">
        <v>447.7399999999999</v>
      </c>
      <c r="H53">
        <v>565.10000000000014</v>
      </c>
      <c r="I53">
        <v>590.4</v>
      </c>
      <c r="J53">
        <v>616.9</v>
      </c>
      <c r="K53">
        <v>633.1</v>
      </c>
      <c r="L53">
        <v>658.5</v>
      </c>
      <c r="M53">
        <v>703.6</v>
      </c>
      <c r="N53">
        <v>765.1</v>
      </c>
      <c r="O53">
        <v>832.30000000000007</v>
      </c>
    </row>
    <row r="54" spans="1:15" x14ac:dyDescent="0.2">
      <c r="A54" t="s">
        <v>0</v>
      </c>
      <c r="B54" t="s">
        <v>65</v>
      </c>
    </row>
    <row r="55" spans="1:15" x14ac:dyDescent="0.2">
      <c r="A55" t="s">
        <v>0</v>
      </c>
      <c r="B55" t="s">
        <v>66</v>
      </c>
    </row>
    <row r="56" spans="1:15" x14ac:dyDescent="0.2">
      <c r="A56" t="s">
        <v>0</v>
      </c>
      <c r="B56" t="s">
        <v>67</v>
      </c>
    </row>
    <row r="57" spans="1:15" x14ac:dyDescent="0.2">
      <c r="A57" t="s">
        <v>0</v>
      </c>
      <c r="B57" t="s">
        <v>68</v>
      </c>
    </row>
    <row r="58" spans="1:15" x14ac:dyDescent="0.2">
      <c r="A58" t="s">
        <v>0</v>
      </c>
      <c r="B58" t="s">
        <v>69</v>
      </c>
      <c r="C58">
        <v>11.33703296703297</v>
      </c>
      <c r="D58">
        <v>25.486175214418989</v>
      </c>
      <c r="E58">
        <v>25.486175214418989</v>
      </c>
      <c r="F58">
        <v>25.486175214418989</v>
      </c>
      <c r="G58">
        <v>25.486175214418989</v>
      </c>
      <c r="H58">
        <v>25.486175214418989</v>
      </c>
      <c r="I58">
        <v>25.486175214418989</v>
      </c>
      <c r="J58">
        <v>25.486175214418989</v>
      </c>
      <c r="K58">
        <v>25.486175214418989</v>
      </c>
      <c r="L58">
        <v>13.0242985352448</v>
      </c>
    </row>
    <row r="59" spans="1:15" x14ac:dyDescent="0.2">
      <c r="A59" t="s">
        <v>0</v>
      </c>
      <c r="B59" t="s">
        <v>70</v>
      </c>
    </row>
    <row r="60" spans="1:15" x14ac:dyDescent="0.2">
      <c r="A60" t="s">
        <v>0</v>
      </c>
      <c r="B60" t="s">
        <v>71</v>
      </c>
      <c r="C60">
        <v>6.1928047281667347</v>
      </c>
      <c r="D60">
        <v>6.1928047281667347</v>
      </c>
      <c r="E60">
        <v>6.1928047281667347</v>
      </c>
      <c r="F60">
        <v>6.1928047281667347</v>
      </c>
      <c r="G60">
        <v>6.1928047281667347</v>
      </c>
      <c r="H60">
        <v>6.1928047281667347</v>
      </c>
      <c r="I60">
        <v>6.1928047281667347</v>
      </c>
      <c r="J60">
        <v>6.1928047281667347</v>
      </c>
      <c r="K60">
        <v>6.1928047281667347</v>
      </c>
      <c r="L60">
        <v>2.4771218912666941</v>
      </c>
    </row>
    <row r="61" spans="1:15" x14ac:dyDescent="0.2">
      <c r="A61" t="s">
        <v>0</v>
      </c>
      <c r="B61" t="s">
        <v>72</v>
      </c>
    </row>
    <row r="62" spans="1:15" x14ac:dyDescent="0.2">
      <c r="A62" t="s">
        <v>0</v>
      </c>
      <c r="B62" t="s">
        <v>73</v>
      </c>
      <c r="E62">
        <v>71.772815809915912</v>
      </c>
      <c r="F62">
        <v>71.772815809915912</v>
      </c>
      <c r="G62">
        <v>71.772815809915912</v>
      </c>
      <c r="H62">
        <v>71.772815809915912</v>
      </c>
      <c r="I62">
        <v>71.772815809915912</v>
      </c>
      <c r="J62">
        <v>71.772815809915912</v>
      </c>
      <c r="K62">
        <v>71.772815809915912</v>
      </c>
      <c r="L62">
        <v>71.772815809915912</v>
      </c>
    </row>
    <row r="63" spans="1:15" x14ac:dyDescent="0.2">
      <c r="A63" t="s">
        <v>0</v>
      </c>
      <c r="B63" t="s">
        <v>74</v>
      </c>
    </row>
    <row r="64" spans="1:15" x14ac:dyDescent="0.2">
      <c r="A64" t="s">
        <v>0</v>
      </c>
      <c r="B64" t="s">
        <v>75</v>
      </c>
    </row>
    <row r="65" spans="1:15" x14ac:dyDescent="0.2">
      <c r="A65" t="s">
        <v>0</v>
      </c>
      <c r="B65" t="s">
        <v>76</v>
      </c>
    </row>
    <row r="66" spans="1:15" x14ac:dyDescent="0.2">
      <c r="A66" t="s">
        <v>0</v>
      </c>
      <c r="B66" t="s">
        <v>77</v>
      </c>
    </row>
    <row r="67" spans="1:15" x14ac:dyDescent="0.2">
      <c r="A67" t="s">
        <v>0</v>
      </c>
      <c r="B67" t="s">
        <v>78</v>
      </c>
      <c r="C67">
        <v>8.1461623048004839</v>
      </c>
      <c r="D67">
        <v>9.4080200574142694</v>
      </c>
      <c r="E67">
        <v>9.4080200574142694</v>
      </c>
      <c r="F67">
        <v>9.6654972807795563</v>
      </c>
      <c r="G67">
        <v>9.6654972807795563</v>
      </c>
      <c r="H67">
        <v>9.6654972807795563</v>
      </c>
      <c r="I67">
        <v>9.6654972807795563</v>
      </c>
      <c r="J67">
        <v>9.6654972807795563</v>
      </c>
      <c r="K67">
        <v>9.6654972807795563</v>
      </c>
      <c r="L67">
        <v>4.2730567968537514</v>
      </c>
      <c r="M67">
        <v>5.1495444673057417E-2</v>
      </c>
    </row>
    <row r="68" spans="1:15" x14ac:dyDescent="0.2">
      <c r="A68" t="s">
        <v>0</v>
      </c>
      <c r="B68" t="s">
        <v>79</v>
      </c>
    </row>
    <row r="69" spans="1:15" x14ac:dyDescent="0.2">
      <c r="A69" t="s">
        <v>0</v>
      </c>
      <c r="B69" t="s">
        <v>80</v>
      </c>
    </row>
    <row r="70" spans="1:15" x14ac:dyDescent="0.2">
      <c r="A70" t="s">
        <v>0</v>
      </c>
      <c r="B70" t="s">
        <v>81</v>
      </c>
      <c r="F70">
        <v>17.788056515817839</v>
      </c>
      <c r="G70">
        <v>19.182088994450311</v>
      </c>
      <c r="H70">
        <v>28.791024802378121</v>
      </c>
      <c r="I70">
        <v>33.394806541267712</v>
      </c>
      <c r="J70">
        <v>34.36987003333121</v>
      </c>
      <c r="K70">
        <v>34.36987003333121</v>
      </c>
      <c r="L70">
        <v>34.36987003333121</v>
      </c>
      <c r="M70">
        <v>14.538674662548409</v>
      </c>
    </row>
    <row r="71" spans="1:15" x14ac:dyDescent="0.2">
      <c r="A71" t="s">
        <v>0</v>
      </c>
      <c r="B71" t="s">
        <v>82</v>
      </c>
      <c r="C71">
        <v>98.253999999999778</v>
      </c>
      <c r="D71">
        <v>148.2013333333332</v>
      </c>
      <c r="E71">
        <v>181.2513922018594</v>
      </c>
      <c r="F71">
        <v>181.2513922018594</v>
      </c>
      <c r="G71">
        <v>181.2513922018594</v>
      </c>
      <c r="H71">
        <v>181.2513922018594</v>
      </c>
      <c r="I71">
        <v>181.2513922018594</v>
      </c>
      <c r="J71">
        <v>181.2513922018594</v>
      </c>
      <c r="K71">
        <v>181.2513922018594</v>
      </c>
      <c r="L71">
        <v>102.3200588685261</v>
      </c>
    </row>
    <row r="72" spans="1:15" x14ac:dyDescent="0.2">
      <c r="A72" t="s">
        <v>0</v>
      </c>
      <c r="B72" t="s">
        <v>83</v>
      </c>
      <c r="I72">
        <v>60.084486334751787</v>
      </c>
      <c r="J72">
        <v>60.084486334751787</v>
      </c>
      <c r="K72">
        <v>60.084486334751787</v>
      </c>
      <c r="L72">
        <v>60.084486334751787</v>
      </c>
      <c r="M72">
        <v>59.095221065847198</v>
      </c>
      <c r="N72">
        <v>11.027631998045759</v>
      </c>
    </row>
    <row r="73" spans="1:15" x14ac:dyDescent="0.2">
      <c r="A73" t="s">
        <v>0</v>
      </c>
      <c r="B73" t="s">
        <v>84</v>
      </c>
      <c r="E73">
        <v>37.758941131474081</v>
      </c>
      <c r="F73">
        <v>37.758941131474081</v>
      </c>
      <c r="G73">
        <v>37.758941131474081</v>
      </c>
      <c r="H73">
        <v>37.758941131474081</v>
      </c>
      <c r="I73">
        <v>37.758941131474081</v>
      </c>
      <c r="J73">
        <v>37.758941131474081</v>
      </c>
      <c r="K73">
        <v>37.758941131474081</v>
      </c>
      <c r="L73">
        <v>37.758941131474081</v>
      </c>
    </row>
    <row r="74" spans="1:15" x14ac:dyDescent="0.2">
      <c r="A74" t="s">
        <v>0</v>
      </c>
      <c r="B74" t="s">
        <v>85</v>
      </c>
      <c r="F74">
        <v>17.971251647779258</v>
      </c>
      <c r="G74">
        <v>17.971251647779258</v>
      </c>
      <c r="H74">
        <v>17.971251647779258</v>
      </c>
      <c r="I74">
        <v>35.100645352963468</v>
      </c>
      <c r="J74">
        <v>35.100645352963468</v>
      </c>
      <c r="K74">
        <v>35.100645352963468</v>
      </c>
      <c r="L74">
        <v>35.100645352963468</v>
      </c>
      <c r="M74">
        <v>17.297765293703218</v>
      </c>
    </row>
    <row r="75" spans="1:15" x14ac:dyDescent="0.2">
      <c r="A75" t="s">
        <v>0</v>
      </c>
      <c r="B75" t="s">
        <v>86</v>
      </c>
      <c r="D75">
        <v>3.67</v>
      </c>
      <c r="E75">
        <v>3.67</v>
      </c>
      <c r="F75">
        <v>5.53</v>
      </c>
      <c r="G75">
        <v>6.47</v>
      </c>
      <c r="H75">
        <v>7.4</v>
      </c>
      <c r="I75">
        <v>8.33</v>
      </c>
      <c r="J75">
        <v>9.27</v>
      </c>
      <c r="K75">
        <v>10.199999999999999</v>
      </c>
      <c r="L75">
        <v>11.6</v>
      </c>
      <c r="M75">
        <v>13.9</v>
      </c>
      <c r="N75">
        <v>18.600000000000001</v>
      </c>
      <c r="O75">
        <v>23.3</v>
      </c>
    </row>
    <row r="76" spans="1:15" x14ac:dyDescent="0.2">
      <c r="A76" t="s">
        <v>0</v>
      </c>
      <c r="B76" t="s">
        <v>87</v>
      </c>
      <c r="I76">
        <v>45.264667797196509</v>
      </c>
      <c r="J76">
        <v>145.51910950788391</v>
      </c>
      <c r="K76">
        <v>244.17179164951</v>
      </c>
      <c r="L76">
        <v>334.03720564456808</v>
      </c>
      <c r="M76">
        <v>334.03720564456808</v>
      </c>
      <c r="N76">
        <v>400.48356280306541</v>
      </c>
      <c r="O76">
        <v>472.55155197081609</v>
      </c>
    </row>
    <row r="77" spans="1:15" x14ac:dyDescent="0.2">
      <c r="A77" t="s">
        <v>0</v>
      </c>
      <c r="B77" t="s">
        <v>88</v>
      </c>
    </row>
    <row r="78" spans="1:15" x14ac:dyDescent="0.2">
      <c r="A78" t="s">
        <v>0</v>
      </c>
      <c r="B78" t="s">
        <v>89</v>
      </c>
      <c r="F78">
        <v>45.455896512599438</v>
      </c>
      <c r="G78">
        <v>69.545948941734849</v>
      </c>
      <c r="H78">
        <v>175.00650767827909</v>
      </c>
      <c r="I78">
        <v>225.3</v>
      </c>
      <c r="J78">
        <v>232</v>
      </c>
      <c r="K78">
        <v>236.6</v>
      </c>
      <c r="L78">
        <v>243.7</v>
      </c>
      <c r="M78">
        <v>256.2</v>
      </c>
      <c r="N78">
        <v>272.2</v>
      </c>
      <c r="O78">
        <v>289.3</v>
      </c>
    </row>
    <row r="79" spans="1:15" x14ac:dyDescent="0.2">
      <c r="A79" t="s">
        <v>0</v>
      </c>
      <c r="B79" t="s">
        <v>90</v>
      </c>
    </row>
    <row r="80" spans="1:15" x14ac:dyDescent="0.2">
      <c r="A80" t="s">
        <v>0</v>
      </c>
      <c r="B80" t="s">
        <v>91</v>
      </c>
    </row>
    <row r="81" spans="1:15" x14ac:dyDescent="0.2">
      <c r="A81" t="s">
        <v>0</v>
      </c>
      <c r="B81" t="s">
        <v>92</v>
      </c>
    </row>
    <row r="82" spans="1:15" x14ac:dyDescent="0.2">
      <c r="A82" t="s">
        <v>0</v>
      </c>
      <c r="B82" t="s">
        <v>93</v>
      </c>
      <c r="C82">
        <v>5.7400000000000011</v>
      </c>
      <c r="D82">
        <v>5.7400000000000011</v>
      </c>
      <c r="E82">
        <v>5.7400000000000011</v>
      </c>
      <c r="F82">
        <v>22.068888888888889</v>
      </c>
      <c r="G82">
        <v>117.1213333333334</v>
      </c>
      <c r="H82">
        <v>146.80133333333339</v>
      </c>
      <c r="I82">
        <v>176.216888888889</v>
      </c>
      <c r="J82">
        <v>206.316888888889</v>
      </c>
      <c r="K82">
        <v>236.52188888888901</v>
      </c>
      <c r="L82">
        <v>281.99595555555561</v>
      </c>
      <c r="M82">
        <v>361.46446666666668</v>
      </c>
      <c r="N82">
        <v>420.55547186555549</v>
      </c>
      <c r="O82">
        <v>408.5651146958507</v>
      </c>
    </row>
    <row r="83" spans="1:15" x14ac:dyDescent="0.2">
      <c r="A83" t="s">
        <v>0</v>
      </c>
      <c r="B83" t="s">
        <v>94</v>
      </c>
    </row>
    <row r="84" spans="1:15" x14ac:dyDescent="0.2">
      <c r="A84" t="s">
        <v>0</v>
      </c>
      <c r="B84" t="s">
        <v>95</v>
      </c>
    </row>
    <row r="85" spans="1:15" x14ac:dyDescent="0.2">
      <c r="A85" t="s">
        <v>0</v>
      </c>
      <c r="B85" t="s">
        <v>96</v>
      </c>
    </row>
    <row r="86" spans="1:15" x14ac:dyDescent="0.2">
      <c r="A86" t="s">
        <v>0</v>
      </c>
      <c r="B86" t="s">
        <v>97</v>
      </c>
    </row>
    <row r="87" spans="1:15" x14ac:dyDescent="0.2">
      <c r="A87" t="s">
        <v>0</v>
      </c>
      <c r="B87" t="s">
        <v>98</v>
      </c>
    </row>
    <row r="88" spans="1:15" x14ac:dyDescent="0.2">
      <c r="A88" t="s">
        <v>0</v>
      </c>
      <c r="B88" t="s">
        <v>99</v>
      </c>
    </row>
    <row r="89" spans="1:15" x14ac:dyDescent="0.2">
      <c r="A89" t="s">
        <v>0</v>
      </c>
      <c r="B89" t="s">
        <v>100</v>
      </c>
    </row>
    <row r="90" spans="1:15" x14ac:dyDescent="0.2">
      <c r="A90" t="s">
        <v>0</v>
      </c>
      <c r="B90" t="s">
        <v>101</v>
      </c>
    </row>
    <row r="91" spans="1:15" x14ac:dyDescent="0.2">
      <c r="A91" t="s">
        <v>0</v>
      </c>
      <c r="B91" t="s">
        <v>102</v>
      </c>
      <c r="C91">
        <v>36.725519882280388</v>
      </c>
      <c r="D91">
        <v>36.725519882280388</v>
      </c>
      <c r="E91">
        <v>36.725519882280388</v>
      </c>
      <c r="F91">
        <v>112.61487006005029</v>
      </c>
      <c r="G91">
        <v>213.09557879566341</v>
      </c>
      <c r="H91">
        <v>268.91031871503498</v>
      </c>
      <c r="I91">
        <v>387.92551988228053</v>
      </c>
      <c r="J91">
        <v>558.00244295920356</v>
      </c>
      <c r="K91">
        <v>705.258596805357</v>
      </c>
      <c r="L91">
        <v>1051.9861038693559</v>
      </c>
      <c r="M91">
        <v>1347.4615384615381</v>
      </c>
      <c r="N91">
        <v>1482.846153846154</v>
      </c>
      <c r="O91">
        <v>1632.346153846154</v>
      </c>
    </row>
    <row r="92" spans="1:15" x14ac:dyDescent="0.2">
      <c r="A92" t="s">
        <v>0</v>
      </c>
      <c r="B92" t="s">
        <v>103</v>
      </c>
    </row>
    <row r="93" spans="1:15" x14ac:dyDescent="0.2">
      <c r="A93" t="s">
        <v>0</v>
      </c>
      <c r="B93" t="s">
        <v>104</v>
      </c>
    </row>
    <row r="94" spans="1:15" x14ac:dyDescent="0.2">
      <c r="A94" t="s">
        <v>0</v>
      </c>
      <c r="B94" t="s">
        <v>105</v>
      </c>
    </row>
    <row r="95" spans="1:15" x14ac:dyDescent="0.2">
      <c r="A95" t="s">
        <v>0</v>
      </c>
      <c r="B95" t="s">
        <v>106</v>
      </c>
    </row>
    <row r="96" spans="1:15" x14ac:dyDescent="0.2">
      <c r="A96" t="s">
        <v>0</v>
      </c>
      <c r="B96" t="s">
        <v>107</v>
      </c>
    </row>
    <row r="97" spans="1:15" x14ac:dyDescent="0.2">
      <c r="A97" t="s">
        <v>0</v>
      </c>
      <c r="B97" t="s">
        <v>108</v>
      </c>
    </row>
    <row r="98" spans="1:15" x14ac:dyDescent="0.2">
      <c r="A98" t="s">
        <v>0</v>
      </c>
      <c r="B98" t="s">
        <v>109</v>
      </c>
    </row>
    <row r="99" spans="1:15" x14ac:dyDescent="0.2">
      <c r="A99" t="s">
        <v>0</v>
      </c>
      <c r="B99" t="s">
        <v>110</v>
      </c>
      <c r="C99">
        <v>111.1667878100271</v>
      </c>
      <c r="D99">
        <v>181.2590955023347</v>
      </c>
      <c r="E99">
        <v>327.62063396387339</v>
      </c>
      <c r="F99">
        <v>327.62063396387339</v>
      </c>
      <c r="G99">
        <v>327.62063396387339</v>
      </c>
      <c r="H99">
        <v>327.62063396387339</v>
      </c>
      <c r="I99">
        <v>327.62063396387339</v>
      </c>
      <c r="J99">
        <v>327.62063396387339</v>
      </c>
      <c r="K99">
        <v>327.62063396387339</v>
      </c>
      <c r="L99">
        <v>232.88363820093409</v>
      </c>
    </row>
    <row r="100" spans="1:15" x14ac:dyDescent="0.2">
      <c r="A100" t="s">
        <v>0</v>
      </c>
      <c r="B100" t="s">
        <v>111</v>
      </c>
    </row>
    <row r="101" spans="1:15" x14ac:dyDescent="0.2">
      <c r="A101" t="s">
        <v>0</v>
      </c>
      <c r="B101" t="s">
        <v>112</v>
      </c>
    </row>
    <row r="102" spans="1:15" x14ac:dyDescent="0.2">
      <c r="A102" t="s">
        <v>0</v>
      </c>
      <c r="B102" t="s">
        <v>113</v>
      </c>
      <c r="C102">
        <v>0.75211452830188785</v>
      </c>
      <c r="D102">
        <v>1.146072659123055</v>
      </c>
      <c r="E102">
        <v>1.905367075995857</v>
      </c>
      <c r="F102">
        <v>2.6969829136081311</v>
      </c>
      <c r="G102">
        <v>3.4926586466165421</v>
      </c>
      <c r="H102">
        <v>4.5404689675239336</v>
      </c>
      <c r="I102">
        <v>5.5326111607729116</v>
      </c>
      <c r="J102">
        <v>6.5338735362997644</v>
      </c>
      <c r="K102">
        <v>6.5781111422958176</v>
      </c>
      <c r="L102">
        <v>6.6360429705744988</v>
      </c>
      <c r="M102">
        <v>6.7507688006709534</v>
      </c>
      <c r="N102">
        <v>6.6897535667963677</v>
      </c>
      <c r="O102">
        <v>6.5958525345622121</v>
      </c>
    </row>
    <row r="103" spans="1:15" x14ac:dyDescent="0.2">
      <c r="A103" t="s">
        <v>0</v>
      </c>
      <c r="B103" t="s">
        <v>114</v>
      </c>
    </row>
    <row r="104" spans="1:15" x14ac:dyDescent="0.2">
      <c r="A104" t="s">
        <v>0</v>
      </c>
      <c r="B104" t="s">
        <v>115</v>
      </c>
    </row>
    <row r="105" spans="1:15" x14ac:dyDescent="0.2">
      <c r="A105" t="s">
        <v>0</v>
      </c>
      <c r="B105" t="s">
        <v>116</v>
      </c>
    </row>
    <row r="106" spans="1:15" x14ac:dyDescent="0.2">
      <c r="A106" t="s">
        <v>0</v>
      </c>
      <c r="B106" t="s">
        <v>117</v>
      </c>
      <c r="C106">
        <v>0.1895754716981134</v>
      </c>
      <c r="D106">
        <v>0.3255326732673266</v>
      </c>
      <c r="E106">
        <v>0.6042056690837182</v>
      </c>
      <c r="F106">
        <v>0.89331225296442673</v>
      </c>
      <c r="G106">
        <v>1.179676315789473</v>
      </c>
      <c r="H106">
        <v>1.540059132720105</v>
      </c>
      <c r="I106">
        <v>1.896512147078135</v>
      </c>
      <c r="J106">
        <v>2.2579081967213122</v>
      </c>
      <c r="K106">
        <v>2.3819332023575641</v>
      </c>
      <c r="L106">
        <v>2.5833786081270431</v>
      </c>
      <c r="M106">
        <v>2.925636007827789</v>
      </c>
      <c r="N106">
        <v>3.5608300907911801</v>
      </c>
      <c r="O106">
        <v>4.2619354838709684</v>
      </c>
    </row>
    <row r="107" spans="1:15" x14ac:dyDescent="0.2">
      <c r="A107" t="s">
        <v>0</v>
      </c>
      <c r="B107" t="s">
        <v>118</v>
      </c>
      <c r="D107">
        <v>2.3046676096181041E-3</v>
      </c>
      <c r="E107">
        <v>6.847254920425652E-3</v>
      </c>
      <c r="F107">
        <v>1.364483342744212E-2</v>
      </c>
      <c r="G107">
        <v>1.8115037593984969E-2</v>
      </c>
      <c r="H107">
        <v>2.3441899755960199E-2</v>
      </c>
      <c r="I107">
        <v>3.1361692148954137E-2</v>
      </c>
      <c r="J107">
        <v>3.7218266978922707E-2</v>
      </c>
      <c r="K107">
        <v>4.2955655346618021E-2</v>
      </c>
      <c r="L107">
        <v>5.4578421298458669E-2</v>
      </c>
      <c r="M107">
        <v>7.3595191501258039E-2</v>
      </c>
      <c r="N107">
        <v>0.10941634241245141</v>
      </c>
      <c r="O107">
        <v>0.15221198156682031</v>
      </c>
    </row>
    <row r="108" spans="1:15" x14ac:dyDescent="0.2">
      <c r="A108" t="s">
        <v>0</v>
      </c>
      <c r="B108" t="s">
        <v>119</v>
      </c>
    </row>
    <row r="109" spans="1:15" x14ac:dyDescent="0.2">
      <c r="A109" t="s">
        <v>0</v>
      </c>
      <c r="B109" t="s">
        <v>120</v>
      </c>
      <c r="C109">
        <v>14.499999999999989</v>
      </c>
      <c r="D109">
        <v>22.20000000000001</v>
      </c>
      <c r="E109">
        <v>22.20000000000001</v>
      </c>
      <c r="F109">
        <v>22.20000000000001</v>
      </c>
      <c r="G109">
        <v>22.20000000000001</v>
      </c>
      <c r="H109">
        <v>14.95000000000001</v>
      </c>
    </row>
    <row r="110" spans="1:15" x14ac:dyDescent="0.2">
      <c r="A110" t="s">
        <v>0</v>
      </c>
      <c r="B110" t="s">
        <v>121</v>
      </c>
      <c r="E110">
        <v>23.499999999999979</v>
      </c>
      <c r="F110">
        <v>42.199999999999989</v>
      </c>
      <c r="G110">
        <v>60.899999999999977</v>
      </c>
      <c r="H110">
        <v>91.149999999999977</v>
      </c>
      <c r="I110">
        <v>128.9</v>
      </c>
      <c r="J110">
        <v>134.69999999999999</v>
      </c>
      <c r="K110">
        <v>138.19999999999999</v>
      </c>
      <c r="L110">
        <v>143.69999999999999</v>
      </c>
      <c r="M110">
        <v>153.5</v>
      </c>
      <c r="N110">
        <v>166.9</v>
      </c>
      <c r="O110">
        <v>181.6</v>
      </c>
    </row>
    <row r="111" spans="1:15" x14ac:dyDescent="0.2">
      <c r="A111" t="s">
        <v>0</v>
      </c>
      <c r="B111" t="s">
        <v>122</v>
      </c>
      <c r="C111">
        <v>18.000000000000021</v>
      </c>
      <c r="D111">
        <v>29.999999999999979</v>
      </c>
      <c r="E111">
        <v>29.999999999999979</v>
      </c>
      <c r="F111">
        <v>29.999999999999979</v>
      </c>
      <c r="G111">
        <v>29.999999999999979</v>
      </c>
      <c r="H111">
        <v>20.999999999999979</v>
      </c>
      <c r="N111">
        <v>222.28571428571431</v>
      </c>
      <c r="O111">
        <v>241.78571428571431</v>
      </c>
    </row>
    <row r="112" spans="1:15" x14ac:dyDescent="0.2">
      <c r="A112" t="s">
        <v>0</v>
      </c>
      <c r="B112" t="s">
        <v>123</v>
      </c>
    </row>
    <row r="113" spans="1:14" x14ac:dyDescent="0.2">
      <c r="A113" t="s">
        <v>0</v>
      </c>
      <c r="B113" t="s">
        <v>124</v>
      </c>
      <c r="E113">
        <v>24.285714285714288</v>
      </c>
      <c r="F113">
        <v>46.142857142857167</v>
      </c>
      <c r="G113">
        <v>67.500000000000028</v>
      </c>
      <c r="H113">
        <v>103.78571428571431</v>
      </c>
      <c r="I113">
        <v>151.8571428571428</v>
      </c>
      <c r="J113">
        <v>179.28571428571431</v>
      </c>
      <c r="K113">
        <v>184</v>
      </c>
      <c r="L113">
        <v>191.3571428571428</v>
      </c>
      <c r="M113">
        <v>204.42857142857139</v>
      </c>
    </row>
    <row r="114" spans="1:14" x14ac:dyDescent="0.2">
      <c r="A114" t="s">
        <v>0</v>
      </c>
      <c r="B114" t="s">
        <v>125</v>
      </c>
    </row>
    <row r="115" spans="1:14" x14ac:dyDescent="0.2">
      <c r="A115" t="s">
        <v>0</v>
      </c>
      <c r="B115" t="s">
        <v>126</v>
      </c>
    </row>
    <row r="116" spans="1:14" x14ac:dyDescent="0.2">
      <c r="A116" t="s">
        <v>0</v>
      </c>
      <c r="B116" t="s">
        <v>127</v>
      </c>
    </row>
    <row r="117" spans="1:14" x14ac:dyDescent="0.2">
      <c r="A117" t="s">
        <v>0</v>
      </c>
      <c r="B117" t="s">
        <v>128</v>
      </c>
      <c r="G117">
        <v>0.15737869909141711</v>
      </c>
      <c r="H117">
        <v>0.15737869909141711</v>
      </c>
      <c r="I117">
        <v>0.15737869909141711</v>
      </c>
      <c r="J117">
        <v>0.15737869909141711</v>
      </c>
      <c r="K117">
        <v>0.15737869909141711</v>
      </c>
      <c r="L117">
        <v>0.57221728002719041</v>
      </c>
      <c r="M117">
        <v>0.85653183631030716</v>
      </c>
      <c r="N117">
        <v>0.20510875777812529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7"/>
  <sheetViews>
    <sheetView topLeftCell="A90" zoomScale="80" zoomScaleNormal="80" workbookViewId="0">
      <selection activeCell="C127" sqref="C127"/>
    </sheetView>
  </sheetViews>
  <sheetFormatPr baseColWidth="10" defaultColWidth="8.83203125" defaultRowHeight="15" x14ac:dyDescent="0.2"/>
  <cols>
    <col min="1" max="1" width="10.6640625" customWidth="1"/>
    <col min="2" max="2" width="20.832031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129</v>
      </c>
      <c r="C2">
        <v>1193.676594856913</v>
      </c>
      <c r="D2">
        <v>2310.625936096741</v>
      </c>
      <c r="E2">
        <v>3382.5494817972499</v>
      </c>
      <c r="F2">
        <v>4363.3004164610202</v>
      </c>
      <c r="G2">
        <v>5379.832642908219</v>
      </c>
      <c r="H2">
        <v>6568.9397347990944</v>
      </c>
      <c r="I2">
        <v>7641.2710949387538</v>
      </c>
      <c r="J2">
        <v>8793.850249354442</v>
      </c>
      <c r="K2">
        <v>8793.850249354442</v>
      </c>
      <c r="L2">
        <v>8793.850249354442</v>
      </c>
      <c r="M2">
        <v>9703.9295918477819</v>
      </c>
      <c r="N2">
        <v>9703.9295918477819</v>
      </c>
      <c r="O2">
        <v>9703.9295918477819</v>
      </c>
    </row>
    <row r="3" spans="1:15" x14ac:dyDescent="0.2">
      <c r="A3" t="s">
        <v>0</v>
      </c>
      <c r="B3" t="s">
        <v>130</v>
      </c>
      <c r="C3">
        <v>474.10142975256701</v>
      </c>
      <c r="D3">
        <v>947.20285950513403</v>
      </c>
      <c r="E3">
        <v>1418.0782803688121</v>
      </c>
      <c r="F3">
        <v>1877.359885193684</v>
      </c>
      <c r="G3">
        <v>2125.179593224982</v>
      </c>
      <c r="H3">
        <v>2372.9993012562809</v>
      </c>
      <c r="I3">
        <v>2620.8190092875789</v>
      </c>
      <c r="J3">
        <v>2822.576124811726</v>
      </c>
      <c r="K3">
        <v>3012.8703734006572</v>
      </c>
      <c r="L3">
        <v>3203.164621989587</v>
      </c>
      <c r="M3">
        <v>3393.4588705785181</v>
      </c>
      <c r="N3">
        <v>3393.4588705785181</v>
      </c>
      <c r="O3">
        <v>3393.4588705785181</v>
      </c>
    </row>
    <row r="4" spans="1:15" x14ac:dyDescent="0.2">
      <c r="A4" t="s">
        <v>0</v>
      </c>
      <c r="B4" t="s">
        <v>131</v>
      </c>
      <c r="C4">
        <v>55.324270000000013</v>
      </c>
      <c r="D4">
        <v>109.64854</v>
      </c>
      <c r="E4">
        <v>163.97281000000001</v>
      </c>
      <c r="F4">
        <v>218.29707999999999</v>
      </c>
      <c r="G4">
        <v>272.62135000000001</v>
      </c>
      <c r="H4">
        <v>326.94562000000002</v>
      </c>
      <c r="I4">
        <v>381.26988999999998</v>
      </c>
      <c r="J4">
        <v>435.59415999999999</v>
      </c>
      <c r="K4">
        <v>488.91843000000011</v>
      </c>
      <c r="L4">
        <v>543.24270000000001</v>
      </c>
      <c r="M4">
        <v>543.24270000000001</v>
      </c>
      <c r="N4">
        <v>575.83726200000001</v>
      </c>
      <c r="O4">
        <v>575.83726200000001</v>
      </c>
    </row>
    <row r="5" spans="1:15" x14ac:dyDescent="0.2">
      <c r="A5" t="s">
        <v>0</v>
      </c>
      <c r="B5" t="s">
        <v>132</v>
      </c>
      <c r="C5">
        <v>24.499580000000002</v>
      </c>
      <c r="D5">
        <v>47.999160000000003</v>
      </c>
      <c r="E5">
        <v>71.498739999999998</v>
      </c>
      <c r="F5">
        <v>94.998320000000007</v>
      </c>
      <c r="G5">
        <v>94.998320000000007</v>
      </c>
      <c r="H5">
        <v>108.9186652866007</v>
      </c>
      <c r="I5">
        <v>108.9186652866007</v>
      </c>
      <c r="J5">
        <v>108.9186652866007</v>
      </c>
      <c r="K5">
        <v>108.9186652866007</v>
      </c>
      <c r="L5">
        <v>108.9186652866007</v>
      </c>
      <c r="M5">
        <v>108.9186652866007</v>
      </c>
      <c r="N5">
        <v>108.9186652866007</v>
      </c>
      <c r="O5">
        <v>108.9186652866007</v>
      </c>
    </row>
    <row r="6" spans="1:15" x14ac:dyDescent="0.2">
      <c r="A6" t="s">
        <v>0</v>
      </c>
      <c r="B6" t="s">
        <v>133</v>
      </c>
      <c r="C6">
        <v>559.97485921053919</v>
      </c>
      <c r="D6">
        <v>1055.3600446482751</v>
      </c>
      <c r="E6">
        <v>1424.348215725596</v>
      </c>
      <c r="F6">
        <v>1536.045001119315</v>
      </c>
      <c r="G6">
        <v>1822.3963118696799</v>
      </c>
      <c r="H6">
        <v>1822.3963118696799</v>
      </c>
      <c r="I6">
        <v>1892.7820261553941</v>
      </c>
      <c r="J6">
        <v>1892.7820261553941</v>
      </c>
      <c r="K6">
        <v>1892.7820261553941</v>
      </c>
      <c r="L6">
        <v>1892.7820261553941</v>
      </c>
      <c r="M6">
        <v>1892.7820261553941</v>
      </c>
      <c r="N6">
        <v>1892.7820261553941</v>
      </c>
      <c r="O6">
        <v>1892.7820261553941</v>
      </c>
    </row>
    <row r="7" spans="1:15" x14ac:dyDescent="0.2">
      <c r="A7" t="s">
        <v>0</v>
      </c>
      <c r="B7" t="s">
        <v>134</v>
      </c>
      <c r="C7">
        <v>306.36502093343569</v>
      </c>
      <c r="D7">
        <v>585.30493818585637</v>
      </c>
      <c r="E7">
        <v>899.50019795522508</v>
      </c>
      <c r="F7">
        <v>1370.8681529961459</v>
      </c>
      <c r="G7">
        <v>1646.5094327008269</v>
      </c>
      <c r="H7">
        <v>2020.0321407947511</v>
      </c>
      <c r="I7">
        <v>2339.3971617281859</v>
      </c>
      <c r="J7">
        <v>2704.0564805183321</v>
      </c>
      <c r="K7">
        <v>3018.2517402877002</v>
      </c>
      <c r="L7">
        <v>3323.6167612211361</v>
      </c>
      <c r="M7">
        <v>3794.9847162620572</v>
      </c>
      <c r="N7">
        <v>4118.8128407467211</v>
      </c>
      <c r="O7">
        <v>4118.8128407467211</v>
      </c>
    </row>
    <row r="8" spans="1:15" x14ac:dyDescent="0.2">
      <c r="A8" t="s">
        <v>0</v>
      </c>
      <c r="B8" t="s">
        <v>135</v>
      </c>
      <c r="C8">
        <v>402.9410358469699</v>
      </c>
      <c r="D8">
        <v>804.88207169393979</v>
      </c>
      <c r="E8">
        <v>1060.3300624832341</v>
      </c>
      <c r="F8">
        <v>1462.271098330204</v>
      </c>
      <c r="G8">
        <v>1864.212134177174</v>
      </c>
      <c r="H8">
        <v>2266.1531700241439</v>
      </c>
      <c r="I8">
        <v>2665.4137071263772</v>
      </c>
      <c r="J8">
        <v>3117.7155304787352</v>
      </c>
      <c r="K8">
        <v>3713.8834498736092</v>
      </c>
      <c r="L8">
        <v>4115.8244857205791</v>
      </c>
      <c r="M8">
        <v>4517.7655215675486</v>
      </c>
      <c r="N8">
        <v>4583.7696041564741</v>
      </c>
      <c r="O8">
        <v>4583.7696041564741</v>
      </c>
    </row>
    <row r="9" spans="1:15" x14ac:dyDescent="0.2">
      <c r="A9" t="s">
        <v>0</v>
      </c>
      <c r="B9" t="s">
        <v>136</v>
      </c>
      <c r="C9">
        <v>224.8018535624457</v>
      </c>
      <c r="D9">
        <v>437.32337176388103</v>
      </c>
      <c r="E9">
        <v>650.26097215881896</v>
      </c>
      <c r="F9">
        <v>786.3372321969498</v>
      </c>
      <c r="G9">
        <v>966.83696381109235</v>
      </c>
      <c r="H9">
        <v>1147.0036296856299</v>
      </c>
      <c r="I9">
        <v>1328.6371064262421</v>
      </c>
      <c r="J9">
        <v>1731.553568939328</v>
      </c>
      <c r="K9">
        <v>2155.8562555773119</v>
      </c>
      <c r="L9">
        <v>2358.0515907043718</v>
      </c>
      <c r="M9">
        <v>2519.7080270531951</v>
      </c>
      <c r="N9">
        <v>2519.7080270531951</v>
      </c>
      <c r="O9">
        <v>2844.4599338500229</v>
      </c>
    </row>
    <row r="10" spans="1:15" x14ac:dyDescent="0.2">
      <c r="A10" t="s">
        <v>0</v>
      </c>
      <c r="B10" t="s">
        <v>137</v>
      </c>
      <c r="C10">
        <v>30.863454400000009</v>
      </c>
      <c r="D10">
        <v>60.726908800000011</v>
      </c>
      <c r="E10">
        <v>90.590363199999999</v>
      </c>
      <c r="F10">
        <v>120.45381759999999</v>
      </c>
      <c r="G10">
        <v>150.317272</v>
      </c>
      <c r="H10">
        <v>180.1807264</v>
      </c>
      <c r="I10">
        <v>210.04418079999999</v>
      </c>
      <c r="J10">
        <v>225.28319680000001</v>
      </c>
      <c r="K10">
        <v>240.52221280000001</v>
      </c>
      <c r="L10">
        <v>255.7612288</v>
      </c>
      <c r="M10">
        <v>268.00323831999998</v>
      </c>
      <c r="N10">
        <v>283.24225431999997</v>
      </c>
      <c r="O10">
        <v>292.53805407999999</v>
      </c>
    </row>
    <row r="11" spans="1:15" x14ac:dyDescent="0.2">
      <c r="A11" t="s">
        <v>0</v>
      </c>
      <c r="B11" t="s">
        <v>138</v>
      </c>
      <c r="C11">
        <v>30.6750904428106</v>
      </c>
      <c r="D11">
        <v>67.142906442810599</v>
      </c>
      <c r="E11">
        <v>96.817996885621199</v>
      </c>
      <c r="F11">
        <v>120.02852320141071</v>
      </c>
      <c r="G11">
        <v>149.70361364422129</v>
      </c>
      <c r="H11">
        <v>172.91413996001069</v>
      </c>
      <c r="I11">
        <v>189.96742798677869</v>
      </c>
      <c r="J11">
        <v>213.1779543025682</v>
      </c>
      <c r="K11">
        <v>236.3884806183577</v>
      </c>
      <c r="L11">
        <v>259.59900693414721</v>
      </c>
      <c r="M11">
        <v>283.23528910517598</v>
      </c>
      <c r="N11">
        <v>306.44581542096552</v>
      </c>
      <c r="O11">
        <v>329.656341736755</v>
      </c>
    </row>
    <row r="12" spans="1:15" x14ac:dyDescent="0.2">
      <c r="A12" t="s">
        <v>0</v>
      </c>
      <c r="B12" t="s">
        <v>139</v>
      </c>
      <c r="C12">
        <v>67.203183508167143</v>
      </c>
      <c r="D12">
        <v>139.65197028164039</v>
      </c>
      <c r="E12">
        <v>212.10075705511369</v>
      </c>
      <c r="F12">
        <v>279.80483961094831</v>
      </c>
      <c r="G12">
        <v>326.0330957073536</v>
      </c>
      <c r="H12">
        <v>356.51325447631473</v>
      </c>
      <c r="I12">
        <v>386.99341324527569</v>
      </c>
      <c r="J12">
        <v>417.47357201423682</v>
      </c>
      <c r="K12">
        <v>438.10909070457132</v>
      </c>
      <c r="L12">
        <v>444.75117666510891</v>
      </c>
      <c r="M12">
        <v>454.03279195092762</v>
      </c>
      <c r="N12">
        <v>454.03279195092762</v>
      </c>
      <c r="O12">
        <v>454.03279195092762</v>
      </c>
    </row>
    <row r="13" spans="1:15" x14ac:dyDescent="0.2">
      <c r="A13" t="s">
        <v>0</v>
      </c>
      <c r="B13" t="s">
        <v>140</v>
      </c>
      <c r="C13">
        <v>18.475321128521671</v>
      </c>
      <c r="D13">
        <v>39.493639878521677</v>
      </c>
      <c r="E13">
        <v>60.511958628521668</v>
      </c>
      <c r="F13">
        <v>77.606186745503194</v>
      </c>
      <c r="G13">
        <v>98.6245054955032</v>
      </c>
      <c r="H13">
        <v>119.64282424550321</v>
      </c>
      <c r="I13">
        <v>137.11814537402489</v>
      </c>
      <c r="J13">
        <v>158.13646412402491</v>
      </c>
      <c r="K13">
        <v>175.23069224100641</v>
      </c>
      <c r="L13">
        <v>196.2490109910064</v>
      </c>
      <c r="M13">
        <v>217.26732974100639</v>
      </c>
      <c r="N13">
        <v>238.28564849100641</v>
      </c>
      <c r="O13">
        <v>238.28564849100641</v>
      </c>
    </row>
    <row r="14" spans="1:15" x14ac:dyDescent="0.2">
      <c r="A14" t="s">
        <v>0</v>
      </c>
      <c r="B14" t="s">
        <v>141</v>
      </c>
      <c r="C14">
        <v>385.93468088450538</v>
      </c>
      <c r="D14">
        <v>758.96466716098234</v>
      </c>
      <c r="E14">
        <v>1140.795685582978</v>
      </c>
      <c r="F14">
        <v>1451.6856831001201</v>
      </c>
      <c r="G14">
        <v>1682.821958636725</v>
      </c>
      <c r="H14">
        <v>2000.9459384312181</v>
      </c>
      <c r="I14">
        <v>2488.753788443657</v>
      </c>
      <c r="J14">
        <v>2970.9936825123468</v>
      </c>
      <c r="K14">
        <v>3376.4500908244868</v>
      </c>
      <c r="L14">
        <v>3808.959620003217</v>
      </c>
      <c r="M14">
        <v>4022.856365309482</v>
      </c>
      <c r="N14">
        <v>4326.8945780949416</v>
      </c>
      <c r="O14">
        <v>4656.3114807234724</v>
      </c>
    </row>
    <row r="15" spans="1:15" x14ac:dyDescent="0.2">
      <c r="A15" t="s">
        <v>0</v>
      </c>
      <c r="B15" t="s">
        <v>142</v>
      </c>
      <c r="C15">
        <v>164.39893254979239</v>
      </c>
      <c r="D15">
        <v>314.84554856003962</v>
      </c>
      <c r="E15">
        <v>453.17310072127589</v>
      </c>
      <c r="F15">
        <v>601.79677731526203</v>
      </c>
      <c r="G15">
        <v>796.62169451901286</v>
      </c>
      <c r="H15">
        <v>970.31752143719075</v>
      </c>
      <c r="I15">
        <v>1082.4791329055749</v>
      </c>
      <c r="J15">
        <v>1279.065696460588</v>
      </c>
      <c r="K15">
        <v>1318.2146347162559</v>
      </c>
      <c r="L15">
        <v>1460.5628774793599</v>
      </c>
      <c r="M15">
        <v>1582.447131451916</v>
      </c>
      <c r="N15">
        <v>1636.2079258945389</v>
      </c>
      <c r="O15">
        <v>1746.3865455565569</v>
      </c>
    </row>
    <row r="16" spans="1:15" x14ac:dyDescent="0.2">
      <c r="A16" t="s">
        <v>0</v>
      </c>
      <c r="B16" t="s">
        <v>143</v>
      </c>
      <c r="C16">
        <v>237.77332221205921</v>
      </c>
      <c r="D16">
        <v>528.9946086694855</v>
      </c>
      <c r="E16">
        <v>726.16245732575317</v>
      </c>
      <c r="F16">
        <v>930.82314764750879</v>
      </c>
      <c r="G16">
        <v>1189.6368499080611</v>
      </c>
      <c r="H16">
        <v>1408.8935609229511</v>
      </c>
      <c r="I16">
        <v>1650.951036685299</v>
      </c>
      <c r="J16">
        <v>1938.366013550238</v>
      </c>
      <c r="K16">
        <v>2156.9912538662679</v>
      </c>
      <c r="L16">
        <v>2387.6729973796409</v>
      </c>
      <c r="M16">
        <v>2517.6292487905671</v>
      </c>
      <c r="N16">
        <v>2568.7855907609319</v>
      </c>
      <c r="O16">
        <v>2568.7855907609319</v>
      </c>
    </row>
    <row r="17" spans="1:15" x14ac:dyDescent="0.2">
      <c r="A17" t="s">
        <v>0</v>
      </c>
      <c r="B17" t="s">
        <v>144</v>
      </c>
      <c r="C17">
        <v>1183.91093802047</v>
      </c>
      <c r="D17">
        <v>2315.704371392239</v>
      </c>
      <c r="E17">
        <v>3439.4140553331549</v>
      </c>
      <c r="F17">
        <v>4549.5827188082503</v>
      </c>
      <c r="G17">
        <v>5517.1778471871648</v>
      </c>
      <c r="H17">
        <v>6680.818850959773</v>
      </c>
      <c r="I17">
        <v>7299.1375995054159</v>
      </c>
      <c r="J17">
        <v>7299.1375995054159</v>
      </c>
      <c r="K17">
        <v>8189.0039443333653</v>
      </c>
      <c r="L17">
        <v>8189.0039443333653</v>
      </c>
      <c r="M17">
        <v>9387.0382268103676</v>
      </c>
      <c r="N17">
        <v>9529.3210625069896</v>
      </c>
      <c r="O17">
        <v>9529.3210625069896</v>
      </c>
    </row>
    <row r="18" spans="1:15" x14ac:dyDescent="0.2">
      <c r="A18" t="s">
        <v>0</v>
      </c>
      <c r="B18" t="s">
        <v>145</v>
      </c>
      <c r="C18">
        <v>371.75670985160559</v>
      </c>
      <c r="D18">
        <v>821.0304607167476</v>
      </c>
      <c r="E18">
        <v>1100.325866574115</v>
      </c>
      <c r="F18">
        <v>1517.837411526682</v>
      </c>
      <c r="G18">
        <v>1738.9437473883399</v>
      </c>
      <c r="H18">
        <v>1928.2379959772711</v>
      </c>
      <c r="I18">
        <v>1928.2379959772711</v>
      </c>
      <c r="J18">
        <v>1928.2379959772711</v>
      </c>
      <c r="K18">
        <v>1928.2379959772711</v>
      </c>
      <c r="L18">
        <v>1928.2379959772711</v>
      </c>
      <c r="M18">
        <v>1928.2379959772711</v>
      </c>
      <c r="N18">
        <v>1928.2379959772711</v>
      </c>
      <c r="O18">
        <v>1928.2379959772711</v>
      </c>
    </row>
    <row r="19" spans="1:15" x14ac:dyDescent="0.2">
      <c r="A19" t="s">
        <v>0</v>
      </c>
      <c r="B19" t="s">
        <v>146</v>
      </c>
      <c r="C19">
        <v>59.350180885621192</v>
      </c>
      <c r="D19">
        <v>89.025271328431785</v>
      </c>
      <c r="E19">
        <v>118.7003617712424</v>
      </c>
      <c r="F19">
        <v>148.37545221405301</v>
      </c>
      <c r="G19">
        <v>192.88808787826881</v>
      </c>
      <c r="H19">
        <v>267.40225832107939</v>
      </c>
      <c r="I19">
        <v>222.9984374354583</v>
      </c>
      <c r="J19">
        <v>208.26970699264771</v>
      </c>
      <c r="K19">
        <v>375.98887132843169</v>
      </c>
      <c r="L19">
        <v>256.98382817712422</v>
      </c>
      <c r="M19">
        <v>42.446359999999999</v>
      </c>
    </row>
    <row r="20" spans="1:15" x14ac:dyDescent="0.2">
      <c r="A20" t="s">
        <v>0</v>
      </c>
      <c r="B20" t="s">
        <v>147</v>
      </c>
      <c r="C20">
        <v>143.9250028792861</v>
      </c>
      <c r="D20">
        <v>215.8875043189291</v>
      </c>
      <c r="E20">
        <v>287.85427798696742</v>
      </c>
      <c r="F20">
        <v>359.82105165500582</v>
      </c>
      <c r="G20">
        <v>460.90657226540583</v>
      </c>
      <c r="H20">
        <v>819.16082403474365</v>
      </c>
      <c r="I20">
        <v>818.64140555845131</v>
      </c>
      <c r="J20">
        <v>832.71798253220913</v>
      </c>
      <c r="K20">
        <v>998.12885325566981</v>
      </c>
      <c r="L20">
        <v>637.63199702500731</v>
      </c>
      <c r="M20">
        <v>162.64369075697951</v>
      </c>
      <c r="N20">
        <v>215.06732592024471</v>
      </c>
      <c r="O20">
        <v>228.7332100585636</v>
      </c>
    </row>
    <row r="21" spans="1:15" x14ac:dyDescent="0.2">
      <c r="A21" t="s">
        <v>0</v>
      </c>
      <c r="B21" t="s">
        <v>148</v>
      </c>
    </row>
    <row r="22" spans="1:15" x14ac:dyDescent="0.2">
      <c r="A22" t="s">
        <v>0</v>
      </c>
      <c r="B22" t="s">
        <v>149</v>
      </c>
      <c r="C22">
        <v>1553.5825712518799</v>
      </c>
      <c r="D22">
        <v>2123.6733687487508</v>
      </c>
      <c r="E22">
        <v>2682.6482279592901</v>
      </c>
      <c r="F22">
        <v>3182.4956489855731</v>
      </c>
      <c r="G22">
        <v>3504.8396448423209</v>
      </c>
      <c r="H22">
        <v>4004.6870658686039</v>
      </c>
      <c r="I22">
        <v>4228.7861339537103</v>
      </c>
      <c r="J22">
        <v>4547.0439330592562</v>
      </c>
      <c r="K22">
        <v>4771.1430011443626</v>
      </c>
      <c r="L22">
        <v>4893.0741033995764</v>
      </c>
      <c r="M22">
        <v>4893.0741033995764</v>
      </c>
      <c r="N22">
        <v>4893.0741033995764</v>
      </c>
      <c r="O22">
        <v>4893.0741033995764</v>
      </c>
    </row>
    <row r="23" spans="1:15" x14ac:dyDescent="0.2">
      <c r="A23" t="s">
        <v>0</v>
      </c>
      <c r="B23" t="s">
        <v>150</v>
      </c>
      <c r="C23">
        <v>0.12</v>
      </c>
      <c r="D23">
        <v>0.12</v>
      </c>
      <c r="E23">
        <v>0.23100000000000001</v>
      </c>
      <c r="F23">
        <v>0.30499999999999999</v>
      </c>
      <c r="G23">
        <v>0.379</v>
      </c>
      <c r="H23">
        <v>0.45300000000000001</v>
      </c>
      <c r="I23">
        <v>0.52700000000000002</v>
      </c>
      <c r="J23">
        <v>0.60099999999999998</v>
      </c>
      <c r="K23">
        <v>0.64900000000000002</v>
      </c>
      <c r="L23">
        <v>0.72099999999999997</v>
      </c>
      <c r="M23">
        <v>0.84099999999999997</v>
      </c>
      <c r="N23">
        <v>0.93899999999999995</v>
      </c>
      <c r="O23">
        <v>1.04</v>
      </c>
    </row>
    <row r="24" spans="1:15" x14ac:dyDescent="0.2">
      <c r="A24" t="s">
        <v>0</v>
      </c>
      <c r="B24" t="s">
        <v>151</v>
      </c>
      <c r="C24">
        <v>4.5999999999999996</v>
      </c>
      <c r="D24">
        <v>4.5999999999999996</v>
      </c>
      <c r="E24">
        <v>4.5999999999999996</v>
      </c>
      <c r="F24">
        <v>4.5999999999999996</v>
      </c>
      <c r="G24">
        <v>4.5999999999999996</v>
      </c>
      <c r="H24">
        <v>4.5999999999999996</v>
      </c>
      <c r="I24">
        <v>4.5999999999999996</v>
      </c>
      <c r="J24">
        <v>4.5999999999999996</v>
      </c>
      <c r="K24">
        <v>4.5999999999999996</v>
      </c>
      <c r="L24">
        <v>4.5999999999999996</v>
      </c>
      <c r="M24">
        <v>4.5999999999999996</v>
      </c>
      <c r="N24">
        <v>2.76</v>
      </c>
    </row>
    <row r="25" spans="1:15" x14ac:dyDescent="0.2">
      <c r="A25" t="s">
        <v>0</v>
      </c>
      <c r="B25" t="s">
        <v>152</v>
      </c>
      <c r="C25">
        <v>2.38</v>
      </c>
      <c r="D25">
        <v>2.38</v>
      </c>
      <c r="E25">
        <v>2.38</v>
      </c>
      <c r="F25">
        <v>2.38</v>
      </c>
      <c r="G25">
        <v>2.38</v>
      </c>
      <c r="H25">
        <v>2.38</v>
      </c>
      <c r="I25">
        <v>2.38</v>
      </c>
      <c r="J25">
        <v>2.38</v>
      </c>
      <c r="K25">
        <v>2.38</v>
      </c>
      <c r="L25">
        <v>2.38</v>
      </c>
      <c r="M25">
        <v>2.38</v>
      </c>
      <c r="N25">
        <v>1.4279999999999999</v>
      </c>
    </row>
    <row r="26" spans="1:15" x14ac:dyDescent="0.2">
      <c r="A26" t="s">
        <v>0</v>
      </c>
      <c r="B26" t="s">
        <v>153</v>
      </c>
      <c r="C26">
        <v>0.71</v>
      </c>
      <c r="D26">
        <v>0.71</v>
      </c>
      <c r="E26">
        <v>0.71</v>
      </c>
      <c r="F26">
        <v>0.71</v>
      </c>
      <c r="G26">
        <v>0.71</v>
      </c>
      <c r="H26">
        <v>0.71</v>
      </c>
      <c r="I26">
        <v>0.71</v>
      </c>
      <c r="J26">
        <v>0.71</v>
      </c>
      <c r="K26">
        <v>0.71</v>
      </c>
      <c r="L26">
        <v>0.71</v>
      </c>
      <c r="M26">
        <v>0.71</v>
      </c>
      <c r="N26">
        <v>0.42599999999999999</v>
      </c>
    </row>
    <row r="27" spans="1:15" x14ac:dyDescent="0.2">
      <c r="A27" t="s">
        <v>0</v>
      </c>
      <c r="B27" t="s">
        <v>154</v>
      </c>
      <c r="C27">
        <v>14.86</v>
      </c>
      <c r="D27">
        <v>14.86</v>
      </c>
      <c r="E27">
        <v>14.86</v>
      </c>
      <c r="F27">
        <v>14.86</v>
      </c>
      <c r="G27">
        <v>14.86</v>
      </c>
      <c r="H27">
        <v>14.86</v>
      </c>
      <c r="I27">
        <v>14.86</v>
      </c>
      <c r="J27">
        <v>14.86</v>
      </c>
      <c r="K27">
        <v>14.86</v>
      </c>
      <c r="L27">
        <v>14.86</v>
      </c>
      <c r="M27">
        <v>14.86</v>
      </c>
      <c r="N27">
        <v>8.9159999999999986</v>
      </c>
    </row>
    <row r="28" spans="1:15" x14ac:dyDescent="0.2">
      <c r="A28" t="s">
        <v>0</v>
      </c>
      <c r="B28" t="s">
        <v>155</v>
      </c>
      <c r="C28">
        <v>3.89</v>
      </c>
      <c r="D28">
        <v>3.89</v>
      </c>
      <c r="E28">
        <v>3.89</v>
      </c>
      <c r="F28">
        <v>3.89</v>
      </c>
      <c r="G28">
        <v>3.89</v>
      </c>
      <c r="H28">
        <v>3.89</v>
      </c>
      <c r="I28">
        <v>3.89</v>
      </c>
      <c r="J28">
        <v>3.89</v>
      </c>
      <c r="K28">
        <v>3.89</v>
      </c>
      <c r="L28">
        <v>3.89</v>
      </c>
      <c r="M28">
        <v>3.89</v>
      </c>
      <c r="N28">
        <v>2.3340000000000001</v>
      </c>
    </row>
    <row r="29" spans="1:15" x14ac:dyDescent="0.2">
      <c r="A29" t="s">
        <v>0</v>
      </c>
      <c r="B29" t="s">
        <v>156</v>
      </c>
      <c r="C29">
        <v>3.29</v>
      </c>
      <c r="D29">
        <v>3.29</v>
      </c>
      <c r="E29">
        <v>3.29</v>
      </c>
      <c r="F29">
        <v>3.29</v>
      </c>
      <c r="G29">
        <v>3.29</v>
      </c>
      <c r="H29">
        <v>3.29</v>
      </c>
      <c r="I29">
        <v>3.29</v>
      </c>
      <c r="J29">
        <v>3.29</v>
      </c>
      <c r="K29">
        <v>3.29</v>
      </c>
      <c r="L29">
        <v>3.29</v>
      </c>
      <c r="M29">
        <v>3.29</v>
      </c>
      <c r="N29">
        <v>1.974</v>
      </c>
    </row>
    <row r="30" spans="1:15" x14ac:dyDescent="0.2">
      <c r="A30" t="s">
        <v>0</v>
      </c>
      <c r="B30" t="s">
        <v>157</v>
      </c>
      <c r="C30">
        <v>1.8</v>
      </c>
      <c r="D30">
        <v>1.8</v>
      </c>
      <c r="E30">
        <v>1.8</v>
      </c>
      <c r="F30">
        <v>1.8</v>
      </c>
      <c r="G30">
        <v>1.8</v>
      </c>
      <c r="H30">
        <v>1.8</v>
      </c>
      <c r="I30">
        <v>1.8</v>
      </c>
      <c r="J30">
        <v>1.8</v>
      </c>
      <c r="K30">
        <v>1.8</v>
      </c>
      <c r="L30">
        <v>1.8</v>
      </c>
      <c r="M30">
        <v>1.8</v>
      </c>
      <c r="N30">
        <v>1.08</v>
      </c>
    </row>
    <row r="31" spans="1:15" x14ac:dyDescent="0.2">
      <c r="A31" t="s">
        <v>0</v>
      </c>
      <c r="B31" t="s">
        <v>158</v>
      </c>
      <c r="C31">
        <v>1.48</v>
      </c>
      <c r="D31">
        <v>1.48</v>
      </c>
      <c r="E31">
        <v>1.48</v>
      </c>
      <c r="F31">
        <v>1.48</v>
      </c>
      <c r="G31">
        <v>1.48</v>
      </c>
      <c r="H31">
        <v>1.48</v>
      </c>
      <c r="I31">
        <v>1.48</v>
      </c>
      <c r="J31">
        <v>1.48</v>
      </c>
      <c r="K31">
        <v>1.48</v>
      </c>
      <c r="L31">
        <v>1.48</v>
      </c>
      <c r="M31">
        <v>1.48</v>
      </c>
      <c r="N31">
        <v>0.88800000000000001</v>
      </c>
    </row>
    <row r="32" spans="1:15" x14ac:dyDescent="0.2">
      <c r="A32" t="s">
        <v>0</v>
      </c>
      <c r="B32" t="s">
        <v>159</v>
      </c>
      <c r="C32">
        <v>0.67</v>
      </c>
      <c r="D32">
        <v>0.67</v>
      </c>
      <c r="E32">
        <v>0.67</v>
      </c>
      <c r="F32">
        <v>0.67</v>
      </c>
      <c r="G32">
        <v>0.67</v>
      </c>
      <c r="H32">
        <v>0.67</v>
      </c>
      <c r="I32">
        <v>0.67</v>
      </c>
      <c r="J32">
        <v>0.67</v>
      </c>
      <c r="K32">
        <v>0.67</v>
      </c>
      <c r="L32">
        <v>0.67</v>
      </c>
      <c r="M32">
        <v>0.67</v>
      </c>
      <c r="N32">
        <v>0.40200000000000002</v>
      </c>
    </row>
    <row r="33" spans="1:15" x14ac:dyDescent="0.2">
      <c r="A33" t="s">
        <v>0</v>
      </c>
      <c r="B33" t="s">
        <v>160</v>
      </c>
      <c r="C33">
        <v>6.99</v>
      </c>
      <c r="D33">
        <v>6.99</v>
      </c>
      <c r="E33">
        <v>6.99</v>
      </c>
      <c r="F33">
        <v>6.99</v>
      </c>
      <c r="G33">
        <v>6.99</v>
      </c>
      <c r="H33">
        <v>6.99</v>
      </c>
      <c r="I33">
        <v>6.99</v>
      </c>
      <c r="J33">
        <v>6.99</v>
      </c>
      <c r="K33">
        <v>6.99</v>
      </c>
      <c r="L33">
        <v>6.99</v>
      </c>
      <c r="M33">
        <v>6.99</v>
      </c>
      <c r="N33">
        <v>4.194</v>
      </c>
    </row>
    <row r="34" spans="1:15" x14ac:dyDescent="0.2">
      <c r="A34" t="s">
        <v>0</v>
      </c>
      <c r="B34" t="s">
        <v>161</v>
      </c>
      <c r="C34">
        <v>0.24450397584725941</v>
      </c>
      <c r="D34">
        <v>0.24450397584725941</v>
      </c>
      <c r="E34">
        <v>0.24450397584725941</v>
      </c>
      <c r="F34">
        <v>0.24450397584725941</v>
      </c>
      <c r="G34">
        <v>0.24450397584725941</v>
      </c>
      <c r="H34">
        <v>0.24450397584725941</v>
      </c>
      <c r="I34">
        <v>0.24450397584725941</v>
      </c>
      <c r="J34">
        <v>0.24450397584725941</v>
      </c>
      <c r="K34">
        <v>0.24450397584725941</v>
      </c>
      <c r="L34">
        <v>0.24450397584725941</v>
      </c>
      <c r="M34">
        <v>0.24450397584725941</v>
      </c>
      <c r="N34">
        <v>0.14715278309308161</v>
      </c>
    </row>
    <row r="35" spans="1:15" x14ac:dyDescent="0.2">
      <c r="A35" t="s">
        <v>0</v>
      </c>
      <c r="B35" t="s">
        <v>162</v>
      </c>
      <c r="C35">
        <v>0.212764018734168</v>
      </c>
      <c r="D35">
        <v>0.212764018734168</v>
      </c>
      <c r="E35">
        <v>0.212764018734168</v>
      </c>
      <c r="F35">
        <v>0.212764018734168</v>
      </c>
      <c r="G35">
        <v>0.212764018734168</v>
      </c>
      <c r="H35">
        <v>0.212764018734168</v>
      </c>
      <c r="I35">
        <v>0.212764018734168</v>
      </c>
      <c r="J35">
        <v>0.212764018734168</v>
      </c>
      <c r="K35">
        <v>0.212764018734168</v>
      </c>
      <c r="L35">
        <v>0.212764018734168</v>
      </c>
      <c r="M35">
        <v>0.212764018734168</v>
      </c>
      <c r="N35">
        <v>0.12793481311391761</v>
      </c>
    </row>
    <row r="36" spans="1:15" x14ac:dyDescent="0.2">
      <c r="A36" t="s">
        <v>0</v>
      </c>
      <c r="B36" t="s">
        <v>163</v>
      </c>
      <c r="C36">
        <v>0.23508829478978729</v>
      </c>
      <c r="D36">
        <v>0.23508829478978729</v>
      </c>
      <c r="E36">
        <v>0.23508829478978729</v>
      </c>
      <c r="F36">
        <v>0.23508829478978729</v>
      </c>
      <c r="G36">
        <v>0.23508829478978729</v>
      </c>
      <c r="H36">
        <v>0.23508829478978729</v>
      </c>
      <c r="I36">
        <v>0.23508829478978729</v>
      </c>
      <c r="J36">
        <v>0.23508829478978729</v>
      </c>
      <c r="K36">
        <v>0.23508829478978729</v>
      </c>
      <c r="L36">
        <v>0.23508829478978729</v>
      </c>
      <c r="M36">
        <v>0.23508829478978729</v>
      </c>
      <c r="N36">
        <v>0.14156180635285109</v>
      </c>
    </row>
    <row r="37" spans="1:15" x14ac:dyDescent="0.2">
      <c r="A37" t="s">
        <v>0</v>
      </c>
      <c r="B37" t="s">
        <v>164</v>
      </c>
      <c r="C37">
        <v>0.79</v>
      </c>
      <c r="D37">
        <v>0.79</v>
      </c>
      <c r="E37">
        <v>0.79</v>
      </c>
      <c r="F37">
        <v>0.79</v>
      </c>
      <c r="G37">
        <v>0.79</v>
      </c>
      <c r="H37">
        <v>0.79</v>
      </c>
      <c r="I37">
        <v>0.79</v>
      </c>
      <c r="J37">
        <v>0.79</v>
      </c>
      <c r="K37">
        <v>0.79</v>
      </c>
      <c r="L37">
        <v>0.79</v>
      </c>
      <c r="M37">
        <v>0.79</v>
      </c>
      <c r="N37">
        <v>0.47399999999999998</v>
      </c>
    </row>
    <row r="38" spans="1:15" x14ac:dyDescent="0.2">
      <c r="A38" t="s">
        <v>0</v>
      </c>
      <c r="B38" t="s">
        <v>165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1.2E-2</v>
      </c>
    </row>
    <row r="39" spans="1:15" x14ac:dyDescent="0.2">
      <c r="A39" t="s">
        <v>0</v>
      </c>
      <c r="B39" t="s">
        <v>166</v>
      </c>
      <c r="C39">
        <v>2.12</v>
      </c>
      <c r="D39">
        <v>2.12</v>
      </c>
      <c r="E39">
        <v>2.12</v>
      </c>
      <c r="F39">
        <v>2.12</v>
      </c>
      <c r="G39">
        <v>2.12</v>
      </c>
      <c r="H39">
        <v>2.12</v>
      </c>
      <c r="I39">
        <v>2.12</v>
      </c>
      <c r="J39">
        <v>2.12</v>
      </c>
      <c r="K39">
        <v>2.12</v>
      </c>
      <c r="L39">
        <v>2.12</v>
      </c>
      <c r="M39">
        <v>2.12</v>
      </c>
      <c r="N39">
        <v>1.272</v>
      </c>
    </row>
    <row r="40" spans="1:15" x14ac:dyDescent="0.2">
      <c r="A40" t="s">
        <v>0</v>
      </c>
      <c r="B40" t="s">
        <v>167</v>
      </c>
      <c r="C40">
        <v>2.700532865430807</v>
      </c>
      <c r="D40">
        <v>2.700532865430807</v>
      </c>
      <c r="E40">
        <v>2.7422183480840689</v>
      </c>
      <c r="F40">
        <v>2.7422183480840689</v>
      </c>
      <c r="G40">
        <v>3.0100495262251679</v>
      </c>
      <c r="H40">
        <v>3.0487391088244631</v>
      </c>
      <c r="I40">
        <v>3.095166607943618</v>
      </c>
      <c r="J40">
        <v>3.1338561905429132</v>
      </c>
      <c r="K40">
        <v>3.172545773142208</v>
      </c>
      <c r="L40">
        <v>3.23444910530108</v>
      </c>
      <c r="M40">
        <v>3.3427799365791069</v>
      </c>
      <c r="N40">
        <v>3.3350420200592432</v>
      </c>
      <c r="O40">
        <v>3.4475013649367958</v>
      </c>
    </row>
    <row r="41" spans="1:15" x14ac:dyDescent="0.2">
      <c r="A41" t="s">
        <v>0</v>
      </c>
      <c r="B41" t="s">
        <v>168</v>
      </c>
      <c r="C41">
        <v>2.0582857942825061</v>
      </c>
      <c r="D41">
        <v>2.0582857942825061</v>
      </c>
      <c r="E41">
        <v>2.1636207255065698</v>
      </c>
      <c r="F41">
        <v>2.1636207255065698</v>
      </c>
      <c r="G41">
        <v>2.1636207255065698</v>
      </c>
      <c r="H41">
        <v>2.1636207255065698</v>
      </c>
      <c r="I41">
        <v>2.1898303751201098</v>
      </c>
      <c r="J41">
        <v>2.228519957719405</v>
      </c>
      <c r="K41">
        <v>2.228519957719405</v>
      </c>
      <c r="L41">
        <v>2.2362578742392638</v>
      </c>
      <c r="M41">
        <v>2.2517337072789831</v>
      </c>
      <c r="N41">
        <v>8.1708045306841566</v>
      </c>
      <c r="O41">
        <v>13.55279286514781</v>
      </c>
    </row>
    <row r="42" spans="1:15" x14ac:dyDescent="0.2">
      <c r="A42" t="s">
        <v>0</v>
      </c>
      <c r="B42" t="s">
        <v>169</v>
      </c>
      <c r="C42">
        <v>9.5500000000000007</v>
      </c>
      <c r="D42">
        <v>9.8893704621198903</v>
      </c>
      <c r="E42">
        <v>10.34752208804861</v>
      </c>
      <c r="F42">
        <v>10.34752208804861</v>
      </c>
      <c r="G42">
        <v>10.34752208804861</v>
      </c>
      <c r="H42">
        <v>10.34752208804861</v>
      </c>
      <c r="I42">
        <v>10.41456866745281</v>
      </c>
      <c r="J42">
        <v>10.470440816956311</v>
      </c>
      <c r="K42">
        <v>10.53748739636052</v>
      </c>
      <c r="L42">
        <v>10.63805726546682</v>
      </c>
      <c r="M42">
        <v>10.805673713977329</v>
      </c>
      <c r="N42">
        <v>11.129732181097641</v>
      </c>
      <c r="O42">
        <v>13.45316739860329</v>
      </c>
    </row>
    <row r="43" spans="1:15" x14ac:dyDescent="0.2">
      <c r="A43" t="s">
        <v>0</v>
      </c>
      <c r="B43" t="s">
        <v>170</v>
      </c>
      <c r="C43">
        <v>7.3061267091117834</v>
      </c>
      <c r="D43">
        <v>7.3061267091117834</v>
      </c>
      <c r="E43">
        <v>7.3061267091117834</v>
      </c>
      <c r="F43">
        <v>7.3061267091117834</v>
      </c>
      <c r="G43">
        <v>7.3061267091117834</v>
      </c>
      <c r="H43">
        <v>7.3061267091117834</v>
      </c>
      <c r="I43">
        <v>7.3061267091117834</v>
      </c>
      <c r="J43">
        <v>7.3061267091117834</v>
      </c>
      <c r="K43">
        <v>7.3061267091117834</v>
      </c>
      <c r="L43">
        <v>7.3061267091117834</v>
      </c>
      <c r="M43">
        <v>7.3061267091117834</v>
      </c>
      <c r="N43">
        <v>6.5523199851558056</v>
      </c>
      <c r="O43">
        <v>7.1901564438877887</v>
      </c>
    </row>
    <row r="44" spans="1:15" x14ac:dyDescent="0.2">
      <c r="A44" t="s">
        <v>0</v>
      </c>
      <c r="B44" t="s">
        <v>171</v>
      </c>
      <c r="C44">
        <v>1.271050914139817</v>
      </c>
      <c r="D44">
        <v>1.271050914139817</v>
      </c>
      <c r="E44">
        <v>1.271050914139817</v>
      </c>
      <c r="F44">
        <v>1.271050914139817</v>
      </c>
      <c r="G44">
        <v>1.271050914139817</v>
      </c>
      <c r="H44">
        <v>1.271050914139817</v>
      </c>
      <c r="I44">
        <v>1.271050914139817</v>
      </c>
      <c r="J44">
        <v>1.271050914139817</v>
      </c>
      <c r="K44">
        <v>1.271050914139817</v>
      </c>
      <c r="L44">
        <v>1.271050914139817</v>
      </c>
      <c r="M44">
        <v>1.271050914139817</v>
      </c>
      <c r="N44">
        <v>0.7637356398978723</v>
      </c>
    </row>
    <row r="45" spans="1:15" x14ac:dyDescent="0.2">
      <c r="A45" t="s">
        <v>0</v>
      </c>
      <c r="B45" t="s">
        <v>172</v>
      </c>
      <c r="C45">
        <v>1.65</v>
      </c>
      <c r="D45">
        <v>1.65</v>
      </c>
      <c r="E45">
        <v>1.65</v>
      </c>
      <c r="F45">
        <v>1.65</v>
      </c>
      <c r="G45">
        <v>1.65</v>
      </c>
      <c r="H45">
        <v>1.65</v>
      </c>
      <c r="I45">
        <v>1.65</v>
      </c>
      <c r="J45">
        <v>1.65</v>
      </c>
      <c r="K45">
        <v>1.65</v>
      </c>
      <c r="L45">
        <v>1.65</v>
      </c>
      <c r="M45">
        <v>1.65</v>
      </c>
      <c r="N45">
        <v>0.99</v>
      </c>
    </row>
    <row r="46" spans="1:15" x14ac:dyDescent="0.2">
      <c r="A46" t="s">
        <v>0</v>
      </c>
      <c r="B46" t="s">
        <v>173</v>
      </c>
      <c r="C46">
        <v>8.74</v>
      </c>
      <c r="D46">
        <v>8.74</v>
      </c>
      <c r="E46">
        <v>8.74</v>
      </c>
      <c r="F46">
        <v>8.74</v>
      </c>
      <c r="G46">
        <v>8.74</v>
      </c>
      <c r="H46">
        <v>8.74</v>
      </c>
      <c r="I46">
        <v>8.74</v>
      </c>
      <c r="J46">
        <v>8.74</v>
      </c>
      <c r="K46">
        <v>8.74</v>
      </c>
      <c r="L46">
        <v>8.74</v>
      </c>
      <c r="M46">
        <v>8.74</v>
      </c>
      <c r="N46">
        <v>5.2439999999999998</v>
      </c>
    </row>
    <row r="47" spans="1:15" x14ac:dyDescent="0.2">
      <c r="A47" t="s">
        <v>0</v>
      </c>
      <c r="B47" t="s">
        <v>174</v>
      </c>
      <c r="C47">
        <v>1.34</v>
      </c>
      <c r="D47">
        <v>1.34</v>
      </c>
      <c r="E47">
        <v>1.34</v>
      </c>
      <c r="F47">
        <v>1.34</v>
      </c>
      <c r="G47">
        <v>1.34</v>
      </c>
      <c r="H47">
        <v>1.34</v>
      </c>
      <c r="I47">
        <v>1.34</v>
      </c>
      <c r="J47">
        <v>1.34</v>
      </c>
      <c r="K47">
        <v>1.34</v>
      </c>
      <c r="L47">
        <v>1.34</v>
      </c>
      <c r="M47">
        <v>1.34</v>
      </c>
      <c r="N47">
        <v>0.80400000000000005</v>
      </c>
    </row>
    <row r="48" spans="1:15" x14ac:dyDescent="0.2">
      <c r="A48" t="s">
        <v>0</v>
      </c>
      <c r="B48" t="s">
        <v>175</v>
      </c>
      <c r="C48">
        <v>1.34</v>
      </c>
      <c r="D48">
        <v>1.34</v>
      </c>
      <c r="E48">
        <v>1.34</v>
      </c>
      <c r="F48">
        <v>1.34</v>
      </c>
      <c r="G48">
        <v>1.34</v>
      </c>
      <c r="H48">
        <v>1.34</v>
      </c>
      <c r="I48">
        <v>1.34</v>
      </c>
      <c r="J48">
        <v>1.34</v>
      </c>
      <c r="K48">
        <v>1.34</v>
      </c>
      <c r="L48">
        <v>1.34</v>
      </c>
      <c r="M48">
        <v>1.34</v>
      </c>
      <c r="N48">
        <v>0.80400000000000005</v>
      </c>
    </row>
    <row r="49" spans="1:15" x14ac:dyDescent="0.2">
      <c r="A49" t="s">
        <v>0</v>
      </c>
      <c r="B49" t="s">
        <v>176</v>
      </c>
      <c r="C49">
        <v>0.71</v>
      </c>
      <c r="D49">
        <v>0.71</v>
      </c>
      <c r="E49">
        <v>0.71</v>
      </c>
      <c r="F49">
        <v>0.71</v>
      </c>
      <c r="G49">
        <v>0.71</v>
      </c>
      <c r="H49">
        <v>0.71</v>
      </c>
      <c r="I49">
        <v>0.71</v>
      </c>
      <c r="J49">
        <v>0.71</v>
      </c>
      <c r="K49">
        <v>0.71</v>
      </c>
      <c r="L49">
        <v>0.71</v>
      </c>
      <c r="M49">
        <v>0.71</v>
      </c>
      <c r="N49">
        <v>0.42599999999999999</v>
      </c>
    </row>
    <row r="50" spans="1:15" x14ac:dyDescent="0.2">
      <c r="A50" t="s">
        <v>0</v>
      </c>
      <c r="B50" t="s">
        <v>177</v>
      </c>
      <c r="C50">
        <v>0.34</v>
      </c>
      <c r="D50">
        <v>0.34</v>
      </c>
      <c r="E50">
        <v>0.34</v>
      </c>
      <c r="F50">
        <v>0.34</v>
      </c>
      <c r="G50">
        <v>0.34</v>
      </c>
      <c r="H50">
        <v>0.34</v>
      </c>
      <c r="I50">
        <v>0.34</v>
      </c>
      <c r="J50">
        <v>0.34</v>
      </c>
      <c r="K50">
        <v>0.34</v>
      </c>
      <c r="L50">
        <v>0.34</v>
      </c>
      <c r="M50">
        <v>0.34</v>
      </c>
      <c r="N50">
        <v>0.20399999999999999</v>
      </c>
    </row>
    <row r="51" spans="1:15" x14ac:dyDescent="0.2">
      <c r="A51" t="s">
        <v>0</v>
      </c>
      <c r="B51" t="s">
        <v>178</v>
      </c>
      <c r="C51">
        <v>0.93537697175227319</v>
      </c>
      <c r="D51">
        <v>0.93537697175227319</v>
      </c>
      <c r="E51">
        <v>0.93537697175227319</v>
      </c>
      <c r="F51">
        <v>0.93537697175227319</v>
      </c>
      <c r="G51">
        <v>0.93537697175227319</v>
      </c>
      <c r="H51">
        <v>0.93537697175227319</v>
      </c>
      <c r="I51">
        <v>0.93537697175227319</v>
      </c>
      <c r="J51">
        <v>0.93537697175227319</v>
      </c>
      <c r="K51">
        <v>0.93537697175227319</v>
      </c>
      <c r="L51">
        <v>0.93537697175227319</v>
      </c>
      <c r="M51">
        <v>0.93537697175227319</v>
      </c>
      <c r="N51">
        <v>0.56176388022659118</v>
      </c>
    </row>
    <row r="52" spans="1:15" x14ac:dyDescent="0.2">
      <c r="A52" t="s">
        <v>0</v>
      </c>
      <c r="B52" t="s">
        <v>179</v>
      </c>
      <c r="C52">
        <v>0.52</v>
      </c>
      <c r="D52">
        <v>0.52</v>
      </c>
      <c r="E52">
        <v>0.52</v>
      </c>
      <c r="F52">
        <v>0.52</v>
      </c>
      <c r="G52">
        <v>0.52</v>
      </c>
      <c r="H52">
        <v>0.52</v>
      </c>
      <c r="I52">
        <v>0.52</v>
      </c>
      <c r="J52">
        <v>0.52</v>
      </c>
      <c r="K52">
        <v>0.52</v>
      </c>
      <c r="L52">
        <v>0.52</v>
      </c>
      <c r="M52">
        <v>0.52</v>
      </c>
      <c r="N52">
        <v>0.312</v>
      </c>
    </row>
    <row r="53" spans="1:15" x14ac:dyDescent="0.2">
      <c r="A53" t="s">
        <v>0</v>
      </c>
      <c r="B53" t="s">
        <v>180</v>
      </c>
      <c r="C53">
        <v>7.0000000000000007E-2</v>
      </c>
      <c r="D53">
        <v>7.0000000000000007E-2</v>
      </c>
      <c r="E53">
        <v>7.0000000000000007E-2</v>
      </c>
      <c r="F53">
        <v>7.0000000000000007E-2</v>
      </c>
      <c r="G53">
        <v>7.0000000000000007E-2</v>
      </c>
      <c r="H53">
        <v>7.0000000000000007E-2</v>
      </c>
      <c r="I53">
        <v>7.0000000000000007E-2</v>
      </c>
      <c r="J53">
        <v>7.0000000000000007E-2</v>
      </c>
      <c r="K53">
        <v>7.0000000000000007E-2</v>
      </c>
      <c r="L53">
        <v>7.0000000000000007E-2</v>
      </c>
      <c r="M53">
        <v>7.0000000000000007E-2</v>
      </c>
      <c r="N53">
        <v>4.2000000000000003E-2</v>
      </c>
    </row>
    <row r="54" spans="1:15" x14ac:dyDescent="0.2">
      <c r="A54" t="s">
        <v>0</v>
      </c>
      <c r="B54" t="s">
        <v>181</v>
      </c>
      <c r="C54">
        <v>0.83</v>
      </c>
      <c r="D54">
        <v>0.83</v>
      </c>
      <c r="E54">
        <v>0.83</v>
      </c>
      <c r="F54">
        <v>0.83</v>
      </c>
      <c r="G54">
        <v>0.83</v>
      </c>
      <c r="H54">
        <v>0.83</v>
      </c>
      <c r="I54">
        <v>0.83</v>
      </c>
      <c r="J54">
        <v>0.83</v>
      </c>
      <c r="K54">
        <v>0.83</v>
      </c>
      <c r="L54">
        <v>0.83</v>
      </c>
      <c r="M54">
        <v>0.83</v>
      </c>
      <c r="N54">
        <v>0.49799999999999989</v>
      </c>
    </row>
    <row r="55" spans="1:15" x14ac:dyDescent="0.2">
      <c r="A55" t="s">
        <v>0</v>
      </c>
      <c r="B55" t="s">
        <v>182</v>
      </c>
      <c r="C55">
        <v>0.16</v>
      </c>
      <c r="D55">
        <v>0.16</v>
      </c>
      <c r="E55">
        <v>0.16</v>
      </c>
      <c r="F55">
        <v>0.16</v>
      </c>
      <c r="G55">
        <v>0.16</v>
      </c>
      <c r="H55">
        <v>0.16</v>
      </c>
      <c r="I55">
        <v>0.16</v>
      </c>
      <c r="J55">
        <v>0.16</v>
      </c>
      <c r="K55">
        <v>0.16</v>
      </c>
      <c r="L55">
        <v>0.16</v>
      </c>
      <c r="M55">
        <v>0.16</v>
      </c>
      <c r="N55">
        <v>9.6000000000000002E-2</v>
      </c>
    </row>
    <row r="56" spans="1:15" x14ac:dyDescent="0.2">
      <c r="A56" t="s">
        <v>0</v>
      </c>
      <c r="B56" t="s">
        <v>183</v>
      </c>
      <c r="C56">
        <v>182.34880033171271</v>
      </c>
      <c r="D56">
        <v>389.48195632066768</v>
      </c>
      <c r="E56">
        <v>594.54048636543314</v>
      </c>
      <c r="F56">
        <v>617.56857923727046</v>
      </c>
      <c r="G56">
        <v>617.56857923727046</v>
      </c>
      <c r="H56">
        <v>647.64888513047526</v>
      </c>
      <c r="I56">
        <v>647.64888513047526</v>
      </c>
      <c r="J56">
        <v>677.72919102367996</v>
      </c>
      <c r="K56">
        <v>687.78990223415042</v>
      </c>
      <c r="L56">
        <v>702.89692272164518</v>
      </c>
      <c r="M56">
        <v>702.89692272164518</v>
      </c>
      <c r="N56">
        <v>605.55605142434035</v>
      </c>
      <c r="O56">
        <v>100.680405398933</v>
      </c>
    </row>
    <row r="57" spans="1:15" x14ac:dyDescent="0.2">
      <c r="A57" t="s">
        <v>0</v>
      </c>
      <c r="B57" t="s">
        <v>184</v>
      </c>
      <c r="C57">
        <v>240.71086609426101</v>
      </c>
      <c r="D57">
        <v>384.22613399145081</v>
      </c>
      <c r="E57">
        <v>452.96905366450289</v>
      </c>
      <c r="F57">
        <v>528.7583486790536</v>
      </c>
      <c r="G57">
        <v>589.73324548073629</v>
      </c>
      <c r="H57">
        <v>707.51843676442365</v>
      </c>
      <c r="I57">
        <v>813.88143009532178</v>
      </c>
      <c r="J57">
        <v>843.96173598853659</v>
      </c>
      <c r="K57">
        <v>866.54307430444044</v>
      </c>
      <c r="L57">
        <v>866.54307430444044</v>
      </c>
      <c r="M57">
        <v>866.54307430444044</v>
      </c>
      <c r="N57">
        <v>763.84356089672417</v>
      </c>
      <c r="O57">
        <v>388.31092230175398</v>
      </c>
    </row>
    <row r="58" spans="1:15" x14ac:dyDescent="0.2">
      <c r="A58" t="s">
        <v>0</v>
      </c>
      <c r="B58" t="s">
        <v>185</v>
      </c>
      <c r="C58">
        <v>0.8</v>
      </c>
      <c r="D58">
        <v>0.8</v>
      </c>
      <c r="E58">
        <v>0.8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0.55999999999999994</v>
      </c>
      <c r="N58">
        <v>2</v>
      </c>
      <c r="O58">
        <v>2</v>
      </c>
    </row>
    <row r="59" spans="1:15" x14ac:dyDescent="0.2">
      <c r="A59" t="s">
        <v>0</v>
      </c>
      <c r="B59" t="s">
        <v>186</v>
      </c>
    </row>
    <row r="60" spans="1:15" x14ac:dyDescent="0.2">
      <c r="A60" t="s">
        <v>0</v>
      </c>
      <c r="B60" t="s">
        <v>187</v>
      </c>
      <c r="C60">
        <v>2.5099999999999998</v>
      </c>
      <c r="D60">
        <v>2.5099999999999998</v>
      </c>
      <c r="E60">
        <v>2.5099999999999998</v>
      </c>
      <c r="F60">
        <v>2.88</v>
      </c>
      <c r="G60">
        <v>3.25</v>
      </c>
      <c r="H60">
        <v>3.25</v>
      </c>
      <c r="I60">
        <v>3.25</v>
      </c>
      <c r="J60">
        <v>3.25</v>
      </c>
      <c r="K60">
        <v>3.25</v>
      </c>
      <c r="L60">
        <v>3.25</v>
      </c>
      <c r="M60">
        <v>1.0940000000000001</v>
      </c>
    </row>
    <row r="61" spans="1:15" x14ac:dyDescent="0.2">
      <c r="A61" t="s">
        <v>0</v>
      </c>
      <c r="B61" t="s">
        <v>188</v>
      </c>
      <c r="C61">
        <v>0.1</v>
      </c>
      <c r="D61">
        <v>0.1</v>
      </c>
      <c r="E61">
        <v>0.1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6.9999999999999993E-2</v>
      </c>
    </row>
    <row r="62" spans="1:15" x14ac:dyDescent="0.2">
      <c r="A62" t="s">
        <v>0</v>
      </c>
      <c r="B62" t="s">
        <v>189</v>
      </c>
      <c r="C62">
        <v>0.42620408532782161</v>
      </c>
      <c r="D62">
        <v>1.62</v>
      </c>
      <c r="E62">
        <v>1.62</v>
      </c>
      <c r="F62">
        <v>1.62</v>
      </c>
      <c r="G62">
        <v>1.62</v>
      </c>
      <c r="H62">
        <v>1.62</v>
      </c>
      <c r="I62">
        <v>1.62</v>
      </c>
      <c r="J62">
        <v>1.62</v>
      </c>
      <c r="K62">
        <v>1.62</v>
      </c>
      <c r="L62">
        <v>1.62</v>
      </c>
      <c r="M62">
        <v>1.62</v>
      </c>
      <c r="N62">
        <v>1.62</v>
      </c>
      <c r="O62">
        <v>1.62</v>
      </c>
    </row>
    <row r="63" spans="1:15" x14ac:dyDescent="0.2">
      <c r="A63" t="s">
        <v>0</v>
      </c>
      <c r="B63" t="s">
        <v>190</v>
      </c>
    </row>
    <row r="64" spans="1:15" x14ac:dyDescent="0.2">
      <c r="A64" t="s">
        <v>0</v>
      </c>
      <c r="B64" t="s">
        <v>191</v>
      </c>
    </row>
    <row r="65" spans="1:15" x14ac:dyDescent="0.2">
      <c r="A65" t="s">
        <v>0</v>
      </c>
      <c r="B65" t="s">
        <v>192</v>
      </c>
      <c r="M65">
        <v>2.784259331413987</v>
      </c>
      <c r="N65">
        <v>2.784259331413987</v>
      </c>
      <c r="O65">
        <v>2.784259331413987</v>
      </c>
    </row>
    <row r="66" spans="1:15" x14ac:dyDescent="0.2">
      <c r="A66" t="s">
        <v>0</v>
      </c>
      <c r="B66" t="s">
        <v>193</v>
      </c>
      <c r="N66">
        <v>11.186248192331711</v>
      </c>
      <c r="O66">
        <v>12.724945416797301</v>
      </c>
    </row>
    <row r="67" spans="1:15" x14ac:dyDescent="0.2">
      <c r="A67" t="s">
        <v>0</v>
      </c>
      <c r="B67" t="s">
        <v>194</v>
      </c>
      <c r="C67">
        <v>1.5406349621906339</v>
      </c>
      <c r="D67">
        <v>2.612083065672834</v>
      </c>
      <c r="E67">
        <v>2.612083065672834</v>
      </c>
      <c r="F67">
        <v>2.612083065672834</v>
      </c>
      <c r="G67">
        <v>2.612083065672834</v>
      </c>
      <c r="H67">
        <v>2.612083065672834</v>
      </c>
      <c r="I67">
        <v>2.612083065672834</v>
      </c>
      <c r="J67">
        <v>2.612083065672834</v>
      </c>
      <c r="K67">
        <v>2.612083065672834</v>
      </c>
      <c r="L67">
        <v>2.612083065672834</v>
      </c>
      <c r="M67">
        <v>2.612083065672834</v>
      </c>
      <c r="N67">
        <v>1.935602956319203</v>
      </c>
    </row>
    <row r="68" spans="1:15" x14ac:dyDescent="0.2">
      <c r="A68" t="s">
        <v>0</v>
      </c>
      <c r="B68" t="s">
        <v>195</v>
      </c>
    </row>
    <row r="69" spans="1:15" x14ac:dyDescent="0.2">
      <c r="A69" t="s">
        <v>0</v>
      </c>
      <c r="B69" t="s">
        <v>196</v>
      </c>
    </row>
    <row r="70" spans="1:15" x14ac:dyDescent="0.2">
      <c r="A70" t="s">
        <v>0</v>
      </c>
      <c r="B70" t="s">
        <v>197</v>
      </c>
    </row>
    <row r="71" spans="1:15" x14ac:dyDescent="0.2">
      <c r="A71" t="s">
        <v>0</v>
      </c>
      <c r="B71" t="s">
        <v>198</v>
      </c>
    </row>
    <row r="72" spans="1:15" x14ac:dyDescent="0.2">
      <c r="A72" t="s">
        <v>0</v>
      </c>
      <c r="B72" t="s">
        <v>199</v>
      </c>
    </row>
    <row r="73" spans="1:15" x14ac:dyDescent="0.2">
      <c r="A73" t="s">
        <v>0</v>
      </c>
      <c r="B73" t="s">
        <v>200</v>
      </c>
    </row>
    <row r="74" spans="1:15" x14ac:dyDescent="0.2">
      <c r="A74" t="s">
        <v>0</v>
      </c>
      <c r="B74" t="s">
        <v>201</v>
      </c>
      <c r="M74">
        <v>1.182548794489093E-2</v>
      </c>
      <c r="N74">
        <v>5.9127439724454642E-3</v>
      </c>
    </row>
    <row r="75" spans="1:15" x14ac:dyDescent="0.2">
      <c r="A75" t="s">
        <v>0</v>
      </c>
      <c r="B75" t="s">
        <v>202</v>
      </c>
      <c r="C75">
        <v>0.14321142938271381</v>
      </c>
      <c r="D75">
        <v>0.14321142938271381</v>
      </c>
      <c r="E75">
        <v>0.35216314394298748</v>
      </c>
      <c r="F75">
        <v>0.35216314394298748</v>
      </c>
      <c r="G75">
        <v>0.3607987866244094</v>
      </c>
      <c r="H75">
        <v>0.45968102084681878</v>
      </c>
      <c r="I75">
        <v>0.45968102084681878</v>
      </c>
      <c r="J75">
        <v>0.45968102084681878</v>
      </c>
      <c r="K75">
        <v>0.31646959146410503</v>
      </c>
      <c r="L75">
        <v>0.105790748367547</v>
      </c>
      <c r="M75">
        <v>0.16981154071599289</v>
      </c>
      <c r="N75">
        <v>7.9961658646875974E-2</v>
      </c>
    </row>
    <row r="76" spans="1:15" x14ac:dyDescent="0.2">
      <c r="A76" t="s">
        <v>0</v>
      </c>
      <c r="B76" t="s">
        <v>203</v>
      </c>
      <c r="D76">
        <v>0.10120348120167</v>
      </c>
      <c r="E76">
        <v>0.24</v>
      </c>
      <c r="F76">
        <v>0.24</v>
      </c>
      <c r="G76">
        <v>0.27</v>
      </c>
      <c r="H76">
        <v>0.28499999999999998</v>
      </c>
      <c r="I76">
        <v>0.28499999999999998</v>
      </c>
      <c r="J76">
        <v>0.28499999999999998</v>
      </c>
      <c r="K76">
        <v>0.2175310125322199</v>
      </c>
      <c r="L76">
        <v>0.432</v>
      </c>
      <c r="M76">
        <v>0.55000000000000004</v>
      </c>
      <c r="N76">
        <v>7.7750000000000041E-2</v>
      </c>
    </row>
    <row r="77" spans="1:15" x14ac:dyDescent="0.2">
      <c r="A77" t="s">
        <v>0</v>
      </c>
      <c r="B77" t="s">
        <v>204</v>
      </c>
    </row>
    <row r="78" spans="1:15" x14ac:dyDescent="0.2">
      <c r="A78" t="s">
        <v>0</v>
      </c>
      <c r="B78" t="s">
        <v>205</v>
      </c>
      <c r="D78">
        <v>0.48672064879678678</v>
      </c>
      <c r="E78">
        <v>2.037434358360704</v>
      </c>
      <c r="F78">
        <v>2.037434358360704</v>
      </c>
      <c r="G78">
        <v>3.094351531292229</v>
      </c>
      <c r="H78">
        <v>3.094351531292229</v>
      </c>
      <c r="I78">
        <v>3.094351531292229</v>
      </c>
      <c r="J78">
        <v>3.094351531292229</v>
      </c>
      <c r="K78">
        <v>3.094351531292229</v>
      </c>
      <c r="L78">
        <v>2.8996632717735138</v>
      </c>
      <c r="M78">
        <v>0.42276686917260992</v>
      </c>
      <c r="N78">
        <v>13.786385210956761</v>
      </c>
      <c r="O78">
        <v>15.35730323138448</v>
      </c>
    </row>
    <row r="79" spans="1:15" x14ac:dyDescent="0.2">
      <c r="A79" t="s">
        <v>0</v>
      </c>
      <c r="B79" t="s">
        <v>206</v>
      </c>
    </row>
    <row r="80" spans="1:15" x14ac:dyDescent="0.2">
      <c r="A80" t="s">
        <v>0</v>
      </c>
      <c r="B80" t="s">
        <v>207</v>
      </c>
      <c r="K80">
        <v>0.26835818293786201</v>
      </c>
      <c r="L80">
        <v>1.6722304161512631</v>
      </c>
      <c r="M80">
        <v>1.6722304161512631</v>
      </c>
      <c r="N80">
        <v>1.6722304161512631</v>
      </c>
      <c r="O80">
        <v>1.5827776885053091</v>
      </c>
    </row>
    <row r="81" spans="1:15" x14ac:dyDescent="0.2">
      <c r="A81" t="s">
        <v>0</v>
      </c>
      <c r="B81" t="s">
        <v>208</v>
      </c>
      <c r="L81">
        <v>1.245772305949548</v>
      </c>
      <c r="M81">
        <v>1.245772305949548</v>
      </c>
    </row>
    <row r="82" spans="1:15" x14ac:dyDescent="0.2">
      <c r="A82" t="s">
        <v>0</v>
      </c>
      <c r="B82" t="s">
        <v>209</v>
      </c>
    </row>
    <row r="83" spans="1:15" x14ac:dyDescent="0.2">
      <c r="A83" t="s">
        <v>0</v>
      </c>
      <c r="B83" t="s">
        <v>210</v>
      </c>
    </row>
    <row r="84" spans="1:15" x14ac:dyDescent="0.2">
      <c r="A84" t="s">
        <v>0</v>
      </c>
      <c r="B84" t="s">
        <v>211</v>
      </c>
    </row>
    <row r="85" spans="1:15" x14ac:dyDescent="0.2">
      <c r="A85" t="s">
        <v>0</v>
      </c>
      <c r="B85" t="s">
        <v>212</v>
      </c>
    </row>
    <row r="86" spans="1:15" x14ac:dyDescent="0.2">
      <c r="A86" t="s">
        <v>0</v>
      </c>
      <c r="B86" t="s">
        <v>213</v>
      </c>
    </row>
    <row r="87" spans="1:15" x14ac:dyDescent="0.2">
      <c r="A87" t="s">
        <v>0</v>
      </c>
      <c r="B87" t="s">
        <v>214</v>
      </c>
    </row>
    <row r="88" spans="1:15" x14ac:dyDescent="0.2">
      <c r="A88" t="s">
        <v>0</v>
      </c>
      <c r="B88" t="s">
        <v>215</v>
      </c>
      <c r="N88" s="3">
        <v>5.0819604163133603</v>
      </c>
      <c r="O88" s="3">
        <v>20.1098459220247</v>
      </c>
    </row>
    <row r="89" spans="1:15" x14ac:dyDescent="0.2">
      <c r="A89" t="s">
        <v>0</v>
      </c>
      <c r="B89" s="2" t="s">
        <v>216</v>
      </c>
      <c r="C89" s="2"/>
      <c r="D89" s="2"/>
      <c r="E89" s="2">
        <v>0.81130662533272924</v>
      </c>
      <c r="F89" s="2">
        <v>8.0537602134637911</v>
      </c>
      <c r="G89" s="2">
        <v>8.0537602134637911</v>
      </c>
      <c r="H89" s="2">
        <v>8.0537602134637911</v>
      </c>
      <c r="I89" s="2">
        <v>8.0537602134637911</v>
      </c>
      <c r="J89" s="2">
        <v>8.0537602134637911</v>
      </c>
      <c r="K89" s="2">
        <v>8.0537602134637911</v>
      </c>
      <c r="L89" s="2">
        <v>8.0537602134637911</v>
      </c>
      <c r="M89" s="2">
        <v>1.448490717626213</v>
      </c>
      <c r="N89" s="2"/>
      <c r="O89" s="2"/>
    </row>
    <row r="90" spans="1:15" x14ac:dyDescent="0.2">
      <c r="A90" t="s">
        <v>0</v>
      </c>
      <c r="B90" t="s">
        <v>217</v>
      </c>
    </row>
    <row r="91" spans="1:15" x14ac:dyDescent="0.2">
      <c r="A91" t="s">
        <v>0</v>
      </c>
      <c r="B91" t="s">
        <v>218</v>
      </c>
    </row>
    <row r="92" spans="1:15" x14ac:dyDescent="0.2">
      <c r="A92" t="s">
        <v>0</v>
      </c>
      <c r="B92" t="s">
        <v>219</v>
      </c>
    </row>
    <row r="93" spans="1:15" x14ac:dyDescent="0.2">
      <c r="A93" t="s">
        <v>0</v>
      </c>
      <c r="B93" t="s">
        <v>220</v>
      </c>
    </row>
    <row r="94" spans="1:15" x14ac:dyDescent="0.2">
      <c r="A94" t="s">
        <v>0</v>
      </c>
      <c r="B94" s="2" t="s">
        <v>221</v>
      </c>
      <c r="C94" s="2"/>
      <c r="D94" s="2"/>
      <c r="E94" s="2"/>
      <c r="F94" s="2"/>
      <c r="G94" s="2">
        <v>0.63844243799516054</v>
      </c>
      <c r="H94" s="2">
        <v>1.2660638177192169</v>
      </c>
      <c r="I94" s="2">
        <v>3.0731805489936641</v>
      </c>
      <c r="J94" s="2">
        <v>4.0146126185797506</v>
      </c>
      <c r="K94" s="2">
        <v>4.4474549494239284</v>
      </c>
      <c r="L94" s="2">
        <v>5.2049290284012413</v>
      </c>
      <c r="M94" s="2">
        <v>12.313065785524341</v>
      </c>
      <c r="N94" s="2">
        <v>9.3080579036386357</v>
      </c>
      <c r="O94" s="2">
        <v>7.1719810009226164</v>
      </c>
    </row>
    <row r="95" spans="1:15" x14ac:dyDescent="0.2">
      <c r="A95" t="s">
        <v>0</v>
      </c>
      <c r="B95" t="s">
        <v>222</v>
      </c>
    </row>
    <row r="96" spans="1:15" x14ac:dyDescent="0.2">
      <c r="A96" t="s">
        <v>0</v>
      </c>
      <c r="B96" t="s">
        <v>223</v>
      </c>
      <c r="C96">
        <v>4.0169302725442502E-2</v>
      </c>
      <c r="D96">
        <v>4.0169302725442502E-2</v>
      </c>
      <c r="E96">
        <v>0.28599999999999998</v>
      </c>
      <c r="F96">
        <v>0.29398377498544842</v>
      </c>
      <c r="G96">
        <v>0.31</v>
      </c>
      <c r="H96">
        <v>0.32200000000000001</v>
      </c>
      <c r="I96">
        <v>0.3019642336993042</v>
      </c>
      <c r="J96">
        <v>0.30297700182911169</v>
      </c>
      <c r="K96">
        <v>0.30502929509916771</v>
      </c>
      <c r="L96">
        <v>0.35099999999999998</v>
      </c>
      <c r="M96">
        <v>0.35699999999999998</v>
      </c>
      <c r="N96">
        <v>0.30547281352837891</v>
      </c>
      <c r="O96">
        <v>0.42899999999999999</v>
      </c>
    </row>
    <row r="97" spans="1:15" x14ac:dyDescent="0.2">
      <c r="A97" t="s">
        <v>0</v>
      </c>
      <c r="B97" t="s">
        <v>224</v>
      </c>
    </row>
    <row r="98" spans="1:15" x14ac:dyDescent="0.2">
      <c r="A98" t="s">
        <v>0</v>
      </c>
      <c r="B98" t="s">
        <v>225</v>
      </c>
    </row>
    <row r="99" spans="1:15" x14ac:dyDescent="0.2">
      <c r="A99" t="s">
        <v>0</v>
      </c>
      <c r="B99" t="s">
        <v>226</v>
      </c>
    </row>
    <row r="100" spans="1:15" x14ac:dyDescent="0.2">
      <c r="A100" t="s">
        <v>0</v>
      </c>
      <c r="B100" t="s">
        <v>227</v>
      </c>
    </row>
    <row r="101" spans="1:15" x14ac:dyDescent="0.2">
      <c r="A101" t="s">
        <v>0</v>
      </c>
      <c r="B101" t="s">
        <v>228</v>
      </c>
      <c r="C101">
        <v>0.25499414868277759</v>
      </c>
      <c r="D101">
        <v>0.25499414868277759</v>
      </c>
      <c r="E101">
        <v>0.25499414868277759</v>
      </c>
      <c r="F101">
        <v>0.25499414868277759</v>
      </c>
      <c r="G101">
        <v>0.25499414868277759</v>
      </c>
      <c r="H101">
        <v>0.25499414868277759</v>
      </c>
      <c r="I101">
        <v>0.25499414868277759</v>
      </c>
      <c r="J101">
        <v>0.25499414868277759</v>
      </c>
      <c r="K101">
        <v>0.25499414868277759</v>
      </c>
      <c r="L101">
        <v>0.1019976594731111</v>
      </c>
      <c r="M101">
        <v>0.41658693710932498</v>
      </c>
      <c r="N101">
        <v>0.41658693710932498</v>
      </c>
      <c r="O101">
        <v>0.35160734787600462</v>
      </c>
    </row>
    <row r="102" spans="1:15" x14ac:dyDescent="0.2">
      <c r="A102" t="s">
        <v>0</v>
      </c>
      <c r="B102" t="s">
        <v>229</v>
      </c>
    </row>
    <row r="103" spans="1:15" x14ac:dyDescent="0.2">
      <c r="A103" t="s">
        <v>0</v>
      </c>
      <c r="B103" t="s">
        <v>230</v>
      </c>
    </row>
    <row r="104" spans="1:15" x14ac:dyDescent="0.2">
      <c r="A104" t="s">
        <v>0</v>
      </c>
      <c r="B104" t="s">
        <v>231</v>
      </c>
      <c r="C104">
        <v>0.35575761344089568</v>
      </c>
      <c r="D104">
        <v>0.35575761344089568</v>
      </c>
      <c r="E104">
        <v>0.35575761344089568</v>
      </c>
      <c r="F104">
        <v>0.35575761344089568</v>
      </c>
      <c r="G104">
        <v>0.35575761344089568</v>
      </c>
      <c r="H104">
        <v>0.35575761344089568</v>
      </c>
      <c r="I104">
        <v>0.35575761344089568</v>
      </c>
      <c r="J104">
        <v>0.35575761344089568</v>
      </c>
      <c r="K104">
        <v>0.35575761344089568</v>
      </c>
      <c r="L104">
        <v>0.35575761344089568</v>
      </c>
      <c r="M104">
        <v>0.35575761344089568</v>
      </c>
      <c r="N104">
        <v>7.1151522688179134E-2</v>
      </c>
    </row>
    <row r="105" spans="1:15" x14ac:dyDescent="0.2">
      <c r="A105" t="s">
        <v>0</v>
      </c>
      <c r="B105" t="s">
        <v>232</v>
      </c>
    </row>
    <row r="106" spans="1:15" x14ac:dyDescent="0.2">
      <c r="A106" t="s">
        <v>0</v>
      </c>
      <c r="B106" t="s">
        <v>233</v>
      </c>
    </row>
    <row r="107" spans="1:15" x14ac:dyDescent="0.2">
      <c r="A107" t="s">
        <v>0</v>
      </c>
      <c r="B107" t="s">
        <v>234</v>
      </c>
    </row>
    <row r="108" spans="1:15" x14ac:dyDescent="0.2">
      <c r="A108" t="s">
        <v>0</v>
      </c>
      <c r="B108" t="s">
        <v>235</v>
      </c>
      <c r="C108">
        <v>0.16</v>
      </c>
      <c r="D108">
        <v>0.16</v>
      </c>
      <c r="E108">
        <v>0.16</v>
      </c>
      <c r="F108">
        <v>0.16</v>
      </c>
      <c r="G108">
        <v>0.16</v>
      </c>
      <c r="H108">
        <v>0.16</v>
      </c>
      <c r="I108">
        <v>0.16</v>
      </c>
      <c r="J108">
        <v>0.16</v>
      </c>
      <c r="K108">
        <v>0.16</v>
      </c>
      <c r="L108">
        <v>0.16</v>
      </c>
      <c r="M108">
        <v>0.16</v>
      </c>
      <c r="N108">
        <v>0.16</v>
      </c>
      <c r="O108">
        <v>0.16</v>
      </c>
    </row>
    <row r="109" spans="1:15" x14ac:dyDescent="0.2">
      <c r="A109" t="s">
        <v>0</v>
      </c>
      <c r="B109" t="s">
        <v>236</v>
      </c>
      <c r="N109">
        <v>59.051116107496007</v>
      </c>
      <c r="O109">
        <v>190.5124312451494</v>
      </c>
    </row>
    <row r="110" spans="1:15" x14ac:dyDescent="0.2">
      <c r="A110" t="s">
        <v>0</v>
      </c>
      <c r="B110" t="s">
        <v>237</v>
      </c>
      <c r="D110">
        <v>12.466307339532991</v>
      </c>
      <c r="E110">
        <v>17.498659191384821</v>
      </c>
      <c r="F110">
        <v>26.184024168012009</v>
      </c>
      <c r="G110">
        <v>35.162530609973288</v>
      </c>
      <c r="H110">
        <v>43.707969419043764</v>
      </c>
      <c r="I110">
        <v>52.602825858051503</v>
      </c>
      <c r="J110">
        <v>61.226920060949979</v>
      </c>
      <c r="K110">
        <v>66.627969536212404</v>
      </c>
      <c r="L110">
        <v>74.620311613037202</v>
      </c>
      <c r="M110">
        <v>88.005443451900462</v>
      </c>
      <c r="N110">
        <v>88.005443451900462</v>
      </c>
      <c r="O110">
        <v>88.005443451900462</v>
      </c>
    </row>
    <row r="111" spans="1:15" x14ac:dyDescent="0.2">
      <c r="A111" t="s">
        <v>0</v>
      </c>
      <c r="B111" t="s">
        <v>238</v>
      </c>
    </row>
    <row r="127" spans="2:15" x14ac:dyDescent="0.2">
      <c r="B127" s="5" t="s">
        <v>890</v>
      </c>
      <c r="C127" s="5">
        <f>SUM(C34:C43,C53,C55,C62,C68:C100,C112:C124)</f>
        <v>26.076886475632289</v>
      </c>
      <c r="D127" s="5">
        <f t="shared" ref="D127:O127" si="0">SUM(D34:D43,D53,D55,D62,D68:D100,D112:D124)</f>
        <v>28.197976982422812</v>
      </c>
      <c r="E127" s="5">
        <f t="shared" si="0"/>
        <v>31.758748287758674</v>
      </c>
      <c r="F127" s="5">
        <f t="shared" si="0"/>
        <v>39.009185650875182</v>
      </c>
      <c r="G127" s="5">
        <f t="shared" si="0"/>
        <v>41.027028307638936</v>
      </c>
      <c r="H127" s="5">
        <f t="shared" si="0"/>
        <v>41.819221504184696</v>
      </c>
      <c r="I127" s="5">
        <f t="shared" si="0"/>
        <v>43.745986197295338</v>
      </c>
      <c r="J127" s="5">
        <f t="shared" si="0"/>
        <v>44.821682349713335</v>
      </c>
      <c r="K127" s="5">
        <f t="shared" si="0"/>
        <v>45.419990901918432</v>
      </c>
      <c r="L127" s="5">
        <f t="shared" si="0"/>
        <v>48.852393227597062</v>
      </c>
      <c r="M127" s="5">
        <f t="shared" si="0"/>
        <v>47.369633479403277</v>
      </c>
      <c r="N127" s="5">
        <f t="shared" si="0"/>
        <v>63.438279282764412</v>
      </c>
      <c r="O127" s="5">
        <f t="shared" si="0"/>
        <v>83.914525915412781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6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239</v>
      </c>
      <c r="C2">
        <v>0.37</v>
      </c>
      <c r="D2">
        <v>0.37</v>
      </c>
      <c r="E2">
        <v>0.5149999999999999</v>
      </c>
      <c r="F2">
        <v>0.64400000000000002</v>
      </c>
      <c r="G2">
        <v>0.64400000000000002</v>
      </c>
      <c r="H2">
        <v>0.70255362310852909</v>
      </c>
      <c r="I2">
        <v>0.70255362310852909</v>
      </c>
      <c r="J2">
        <v>0.7427536231085291</v>
      </c>
      <c r="K2">
        <v>0.7427536231085291</v>
      </c>
      <c r="L2">
        <v>0.7427536231085291</v>
      </c>
      <c r="M2">
        <v>0.7427536231085291</v>
      </c>
      <c r="N2">
        <v>0.61325362310852916</v>
      </c>
      <c r="O2">
        <v>0.184753623108529</v>
      </c>
    </row>
    <row r="3" spans="1:15" x14ac:dyDescent="0.2">
      <c r="A3" t="s">
        <v>0</v>
      </c>
      <c r="B3" t="s">
        <v>240</v>
      </c>
      <c r="C3">
        <v>1.1000000000000001</v>
      </c>
      <c r="D3">
        <v>1.1200000000000001</v>
      </c>
      <c r="E3">
        <v>1.1499999999999999</v>
      </c>
      <c r="F3">
        <v>1.19</v>
      </c>
      <c r="G3">
        <v>1.22</v>
      </c>
      <c r="H3">
        <v>1.26</v>
      </c>
      <c r="I3">
        <v>1.29</v>
      </c>
      <c r="J3">
        <v>1.29</v>
      </c>
      <c r="K3">
        <v>1.29</v>
      </c>
      <c r="L3">
        <v>1.41</v>
      </c>
      <c r="M3">
        <v>1.41</v>
      </c>
      <c r="N3">
        <v>1.41</v>
      </c>
      <c r="O3">
        <v>1.41</v>
      </c>
    </row>
    <row r="4" spans="1:15" x14ac:dyDescent="0.2">
      <c r="A4" t="s">
        <v>0</v>
      </c>
      <c r="B4" t="s">
        <v>241</v>
      </c>
      <c r="C4">
        <v>20.340068382104871</v>
      </c>
      <c r="D4">
        <v>22.930068382104871</v>
      </c>
      <c r="E4">
        <v>22.930068382104871</v>
      </c>
      <c r="F4">
        <v>22.930068382104871</v>
      </c>
      <c r="G4">
        <v>22.930068382104871</v>
      </c>
      <c r="H4">
        <v>22.930068382104871</v>
      </c>
      <c r="I4">
        <v>27.070068382104871</v>
      </c>
      <c r="J4">
        <v>27.070068382104871</v>
      </c>
      <c r="K4">
        <v>27.070068382104871</v>
      </c>
      <c r="L4">
        <v>27.070068382104871</v>
      </c>
      <c r="M4">
        <v>27.070068382104871</v>
      </c>
      <c r="N4">
        <v>19.260047867473411</v>
      </c>
      <c r="O4">
        <v>4.1399999999999997</v>
      </c>
    </row>
    <row r="5" spans="1:15" x14ac:dyDescent="0.2">
      <c r="A5" t="s">
        <v>0</v>
      </c>
      <c r="B5" t="s">
        <v>242</v>
      </c>
      <c r="C5">
        <v>1</v>
      </c>
      <c r="D5">
        <v>1</v>
      </c>
      <c r="E5">
        <v>1</v>
      </c>
      <c r="F5">
        <v>1</v>
      </c>
      <c r="G5">
        <v>1</v>
      </c>
      <c r="H5">
        <v>2.2312575145749909</v>
      </c>
      <c r="I5">
        <v>23.823057980607711</v>
      </c>
      <c r="J5">
        <v>24.2763669364668</v>
      </c>
      <c r="K5">
        <v>25.780501278416711</v>
      </c>
      <c r="L5">
        <v>28.2430373036105</v>
      </c>
      <c r="M5">
        <v>32.635024922557363</v>
      </c>
      <c r="N5">
        <v>34.603100865789408</v>
      </c>
      <c r="O5">
        <v>43.529729466696232</v>
      </c>
    </row>
    <row r="6" spans="1:15" x14ac:dyDescent="0.2">
      <c r="A6" t="s">
        <v>0</v>
      </c>
      <c r="B6" t="s">
        <v>243</v>
      </c>
      <c r="C6">
        <v>40.1</v>
      </c>
      <c r="D6">
        <v>73.631471124708071</v>
      </c>
      <c r="E6">
        <v>73.631471124708071</v>
      </c>
      <c r="F6">
        <v>98.031471124708062</v>
      </c>
      <c r="G6">
        <v>115.431471124708</v>
      </c>
      <c r="H6">
        <v>136.33147112470809</v>
      </c>
      <c r="I6">
        <v>136.33147112470809</v>
      </c>
      <c r="J6">
        <v>150.23147112470809</v>
      </c>
      <c r="K6">
        <v>150.23147112470809</v>
      </c>
      <c r="L6">
        <v>150.23147112470809</v>
      </c>
      <c r="M6">
        <v>150.23147112470809</v>
      </c>
      <c r="N6">
        <v>127.4851768997665</v>
      </c>
      <c r="O6">
        <v>68.466666666666654</v>
      </c>
    </row>
    <row r="7" spans="1:15" x14ac:dyDescent="0.2">
      <c r="A7" t="s">
        <v>0</v>
      </c>
      <c r="B7" t="s">
        <v>244</v>
      </c>
      <c r="C7">
        <v>9.2050584204343195</v>
      </c>
      <c r="D7">
        <v>9.2050584204343195</v>
      </c>
      <c r="E7">
        <v>9.2050584204343195</v>
      </c>
      <c r="F7">
        <v>9.2050584204343195</v>
      </c>
      <c r="G7">
        <v>9.2050584204343195</v>
      </c>
      <c r="H7">
        <v>15.952984174429821</v>
      </c>
      <c r="I7">
        <v>23.99122053185199</v>
      </c>
      <c r="J7">
        <v>25.388591343405899</v>
      </c>
      <c r="K7">
        <v>39.690718373639733</v>
      </c>
      <c r="L7">
        <v>72.748508686178496</v>
      </c>
      <c r="M7">
        <v>130.7138353073228</v>
      </c>
      <c r="N7">
        <v>139.64392072807749</v>
      </c>
      <c r="O7">
        <v>147.35079993207509</v>
      </c>
    </row>
    <row r="8" spans="1:15" x14ac:dyDescent="0.2">
      <c r="A8" t="s">
        <v>0</v>
      </c>
      <c r="B8" t="s">
        <v>245</v>
      </c>
    </row>
    <row r="9" spans="1:15" x14ac:dyDescent="0.2">
      <c r="A9" t="s">
        <v>0</v>
      </c>
      <c r="B9" t="s">
        <v>246</v>
      </c>
      <c r="C9">
        <v>145.4</v>
      </c>
      <c r="D9">
        <v>161.19999999999999</v>
      </c>
      <c r="E9">
        <v>209.19531625371499</v>
      </c>
      <c r="F9">
        <v>209.19531625371499</v>
      </c>
      <c r="G9">
        <v>240.7953162537151</v>
      </c>
      <c r="H9">
        <v>240.7953162537151</v>
      </c>
      <c r="I9">
        <v>240.7953162537151</v>
      </c>
      <c r="J9">
        <v>240.7953162537151</v>
      </c>
      <c r="K9">
        <v>240.7953162537151</v>
      </c>
      <c r="L9">
        <v>240.7953162537151</v>
      </c>
      <c r="M9">
        <v>240.7953162537151</v>
      </c>
      <c r="N9">
        <v>186.745316253715</v>
      </c>
      <c r="O9">
        <v>31.6</v>
      </c>
    </row>
    <row r="10" spans="1:15" x14ac:dyDescent="0.2">
      <c r="A10" t="s">
        <v>0</v>
      </c>
      <c r="B10" t="s">
        <v>247</v>
      </c>
      <c r="I10">
        <v>2.8122035256013622</v>
      </c>
      <c r="J10">
        <v>3.8271353490496232</v>
      </c>
      <c r="K10">
        <v>15.61957882647844</v>
      </c>
      <c r="L10">
        <v>21.781229658807181</v>
      </c>
      <c r="M10">
        <v>26.96493654152389</v>
      </c>
      <c r="N10">
        <v>26.96493654152389</v>
      </c>
      <c r="O10">
        <v>27.650561845371449</v>
      </c>
    </row>
    <row r="11" spans="1:15" x14ac:dyDescent="0.2">
      <c r="A11" t="s">
        <v>0</v>
      </c>
      <c r="B11" t="s">
        <v>248</v>
      </c>
      <c r="C11">
        <v>1295.6578205145929</v>
      </c>
      <c r="D11">
        <v>1714.0305334922159</v>
      </c>
      <c r="E11">
        <v>2126.8402777229999</v>
      </c>
      <c r="F11">
        <v>2806.350607003958</v>
      </c>
      <c r="G11">
        <v>3229.461942370529</v>
      </c>
      <c r="H11">
        <v>3229.461942370529</v>
      </c>
      <c r="I11">
        <v>3229.461942370529</v>
      </c>
      <c r="J11">
        <v>3229.461942370529</v>
      </c>
      <c r="K11">
        <v>3652.9887034886251</v>
      </c>
      <c r="L11">
        <v>4074.6269961087419</v>
      </c>
      <c r="M11">
        <v>4074.6269961087419</v>
      </c>
      <c r="N11">
        <v>3520.2551073588388</v>
      </c>
      <c r="O11">
        <v>1721.283275292089</v>
      </c>
    </row>
    <row r="12" spans="1:15" x14ac:dyDescent="0.2">
      <c r="A12" t="s">
        <v>0</v>
      </c>
      <c r="B12" t="s">
        <v>249</v>
      </c>
      <c r="C12">
        <v>40.200000000000003</v>
      </c>
      <c r="D12">
        <v>40.200000000000003</v>
      </c>
      <c r="E12">
        <v>54.532100103226838</v>
      </c>
      <c r="F12">
        <v>54.532100103226838</v>
      </c>
      <c r="G12">
        <v>54.532100103226838</v>
      </c>
      <c r="H12">
        <v>54.532100103226838</v>
      </c>
      <c r="I12">
        <v>66.032100103226838</v>
      </c>
      <c r="J12">
        <v>66.032100103226838</v>
      </c>
      <c r="K12">
        <v>66.032100103226838</v>
      </c>
      <c r="L12">
        <v>66.032100103226838</v>
      </c>
      <c r="M12">
        <v>66.032100103226838</v>
      </c>
      <c r="N12">
        <v>51.332100103226828</v>
      </c>
      <c r="O12">
        <v>11.5</v>
      </c>
    </row>
    <row r="13" spans="1:15" x14ac:dyDescent="0.2">
      <c r="A13" t="s">
        <v>0</v>
      </c>
      <c r="B13" t="s">
        <v>250</v>
      </c>
      <c r="J13">
        <v>1.54216784468422</v>
      </c>
      <c r="K13">
        <v>2.420143957629652</v>
      </c>
      <c r="L13">
        <v>6.2010170312611788</v>
      </c>
      <c r="M13">
        <v>6.2010170312611788</v>
      </c>
      <c r="N13">
        <v>6.2157480836882177</v>
      </c>
      <c r="O13">
        <v>6.2157480836882177</v>
      </c>
    </row>
    <row r="14" spans="1:15" x14ac:dyDescent="0.2">
      <c r="A14" t="s">
        <v>0</v>
      </c>
      <c r="B14" t="s">
        <v>251</v>
      </c>
    </row>
    <row r="15" spans="1:15" x14ac:dyDescent="0.2">
      <c r="A15" t="s">
        <v>0</v>
      </c>
      <c r="B15" t="s">
        <v>252</v>
      </c>
    </row>
    <row r="16" spans="1:15" x14ac:dyDescent="0.2">
      <c r="A16" t="s">
        <v>0</v>
      </c>
      <c r="B16" t="s">
        <v>253</v>
      </c>
    </row>
    <row r="17" spans="1:15" x14ac:dyDescent="0.2">
      <c r="A17" t="s">
        <v>0</v>
      </c>
      <c r="B17" t="s">
        <v>254</v>
      </c>
      <c r="C17">
        <v>121</v>
      </c>
      <c r="D17">
        <v>121</v>
      </c>
      <c r="E17">
        <v>121</v>
      </c>
      <c r="F17">
        <v>121</v>
      </c>
      <c r="G17">
        <v>121</v>
      </c>
      <c r="H17">
        <v>121</v>
      </c>
      <c r="I17">
        <v>121</v>
      </c>
      <c r="J17">
        <v>121</v>
      </c>
      <c r="K17">
        <v>121</v>
      </c>
      <c r="L17">
        <v>121</v>
      </c>
      <c r="M17">
        <v>121</v>
      </c>
      <c r="N17">
        <v>72.599999999999994</v>
      </c>
    </row>
    <row r="18" spans="1:15" x14ac:dyDescent="0.2">
      <c r="A18" t="s">
        <v>0</v>
      </c>
      <c r="B18" t="s">
        <v>255</v>
      </c>
      <c r="C18">
        <v>84.268466668186036</v>
      </c>
      <c r="D18">
        <v>84.268466668186036</v>
      </c>
      <c r="E18">
        <v>118.2598835841231</v>
      </c>
      <c r="F18">
        <v>118.2598835841231</v>
      </c>
      <c r="G18">
        <v>118.2598835841231</v>
      </c>
      <c r="H18">
        <v>118.2598835841231</v>
      </c>
      <c r="I18">
        <v>118.2598835841231</v>
      </c>
      <c r="J18">
        <v>118.2598835841231</v>
      </c>
      <c r="K18">
        <v>118.2598835841231</v>
      </c>
      <c r="L18">
        <v>118.2598835841231</v>
      </c>
      <c r="M18">
        <v>118.2598835841231</v>
      </c>
      <c r="N18">
        <v>118.2598835841231</v>
      </c>
      <c r="O18">
        <v>118.2598835841231</v>
      </c>
    </row>
    <row r="19" spans="1:15" x14ac:dyDescent="0.2">
      <c r="A19" t="s">
        <v>0</v>
      </c>
      <c r="B19" t="s">
        <v>256</v>
      </c>
      <c r="C19">
        <v>247.38196891720281</v>
      </c>
      <c r="D19">
        <v>307.78196891720279</v>
      </c>
      <c r="E19">
        <v>307.78196891720279</v>
      </c>
      <c r="F19">
        <v>416.09826125357017</v>
      </c>
      <c r="G19">
        <v>512.79826125357022</v>
      </c>
      <c r="H19">
        <v>512.79826125357022</v>
      </c>
      <c r="I19">
        <v>561.09826125357017</v>
      </c>
      <c r="J19">
        <v>591.29826125357022</v>
      </c>
      <c r="K19">
        <v>591.29826125357022</v>
      </c>
      <c r="L19">
        <v>591.29826125357022</v>
      </c>
      <c r="M19">
        <v>591.29826125357022</v>
      </c>
      <c r="N19">
        <v>491.10367057840938</v>
      </c>
      <c r="O19">
        <v>247.4108615575783</v>
      </c>
    </row>
    <row r="20" spans="1:15" x14ac:dyDescent="0.2">
      <c r="A20" t="s">
        <v>0</v>
      </c>
      <c r="B20" t="s">
        <v>257</v>
      </c>
      <c r="I20">
        <v>13.087357394617261</v>
      </c>
      <c r="J20">
        <v>26.714235413641969</v>
      </c>
      <c r="K20">
        <v>36.974592846876689</v>
      </c>
      <c r="L20">
        <v>50.075719379150847</v>
      </c>
      <c r="M20">
        <v>50.075719379150847</v>
      </c>
      <c r="N20">
        <v>50.075719379150847</v>
      </c>
      <c r="O20">
        <v>50.075719379150847</v>
      </c>
    </row>
    <row r="21" spans="1:15" x14ac:dyDescent="0.2">
      <c r="A21" t="s">
        <v>0</v>
      </c>
      <c r="B21" t="s">
        <v>258</v>
      </c>
      <c r="C21">
        <v>98.081444821981023</v>
      </c>
      <c r="D21">
        <v>114.5739937921671</v>
      </c>
      <c r="E21">
        <v>133.36599379216699</v>
      </c>
      <c r="F21">
        <v>155.05999776427819</v>
      </c>
      <c r="G21">
        <v>171.51199776427819</v>
      </c>
      <c r="H21">
        <v>171.51199776427819</v>
      </c>
      <c r="I21">
        <v>171.51199776427819</v>
      </c>
      <c r="J21">
        <v>195.51503969217561</v>
      </c>
      <c r="K21">
        <v>195.51503969217561</v>
      </c>
      <c r="L21">
        <v>195.51503969217561</v>
      </c>
      <c r="M21">
        <v>195.51503969217561</v>
      </c>
      <c r="N21">
        <v>155.2920964515441</v>
      </c>
      <c r="O21">
        <v>54.917711242638177</v>
      </c>
    </row>
    <row r="22" spans="1:15" x14ac:dyDescent="0.2">
      <c r="A22" t="s">
        <v>0</v>
      </c>
      <c r="B22" t="s">
        <v>259</v>
      </c>
      <c r="I22">
        <v>1.647571179578236</v>
      </c>
      <c r="J22">
        <v>13.55969601518732</v>
      </c>
      <c r="K22">
        <v>13.55969601518732</v>
      </c>
      <c r="L22">
        <v>22.66900881993541</v>
      </c>
      <c r="M22">
        <v>35.261428812777758</v>
      </c>
      <c r="N22">
        <v>38.987128052591608</v>
      </c>
      <c r="O22">
        <v>38.987128052591608</v>
      </c>
    </row>
    <row r="23" spans="1:15" x14ac:dyDescent="0.2">
      <c r="A23" t="s">
        <v>0</v>
      </c>
      <c r="B23" t="s">
        <v>260</v>
      </c>
      <c r="C23">
        <v>36.317228449048322</v>
      </c>
      <c r="D23">
        <v>41.266092254593261</v>
      </c>
      <c r="E23">
        <v>48.971326388308469</v>
      </c>
      <c r="F23">
        <v>54.773890522039324</v>
      </c>
      <c r="G23">
        <v>54.773890522039324</v>
      </c>
      <c r="H23">
        <v>58.941372018589512</v>
      </c>
      <c r="I23">
        <v>58.941372018589512</v>
      </c>
      <c r="J23">
        <v>58.941372018589512</v>
      </c>
      <c r="K23">
        <v>58.941372018589512</v>
      </c>
      <c r="L23">
        <v>58.941372018589512</v>
      </c>
      <c r="M23">
        <v>58.941372018589512</v>
      </c>
      <c r="N23">
        <v>45.126430722766017</v>
      </c>
      <c r="O23">
        <v>8.0358575857040861</v>
      </c>
    </row>
    <row r="24" spans="1:15" x14ac:dyDescent="0.2">
      <c r="A24" t="s">
        <v>0</v>
      </c>
      <c r="B24" t="s">
        <v>261</v>
      </c>
      <c r="M24">
        <v>3.6205041615190039</v>
      </c>
      <c r="N24">
        <v>5.5739819174063374</v>
      </c>
      <c r="O24">
        <v>7.9828214678800942</v>
      </c>
    </row>
    <row r="25" spans="1:15" x14ac:dyDescent="0.2">
      <c r="A25" t="s">
        <v>0</v>
      </c>
      <c r="B25" t="s">
        <v>262</v>
      </c>
      <c r="C25">
        <v>130.80738780292819</v>
      </c>
      <c r="D25">
        <v>130.80738780292819</v>
      </c>
      <c r="E25">
        <v>147.60607731575669</v>
      </c>
      <c r="F25">
        <v>167.34237229501281</v>
      </c>
      <c r="G25">
        <v>176.38139170102821</v>
      </c>
      <c r="H25">
        <v>186.52973738201189</v>
      </c>
      <c r="I25">
        <v>186.52973738201189</v>
      </c>
      <c r="J25">
        <v>186.52973738201189</v>
      </c>
      <c r="K25">
        <v>186.52973738201189</v>
      </c>
      <c r="L25">
        <v>186.52973738201189</v>
      </c>
      <c r="M25">
        <v>186.52973738201189</v>
      </c>
      <c r="N25">
        <v>134.48752104113339</v>
      </c>
      <c r="O25">
        <v>32.344895073169788</v>
      </c>
    </row>
    <row r="26" spans="1:15" x14ac:dyDescent="0.2">
      <c r="A26" t="s">
        <v>0</v>
      </c>
      <c r="B26" t="s">
        <v>263</v>
      </c>
      <c r="M26">
        <v>19.19266646138826</v>
      </c>
      <c r="N26">
        <v>20.2149588086838</v>
      </c>
      <c r="O26">
        <v>21.386121061267598</v>
      </c>
    </row>
    <row r="27" spans="1:15" x14ac:dyDescent="0.2">
      <c r="A27" t="s">
        <v>0</v>
      </c>
      <c r="B27" t="s">
        <v>264</v>
      </c>
      <c r="C27">
        <v>676</v>
      </c>
      <c r="D27">
        <v>1127.224169724416</v>
      </c>
      <c r="E27">
        <v>1127.224169724416</v>
      </c>
      <c r="F27">
        <v>1421.224169724416</v>
      </c>
      <c r="G27">
        <v>1421.224169724416</v>
      </c>
      <c r="H27">
        <v>1568.224169724416</v>
      </c>
      <c r="I27">
        <v>1568.224169724416</v>
      </c>
      <c r="J27">
        <v>1568.224169724416</v>
      </c>
      <c r="K27">
        <v>1803.224169724416</v>
      </c>
      <c r="L27">
        <v>1803.224169724416</v>
      </c>
      <c r="M27">
        <v>1803.224169724416</v>
      </c>
      <c r="N27">
        <v>1442.579335779533</v>
      </c>
      <c r="O27">
        <v>578</v>
      </c>
    </row>
    <row r="28" spans="1:15" x14ac:dyDescent="0.2">
      <c r="A28" t="s">
        <v>0</v>
      </c>
      <c r="B28" t="s">
        <v>265</v>
      </c>
      <c r="I28">
        <v>0.12752857347878521</v>
      </c>
      <c r="J28">
        <v>15.742326822435111</v>
      </c>
      <c r="K28">
        <v>62.882516326586632</v>
      </c>
      <c r="L28">
        <v>126.2152891437313</v>
      </c>
      <c r="M28">
        <v>281.560201220164</v>
      </c>
      <c r="N28">
        <v>281.560201220164</v>
      </c>
      <c r="O28">
        <v>284.87437306197188</v>
      </c>
    </row>
    <row r="29" spans="1:15" x14ac:dyDescent="0.2">
      <c r="A29" t="s">
        <v>0</v>
      </c>
      <c r="B29" t="s">
        <v>266</v>
      </c>
      <c r="C29">
        <v>192.87470308733819</v>
      </c>
      <c r="D29">
        <v>287.88122560949051</v>
      </c>
      <c r="E29">
        <v>287.88122560949051</v>
      </c>
      <c r="F29">
        <v>360.95423949122352</v>
      </c>
      <c r="G29">
        <v>428.3047484627815</v>
      </c>
      <c r="H29">
        <v>474.32669060995232</v>
      </c>
      <c r="I29">
        <v>529.30301182306789</v>
      </c>
      <c r="J29">
        <v>529.30301182306789</v>
      </c>
      <c r="K29">
        <v>529.30301182306789</v>
      </c>
      <c r="L29">
        <v>529.30301182306789</v>
      </c>
      <c r="M29">
        <v>529.30301182306789</v>
      </c>
      <c r="N29">
        <v>441.43929639243601</v>
      </c>
      <c r="O29">
        <v>217.06411491966651</v>
      </c>
    </row>
    <row r="30" spans="1:15" x14ac:dyDescent="0.2">
      <c r="A30" t="s">
        <v>0</v>
      </c>
      <c r="B30" t="s">
        <v>267</v>
      </c>
      <c r="M30">
        <v>0.71980323416798886</v>
      </c>
      <c r="N30">
        <v>1.065143023469759</v>
      </c>
      <c r="O30">
        <v>1.45529272870376</v>
      </c>
    </row>
    <row r="31" spans="1:15" x14ac:dyDescent="0.2">
      <c r="A31" t="s">
        <v>0</v>
      </c>
      <c r="B31" t="s">
        <v>268</v>
      </c>
      <c r="C31">
        <v>324.75074792524708</v>
      </c>
      <c r="D31">
        <v>324.75074792524708</v>
      </c>
      <c r="E31">
        <v>346.63105960822821</v>
      </c>
      <c r="F31">
        <v>346.63105960822821</v>
      </c>
      <c r="G31">
        <v>346.63105960822821</v>
      </c>
      <c r="H31">
        <v>346.63105960822821</v>
      </c>
      <c r="I31">
        <v>346.63105960822821</v>
      </c>
      <c r="J31">
        <v>346.63105960822821</v>
      </c>
      <c r="K31">
        <v>346.63105960822821</v>
      </c>
      <c r="L31">
        <v>346.63105960822821</v>
      </c>
      <c r="M31">
        <v>346.63105960822821</v>
      </c>
      <c r="N31">
        <v>346.63105960822821</v>
      </c>
      <c r="O31">
        <v>346.63105960822821</v>
      </c>
    </row>
    <row r="32" spans="1:15" x14ac:dyDescent="0.2">
      <c r="A32" t="s">
        <v>0</v>
      </c>
      <c r="B32" t="s">
        <v>269</v>
      </c>
      <c r="C32">
        <v>811.14285714285711</v>
      </c>
      <c r="D32">
        <v>1174</v>
      </c>
      <c r="E32">
        <v>1174</v>
      </c>
      <c r="F32">
        <v>1416.8571428571429</v>
      </c>
      <c r="G32">
        <v>1483</v>
      </c>
      <c r="H32">
        <v>1681.5714285714289</v>
      </c>
      <c r="I32">
        <v>1681.5714285714289</v>
      </c>
      <c r="J32">
        <v>1681.5714285714289</v>
      </c>
      <c r="K32">
        <v>1681.5714285714289</v>
      </c>
      <c r="L32">
        <v>966.94285714285718</v>
      </c>
      <c r="M32">
        <v>194.17142857142861</v>
      </c>
    </row>
    <row r="33" spans="1:15" x14ac:dyDescent="0.2">
      <c r="A33" t="s">
        <v>0</v>
      </c>
      <c r="B33" t="s">
        <v>270</v>
      </c>
      <c r="C33">
        <v>0.36228571428571432</v>
      </c>
      <c r="D33">
        <v>0.5922857142857143</v>
      </c>
      <c r="E33">
        <v>0.77514285714285713</v>
      </c>
      <c r="F33">
        <v>0.77514285714285713</v>
      </c>
      <c r="G33">
        <v>0.92942857142857138</v>
      </c>
      <c r="H33">
        <v>0.92942857142857138</v>
      </c>
      <c r="I33">
        <v>0.97157142857142842</v>
      </c>
      <c r="J33">
        <v>0.97157142857142842</v>
      </c>
      <c r="K33">
        <v>0.97157142857142842</v>
      </c>
      <c r="L33">
        <v>0.60939999999999994</v>
      </c>
      <c r="M33">
        <v>9.5428571428571446E-2</v>
      </c>
    </row>
    <row r="34" spans="1:15" x14ac:dyDescent="0.2">
      <c r="A34" t="s">
        <v>0</v>
      </c>
      <c r="B34" t="s">
        <v>271</v>
      </c>
      <c r="C34">
        <v>305.2362490852492</v>
      </c>
      <c r="D34">
        <v>368.04141109164391</v>
      </c>
      <c r="E34">
        <v>369.65014239871448</v>
      </c>
      <c r="F34">
        <v>369.65014239871448</v>
      </c>
      <c r="G34">
        <v>370.70236283697028</v>
      </c>
      <c r="H34">
        <v>471.13079698940021</v>
      </c>
      <c r="I34">
        <v>471.13079698940021</v>
      </c>
      <c r="J34">
        <v>548.78888480438411</v>
      </c>
      <c r="K34">
        <v>548.78888480438411</v>
      </c>
      <c r="L34">
        <v>548.78888480438411</v>
      </c>
      <c r="M34">
        <v>604.54181231472603</v>
      </c>
      <c r="N34">
        <v>605.41047657945114</v>
      </c>
      <c r="O34">
        <v>605.41047657945114</v>
      </c>
    </row>
    <row r="35" spans="1:15" x14ac:dyDescent="0.2">
      <c r="A35" t="s">
        <v>0</v>
      </c>
      <c r="B35" t="s">
        <v>272</v>
      </c>
      <c r="C35">
        <v>1.343</v>
      </c>
      <c r="D35">
        <v>1.9990000000000001</v>
      </c>
      <c r="E35">
        <v>2.4763333333333328</v>
      </c>
      <c r="F35">
        <v>2.4763333333333328</v>
      </c>
      <c r="G35">
        <v>2.4763333333333328</v>
      </c>
      <c r="H35">
        <v>2.4763333333333328</v>
      </c>
      <c r="I35">
        <v>2.7736666666666658</v>
      </c>
      <c r="J35">
        <v>2.7736666666666658</v>
      </c>
      <c r="K35">
        <v>3.012333333333332</v>
      </c>
      <c r="L35">
        <v>3.1616666666666662</v>
      </c>
      <c r="M35">
        <v>1.3187</v>
      </c>
      <c r="N35">
        <v>0.40560000000000002</v>
      </c>
    </row>
    <row r="36" spans="1:15" x14ac:dyDescent="0.2">
      <c r="A36" t="s">
        <v>0</v>
      </c>
      <c r="B36" t="s">
        <v>273</v>
      </c>
      <c r="C36">
        <v>12.553333333333329</v>
      </c>
      <c r="D36">
        <v>18.46</v>
      </c>
      <c r="E36">
        <v>18.46</v>
      </c>
      <c r="F36">
        <v>18.46</v>
      </c>
      <c r="G36">
        <v>20.059999999999999</v>
      </c>
      <c r="H36">
        <v>22.926666666666659</v>
      </c>
      <c r="I36">
        <v>22.926666666666659</v>
      </c>
      <c r="J36">
        <v>22.926666666666659</v>
      </c>
      <c r="K36">
        <v>23.884</v>
      </c>
      <c r="L36">
        <v>23.884</v>
      </c>
      <c r="M36">
        <v>8.908666666666667</v>
      </c>
      <c r="N36">
        <v>0.95679999999999998</v>
      </c>
    </row>
    <row r="37" spans="1:15" x14ac:dyDescent="0.2">
      <c r="A37" t="s">
        <v>0</v>
      </c>
      <c r="B37" t="s">
        <v>274</v>
      </c>
      <c r="C37">
        <v>0.19359999999999999</v>
      </c>
      <c r="D37">
        <v>0.26986666666666659</v>
      </c>
      <c r="E37">
        <v>0.33600000000000002</v>
      </c>
      <c r="F37">
        <v>0.33600000000000002</v>
      </c>
      <c r="G37">
        <v>0.37026666666666658</v>
      </c>
      <c r="H37">
        <v>0.42173333333333329</v>
      </c>
      <c r="I37">
        <v>0.42173333333333329</v>
      </c>
      <c r="J37">
        <v>0.42173333333333329</v>
      </c>
      <c r="K37">
        <v>0.42173333333333329</v>
      </c>
      <c r="L37">
        <v>0.42173333333333329</v>
      </c>
      <c r="M37">
        <v>0.1667733333333333</v>
      </c>
      <c r="N37">
        <v>5.1466666666666666E-3</v>
      </c>
    </row>
    <row r="38" spans="1:15" x14ac:dyDescent="0.2">
      <c r="A38" t="s">
        <v>0</v>
      </c>
      <c r="B38" t="s">
        <v>275</v>
      </c>
      <c r="C38">
        <v>69.533333333333331</v>
      </c>
      <c r="D38">
        <v>69.533333333333331</v>
      </c>
      <c r="E38">
        <v>82.942892812332332</v>
      </c>
      <c r="F38">
        <v>82.942892812332332</v>
      </c>
      <c r="G38">
        <v>82.942892812332332</v>
      </c>
      <c r="H38">
        <v>82.942892812332332</v>
      </c>
      <c r="I38">
        <v>82.942892812332332</v>
      </c>
      <c r="J38">
        <v>82.942892812332332</v>
      </c>
      <c r="K38">
        <v>82.942892812332332</v>
      </c>
      <c r="L38">
        <v>82.942892812332332</v>
      </c>
      <c r="M38">
        <v>16.951446406166159</v>
      </c>
    </row>
    <row r="39" spans="1:15" x14ac:dyDescent="0.2">
      <c r="A39" t="s">
        <v>0</v>
      </c>
      <c r="B39" t="s">
        <v>276</v>
      </c>
      <c r="C39">
        <v>1.31</v>
      </c>
      <c r="D39">
        <v>2.4193333333333329</v>
      </c>
      <c r="E39">
        <v>3.2673333333333332</v>
      </c>
      <c r="F39">
        <v>3.2673333333333332</v>
      </c>
      <c r="G39">
        <v>3.8553333333333342</v>
      </c>
      <c r="H39">
        <v>3.8553333333333342</v>
      </c>
      <c r="I39">
        <v>3.8553333333333342</v>
      </c>
      <c r="J39">
        <v>4.1820000000000004</v>
      </c>
      <c r="K39">
        <v>4.1820000000000004</v>
      </c>
      <c r="L39">
        <v>4.1820000000000004</v>
      </c>
      <c r="M39">
        <v>1.7436666666666669</v>
      </c>
      <c r="N39">
        <v>0.1633333333333333</v>
      </c>
    </row>
    <row r="40" spans="1:15" x14ac:dyDescent="0.2">
      <c r="A40" t="s">
        <v>0</v>
      </c>
      <c r="B40" t="s">
        <v>277</v>
      </c>
      <c r="C40">
        <v>277.66666666666657</v>
      </c>
      <c r="D40">
        <v>277.66666666666657</v>
      </c>
      <c r="E40">
        <v>277.66666666666657</v>
      </c>
      <c r="F40">
        <v>357.13333333333333</v>
      </c>
      <c r="G40">
        <v>357.13333333333333</v>
      </c>
      <c r="H40">
        <v>357.13333333333333</v>
      </c>
      <c r="I40">
        <v>393</v>
      </c>
      <c r="J40">
        <v>393</v>
      </c>
      <c r="K40">
        <v>393</v>
      </c>
      <c r="L40">
        <v>393</v>
      </c>
      <c r="M40">
        <v>132.72666666666669</v>
      </c>
      <c r="N40">
        <v>10.76</v>
      </c>
    </row>
    <row r="41" spans="1:15" x14ac:dyDescent="0.2">
      <c r="A41" t="s">
        <v>0</v>
      </c>
      <c r="B41" t="s">
        <v>278</v>
      </c>
      <c r="C41">
        <v>250.0117771879448</v>
      </c>
      <c r="D41">
        <v>250.0117771879448</v>
      </c>
      <c r="E41">
        <v>358.94511052127808</v>
      </c>
      <c r="F41">
        <v>446.14511052127813</v>
      </c>
      <c r="G41">
        <v>446.14511052127813</v>
      </c>
      <c r="H41">
        <v>446.14511052127813</v>
      </c>
      <c r="I41">
        <v>500.67844385461149</v>
      </c>
      <c r="J41">
        <v>500.67844385461149</v>
      </c>
      <c r="K41">
        <v>500.67844385461149</v>
      </c>
      <c r="L41">
        <v>500.67844385461149</v>
      </c>
      <c r="M41">
        <v>206.94235543758899</v>
      </c>
      <c r="N41">
        <v>16.36</v>
      </c>
    </row>
    <row r="42" spans="1:15" x14ac:dyDescent="0.2">
      <c r="A42" t="s">
        <v>0</v>
      </c>
      <c r="B42" t="s">
        <v>279</v>
      </c>
      <c r="C42">
        <v>41.55</v>
      </c>
      <c r="D42">
        <v>60.9</v>
      </c>
      <c r="E42">
        <v>80.19</v>
      </c>
      <c r="F42">
        <v>98.88</v>
      </c>
      <c r="G42">
        <v>117.94</v>
      </c>
      <c r="H42">
        <v>138.06</v>
      </c>
      <c r="I42">
        <v>158.82</v>
      </c>
      <c r="J42">
        <v>179.19</v>
      </c>
      <c r="K42">
        <v>200.04</v>
      </c>
      <c r="L42">
        <v>221.28</v>
      </c>
      <c r="M42">
        <v>243.53</v>
      </c>
      <c r="N42">
        <v>269.02999999999997</v>
      </c>
      <c r="O42">
        <v>298.05</v>
      </c>
    </row>
    <row r="43" spans="1:15" x14ac:dyDescent="0.2">
      <c r="A43" t="s">
        <v>0</v>
      </c>
      <c r="B43" t="s">
        <v>280</v>
      </c>
      <c r="C43">
        <v>5.8000000000000007</v>
      </c>
      <c r="D43">
        <v>7.78</v>
      </c>
      <c r="E43">
        <v>7.78</v>
      </c>
      <c r="F43">
        <v>8.3970000000000002</v>
      </c>
      <c r="G43">
        <v>8.3970000000000002</v>
      </c>
      <c r="H43">
        <v>8.3970000000000002</v>
      </c>
      <c r="I43">
        <v>8.3970000000000002</v>
      </c>
      <c r="J43">
        <v>8.3970000000000002</v>
      </c>
      <c r="K43">
        <v>8.3970000000000002</v>
      </c>
      <c r="L43">
        <v>8.3970000000000002</v>
      </c>
      <c r="M43">
        <v>5.9649999999999999</v>
      </c>
      <c r="N43">
        <v>0.1234</v>
      </c>
    </row>
    <row r="44" spans="1:15" x14ac:dyDescent="0.2">
      <c r="A44" t="s">
        <v>0</v>
      </c>
      <c r="B44" t="s">
        <v>281</v>
      </c>
      <c r="C44">
        <v>0.80600000000000005</v>
      </c>
      <c r="D44">
        <v>1.4359999999999999</v>
      </c>
      <c r="E44">
        <v>1.4359999999999999</v>
      </c>
      <c r="F44">
        <v>1.4359999999999999</v>
      </c>
      <c r="G44">
        <v>1.9730000000000001</v>
      </c>
      <c r="H44">
        <v>2.4430000000000009</v>
      </c>
      <c r="I44">
        <v>2.846000000000001</v>
      </c>
      <c r="J44">
        <v>3.1819999999999999</v>
      </c>
      <c r="K44">
        <v>3.1819999999999999</v>
      </c>
      <c r="L44">
        <v>3.350000000000001</v>
      </c>
      <c r="M44">
        <v>2.9016000000000002</v>
      </c>
      <c r="N44">
        <v>1.3231999999999999</v>
      </c>
      <c r="O44">
        <v>0.16800000000000001</v>
      </c>
    </row>
    <row r="45" spans="1:15" x14ac:dyDescent="0.2">
      <c r="A45" t="s">
        <v>0</v>
      </c>
      <c r="B45" t="s">
        <v>282</v>
      </c>
      <c r="C45">
        <v>0.64500000000000002</v>
      </c>
      <c r="D45">
        <v>1.216</v>
      </c>
      <c r="E45">
        <v>1.72</v>
      </c>
      <c r="F45">
        <v>2.15</v>
      </c>
      <c r="G45">
        <v>2.15</v>
      </c>
      <c r="H45">
        <v>2.15</v>
      </c>
      <c r="I45">
        <v>2.15</v>
      </c>
      <c r="J45">
        <v>2.15</v>
      </c>
      <c r="K45">
        <v>2.15</v>
      </c>
      <c r="L45">
        <v>2.15</v>
      </c>
      <c r="M45">
        <v>1.7778</v>
      </c>
      <c r="N45">
        <v>8.6000000000000007E-2</v>
      </c>
    </row>
    <row r="46" spans="1:15" x14ac:dyDescent="0.2">
      <c r="A46" t="s">
        <v>0</v>
      </c>
      <c r="B46" t="s">
        <v>283</v>
      </c>
      <c r="C46">
        <v>9.64E-2</v>
      </c>
      <c r="D46">
        <v>0.14050000000000001</v>
      </c>
      <c r="E46">
        <v>0.182</v>
      </c>
      <c r="F46">
        <v>0.21929999999999999</v>
      </c>
      <c r="G46">
        <v>0.2525</v>
      </c>
      <c r="H46">
        <v>0.27579999999999999</v>
      </c>
      <c r="I46">
        <v>0.29399999999999998</v>
      </c>
      <c r="J46">
        <v>0.307</v>
      </c>
      <c r="K46">
        <v>0.31478</v>
      </c>
      <c r="L46">
        <v>0.31478</v>
      </c>
      <c r="M46">
        <v>0.27206999999999998</v>
      </c>
      <c r="N46">
        <v>7.0059999999999997E-2</v>
      </c>
      <c r="O46">
        <v>5.1866666666666667E-3</v>
      </c>
    </row>
    <row r="47" spans="1:15" x14ac:dyDescent="0.2">
      <c r="A47" t="s">
        <v>0</v>
      </c>
      <c r="B47" t="s">
        <v>284</v>
      </c>
      <c r="C47">
        <v>0.41938999999999987</v>
      </c>
      <c r="D47">
        <v>0.41938999999999987</v>
      </c>
      <c r="E47">
        <v>0.58738999999999997</v>
      </c>
      <c r="F47">
        <v>0.73338999999999999</v>
      </c>
      <c r="G47">
        <v>0.85638999999999998</v>
      </c>
      <c r="H47">
        <v>0.95738999999999996</v>
      </c>
      <c r="I47">
        <v>1.03599</v>
      </c>
      <c r="J47">
        <v>1.09209</v>
      </c>
      <c r="K47">
        <v>1.1257900000000001</v>
      </c>
      <c r="L47">
        <v>1.1257900000000001</v>
      </c>
      <c r="M47">
        <v>0.97847300000000004</v>
      </c>
      <c r="N47">
        <v>0.29168000000000011</v>
      </c>
      <c r="O47">
        <v>2.2466666666666659E-2</v>
      </c>
    </row>
    <row r="48" spans="1:15" x14ac:dyDescent="0.2">
      <c r="A48" t="s">
        <v>0</v>
      </c>
      <c r="B48" t="s">
        <v>285</v>
      </c>
      <c r="C48">
        <v>16.2</v>
      </c>
      <c r="D48">
        <v>31.215599999999998</v>
      </c>
      <c r="E48">
        <v>31.215599999999998</v>
      </c>
      <c r="F48">
        <v>46.006160000000008</v>
      </c>
      <c r="G48">
        <v>46.006160000000008</v>
      </c>
      <c r="H48">
        <v>62.115920000000003</v>
      </c>
      <c r="I48">
        <v>62.115920000000003</v>
      </c>
      <c r="J48">
        <v>78.29552000000001</v>
      </c>
      <c r="K48">
        <v>78.29552000000001</v>
      </c>
      <c r="L48">
        <v>94.777760000000001</v>
      </c>
      <c r="M48">
        <v>102.56064000000001</v>
      </c>
      <c r="N48">
        <v>82.339808000000005</v>
      </c>
      <c r="O48">
        <v>76.055759999999992</v>
      </c>
    </row>
    <row r="49" spans="1:15" x14ac:dyDescent="0.2">
      <c r="A49" t="s">
        <v>0</v>
      </c>
      <c r="B49" t="s">
        <v>286</v>
      </c>
      <c r="C49">
        <v>83.401560730864048</v>
      </c>
      <c r="D49">
        <v>93.80156073086404</v>
      </c>
      <c r="E49">
        <v>125.001560730864</v>
      </c>
      <c r="F49">
        <v>152.10156073086401</v>
      </c>
      <c r="G49">
        <v>152.10156073086401</v>
      </c>
      <c r="H49">
        <v>158.35156073086401</v>
      </c>
      <c r="I49">
        <v>172.95156073086409</v>
      </c>
      <c r="J49">
        <v>211.5313935187946</v>
      </c>
      <c r="K49">
        <v>211.5313935187946</v>
      </c>
      <c r="L49">
        <v>211.5313935187946</v>
      </c>
      <c r="M49">
        <v>229.12177935358929</v>
      </c>
      <c r="N49">
        <v>108.12068684198459</v>
      </c>
      <c r="O49">
        <v>48.690854054054029</v>
      </c>
    </row>
    <row r="50" spans="1:15" x14ac:dyDescent="0.2">
      <c r="A50" t="s">
        <v>0</v>
      </c>
      <c r="B50" t="s">
        <v>287</v>
      </c>
      <c r="C50">
        <v>1.26</v>
      </c>
      <c r="D50">
        <v>1.633</v>
      </c>
      <c r="E50">
        <v>2.141</v>
      </c>
      <c r="F50">
        <v>2.5819999999999999</v>
      </c>
      <c r="G50">
        <v>2.819</v>
      </c>
      <c r="H50">
        <v>2.819</v>
      </c>
      <c r="I50">
        <v>2.819</v>
      </c>
      <c r="J50">
        <v>2.988</v>
      </c>
      <c r="K50">
        <v>2.988</v>
      </c>
      <c r="L50">
        <v>2.988</v>
      </c>
      <c r="M50">
        <v>2.4704000000000002</v>
      </c>
      <c r="N50">
        <v>0.35199999999999998</v>
      </c>
    </row>
    <row r="51" spans="1:15" x14ac:dyDescent="0.2">
      <c r="A51" t="s">
        <v>0</v>
      </c>
      <c r="B51" t="s">
        <v>288</v>
      </c>
      <c r="C51">
        <v>17</v>
      </c>
      <c r="D51">
        <v>22.03</v>
      </c>
      <c r="E51">
        <v>27.97</v>
      </c>
      <c r="F51">
        <v>31.17</v>
      </c>
      <c r="G51">
        <v>31.17</v>
      </c>
      <c r="H51">
        <v>35.290000000000013</v>
      </c>
      <c r="I51">
        <v>35.290000000000013</v>
      </c>
      <c r="J51">
        <v>35.290000000000013</v>
      </c>
      <c r="K51">
        <v>35.290000000000013</v>
      </c>
      <c r="L51">
        <v>35.290000000000013</v>
      </c>
      <c r="M51">
        <v>28.306999999999999</v>
      </c>
      <c r="N51">
        <v>4.3932174745025634</v>
      </c>
      <c r="O51">
        <v>1.2812174745025631</v>
      </c>
    </row>
    <row r="52" spans="1:15" x14ac:dyDescent="0.2">
      <c r="A52" t="s">
        <v>0</v>
      </c>
      <c r="B52" t="s">
        <v>289</v>
      </c>
      <c r="C52">
        <v>33.9</v>
      </c>
      <c r="D52">
        <v>45.7</v>
      </c>
      <c r="E52">
        <v>59.4</v>
      </c>
      <c r="F52">
        <v>69.400000000000006</v>
      </c>
      <c r="G52">
        <v>75.78</v>
      </c>
      <c r="H52">
        <v>83.97999999999999</v>
      </c>
      <c r="I52">
        <v>83.97999999999999</v>
      </c>
      <c r="J52">
        <v>86.710000000000008</v>
      </c>
      <c r="K52">
        <v>86.710000000000008</v>
      </c>
      <c r="L52">
        <v>86.710000000000008</v>
      </c>
      <c r="M52">
        <v>72.430000000000007</v>
      </c>
      <c r="N52">
        <v>54.894115858830759</v>
      </c>
      <c r="O52">
        <v>42.692115858830761</v>
      </c>
    </row>
    <row r="53" spans="1:15" x14ac:dyDescent="0.2">
      <c r="A53" t="s">
        <v>0</v>
      </c>
      <c r="B53" t="s">
        <v>290</v>
      </c>
      <c r="C53">
        <v>53.3</v>
      </c>
      <c r="D53">
        <v>77.7</v>
      </c>
      <c r="E53">
        <v>98.943577392044858</v>
      </c>
      <c r="F53">
        <v>163.2189982967738</v>
      </c>
      <c r="G53">
        <v>233.92052399442821</v>
      </c>
      <c r="H53">
        <v>285.94067225149757</v>
      </c>
      <c r="I53">
        <v>285.94067225149757</v>
      </c>
      <c r="J53">
        <v>285.94067225149757</v>
      </c>
      <c r="K53">
        <v>285.94067225149757</v>
      </c>
      <c r="L53">
        <v>285.94067225149757</v>
      </c>
      <c r="M53">
        <v>262.32067225149763</v>
      </c>
      <c r="N53">
        <v>72.347783414249193</v>
      </c>
    </row>
    <row r="54" spans="1:15" x14ac:dyDescent="0.2">
      <c r="A54" t="s">
        <v>0</v>
      </c>
      <c r="B54" t="s">
        <v>291</v>
      </c>
      <c r="C54">
        <v>3.490305919458137</v>
      </c>
      <c r="D54">
        <v>12.97053907758389</v>
      </c>
      <c r="E54">
        <v>13.764539077583891</v>
      </c>
      <c r="F54">
        <v>13.764539077583891</v>
      </c>
      <c r="G54">
        <v>14.436539077583889</v>
      </c>
      <c r="H54">
        <v>93.437637344418874</v>
      </c>
      <c r="I54">
        <v>93.950634745167605</v>
      </c>
      <c r="J54">
        <v>94.133634745167598</v>
      </c>
      <c r="K54">
        <v>94.133634745167598</v>
      </c>
      <c r="L54">
        <v>94.133634745167598</v>
      </c>
      <c r="M54">
        <v>91.073496337704995</v>
      </c>
      <c r="N54">
        <v>48.262856880699971</v>
      </c>
    </row>
    <row r="55" spans="1:15" x14ac:dyDescent="0.2">
      <c r="A55" t="s">
        <v>0</v>
      </c>
      <c r="B55" t="s">
        <v>292</v>
      </c>
      <c r="C55">
        <v>42.272868924665367</v>
      </c>
      <c r="D55">
        <v>44.572868924665357</v>
      </c>
      <c r="E55">
        <v>49.502868924665357</v>
      </c>
      <c r="F55">
        <v>74.052690786543948</v>
      </c>
      <c r="G55">
        <v>74.052690786543948</v>
      </c>
      <c r="H55">
        <v>75.692690786543949</v>
      </c>
      <c r="I55">
        <v>75.692690786543949</v>
      </c>
      <c r="J55">
        <v>75.692690786543949</v>
      </c>
      <c r="K55">
        <v>76.679690786543944</v>
      </c>
      <c r="L55">
        <v>76.679690786543944</v>
      </c>
      <c r="M55">
        <v>62.906830109144337</v>
      </c>
      <c r="N55">
        <v>6.8809643723757183</v>
      </c>
      <c r="O55">
        <v>0.65799999999999992</v>
      </c>
    </row>
    <row r="56" spans="1:15" x14ac:dyDescent="0.2">
      <c r="A56" t="s">
        <v>0</v>
      </c>
      <c r="B56" t="s">
        <v>293</v>
      </c>
      <c r="C56">
        <v>244</v>
      </c>
      <c r="D56">
        <v>355</v>
      </c>
      <c r="E56">
        <v>355</v>
      </c>
      <c r="F56">
        <v>414</v>
      </c>
      <c r="G56">
        <v>486.1</v>
      </c>
      <c r="H56">
        <v>486.1</v>
      </c>
      <c r="I56">
        <v>486.1</v>
      </c>
      <c r="J56">
        <v>518.9</v>
      </c>
      <c r="K56">
        <v>518.9</v>
      </c>
      <c r="L56">
        <v>518.9</v>
      </c>
      <c r="M56">
        <v>410.9</v>
      </c>
      <c r="N56">
        <v>73.44</v>
      </c>
    </row>
    <row r="57" spans="1:15" x14ac:dyDescent="0.2">
      <c r="A57" t="s">
        <v>0</v>
      </c>
      <c r="B57" t="s">
        <v>294</v>
      </c>
      <c r="C57">
        <v>38</v>
      </c>
      <c r="D57">
        <v>55.4</v>
      </c>
      <c r="E57">
        <v>55.4</v>
      </c>
      <c r="F57">
        <v>55.4</v>
      </c>
      <c r="G57">
        <v>55.4</v>
      </c>
      <c r="H57">
        <v>55.4</v>
      </c>
      <c r="I57">
        <v>62.56</v>
      </c>
      <c r="J57">
        <v>62.56</v>
      </c>
      <c r="K57">
        <v>62.56</v>
      </c>
      <c r="L57">
        <v>62.56</v>
      </c>
      <c r="M57">
        <v>45.719999999999992</v>
      </c>
      <c r="N57">
        <v>5.7280000000000006</v>
      </c>
    </row>
    <row r="58" spans="1:15" x14ac:dyDescent="0.2">
      <c r="A58" t="s">
        <v>0</v>
      </c>
      <c r="B58" t="s">
        <v>295</v>
      </c>
      <c r="C58">
        <v>25.66</v>
      </c>
      <c r="D58">
        <v>38.46</v>
      </c>
      <c r="E58">
        <v>52.76</v>
      </c>
      <c r="F58">
        <v>64.16</v>
      </c>
      <c r="G58">
        <v>74.139999999999986</v>
      </c>
      <c r="H58">
        <v>74.139999999999986</v>
      </c>
      <c r="I58">
        <v>74.139999999999986</v>
      </c>
      <c r="J58">
        <v>74.139999999999986</v>
      </c>
      <c r="K58">
        <v>74.139999999999986</v>
      </c>
      <c r="L58">
        <v>74.139999999999986</v>
      </c>
      <c r="M58">
        <v>62.171999999999997</v>
      </c>
      <c r="N58">
        <v>6.2720000000000002</v>
      </c>
    </row>
    <row r="59" spans="1:15" x14ac:dyDescent="0.2">
      <c r="A59" t="s">
        <v>0</v>
      </c>
      <c r="B59" t="s">
        <v>296</v>
      </c>
      <c r="C59">
        <v>0.29499999999999998</v>
      </c>
      <c r="D59">
        <v>0.433</v>
      </c>
      <c r="E59">
        <v>0.53499999999999992</v>
      </c>
      <c r="F59">
        <v>0.53499999999999992</v>
      </c>
      <c r="G59">
        <v>0.6359999999999999</v>
      </c>
      <c r="H59">
        <v>0.6359999999999999</v>
      </c>
      <c r="I59">
        <v>0.68179999999999996</v>
      </c>
      <c r="J59">
        <v>0.68179999999999996</v>
      </c>
      <c r="K59">
        <v>0.68179999999999996</v>
      </c>
      <c r="L59">
        <v>0.68179999999999996</v>
      </c>
      <c r="M59">
        <v>0.54810000000000003</v>
      </c>
      <c r="N59">
        <v>7.7039999999999997E-2</v>
      </c>
    </row>
    <row r="60" spans="1:15" x14ac:dyDescent="0.2">
      <c r="A60" t="s">
        <v>0</v>
      </c>
      <c r="B60" t="s">
        <v>297</v>
      </c>
      <c r="C60">
        <v>9.69</v>
      </c>
      <c r="D60">
        <v>13.86</v>
      </c>
      <c r="E60">
        <v>13.86</v>
      </c>
      <c r="F60">
        <v>17.61</v>
      </c>
      <c r="G60">
        <v>17.61</v>
      </c>
      <c r="H60">
        <v>17.61</v>
      </c>
      <c r="I60">
        <v>17.61</v>
      </c>
      <c r="J60">
        <v>19.28</v>
      </c>
      <c r="K60">
        <v>19.28</v>
      </c>
      <c r="L60">
        <v>19.28</v>
      </c>
      <c r="M60">
        <v>15.039</v>
      </c>
      <c r="N60">
        <v>2.42</v>
      </c>
    </row>
    <row r="61" spans="1:15" x14ac:dyDescent="0.2">
      <c r="A61" t="s">
        <v>0</v>
      </c>
      <c r="B61" t="s">
        <v>298</v>
      </c>
      <c r="C61">
        <v>13.73</v>
      </c>
      <c r="D61">
        <v>13.73</v>
      </c>
      <c r="E61">
        <v>21.76</v>
      </c>
      <c r="F61">
        <v>28.72</v>
      </c>
      <c r="G61">
        <v>28.72</v>
      </c>
      <c r="H61">
        <v>34.304704153401637</v>
      </c>
      <c r="I61">
        <v>34.304704153401637</v>
      </c>
      <c r="J61">
        <v>38.584704153401638</v>
      </c>
      <c r="K61">
        <v>38.584704153401638</v>
      </c>
      <c r="L61">
        <v>38.584704153401638</v>
      </c>
      <c r="M61">
        <v>33.435704153401637</v>
      </c>
      <c r="N61">
        <v>9.0228224920409836</v>
      </c>
    </row>
    <row r="62" spans="1:15" x14ac:dyDescent="0.2">
      <c r="A62" t="s">
        <v>0</v>
      </c>
      <c r="B62" t="s">
        <v>299</v>
      </c>
      <c r="C62">
        <v>3.37</v>
      </c>
      <c r="D62">
        <v>4.63</v>
      </c>
      <c r="E62">
        <v>4.63</v>
      </c>
      <c r="F62">
        <v>4.63</v>
      </c>
      <c r="G62">
        <v>4.63</v>
      </c>
      <c r="H62">
        <v>5.0229999999999997</v>
      </c>
      <c r="I62">
        <v>5.0229999999999997</v>
      </c>
      <c r="J62">
        <v>5.0229999999999997</v>
      </c>
      <c r="K62">
        <v>5.0229999999999997</v>
      </c>
      <c r="L62">
        <v>5.0229999999999997</v>
      </c>
      <c r="M62">
        <v>3.5710000000000002</v>
      </c>
      <c r="N62">
        <v>0.23580000000000001</v>
      </c>
    </row>
    <row r="63" spans="1:15" x14ac:dyDescent="0.2">
      <c r="A63" t="s">
        <v>0</v>
      </c>
      <c r="B63" t="s">
        <v>300</v>
      </c>
      <c r="C63">
        <v>6.57</v>
      </c>
      <c r="D63">
        <v>9.11</v>
      </c>
      <c r="E63">
        <v>9.11</v>
      </c>
      <c r="F63">
        <v>9.11</v>
      </c>
      <c r="G63">
        <v>11.09</v>
      </c>
      <c r="H63">
        <v>12.22</v>
      </c>
      <c r="I63">
        <v>12.22</v>
      </c>
      <c r="J63">
        <v>12.22</v>
      </c>
      <c r="K63">
        <v>12.22</v>
      </c>
      <c r="L63">
        <v>12.22</v>
      </c>
      <c r="M63">
        <v>9.4019999999999992</v>
      </c>
      <c r="N63">
        <v>1.47</v>
      </c>
    </row>
    <row r="64" spans="1:15" x14ac:dyDescent="0.2">
      <c r="A64" t="s">
        <v>0</v>
      </c>
      <c r="B64" t="s">
        <v>301</v>
      </c>
      <c r="C64">
        <v>36.9</v>
      </c>
      <c r="D64">
        <v>50.9</v>
      </c>
      <c r="E64">
        <v>59.510000000000012</v>
      </c>
      <c r="F64">
        <v>73.215557526274509</v>
      </c>
      <c r="G64">
        <v>73.215557526274509</v>
      </c>
      <c r="H64">
        <v>85.315557526274503</v>
      </c>
      <c r="I64">
        <v>95.6155575262745</v>
      </c>
      <c r="J64">
        <v>95.6155575262745</v>
      </c>
      <c r="K64">
        <v>95.6155575262745</v>
      </c>
      <c r="L64">
        <v>99.915557526274497</v>
      </c>
      <c r="M64">
        <v>83.9755575262745</v>
      </c>
      <c r="N64">
        <v>22.5411115052549</v>
      </c>
      <c r="O64">
        <v>4.3</v>
      </c>
    </row>
    <row r="65" spans="1:15" x14ac:dyDescent="0.2">
      <c r="A65" t="s">
        <v>0</v>
      </c>
      <c r="B65" t="s">
        <v>302</v>
      </c>
      <c r="C65">
        <v>0.32300000000000001</v>
      </c>
      <c r="D65">
        <v>0.62</v>
      </c>
      <c r="E65">
        <v>0.68740000000000001</v>
      </c>
      <c r="F65">
        <v>0.68740000000000001</v>
      </c>
      <c r="G65">
        <v>0.90339999999999998</v>
      </c>
      <c r="H65">
        <v>0.90339999999999998</v>
      </c>
      <c r="I65">
        <v>0.90339999999999998</v>
      </c>
      <c r="J65">
        <v>1.0384</v>
      </c>
      <c r="K65">
        <v>1.0384</v>
      </c>
      <c r="L65">
        <v>1.0384</v>
      </c>
      <c r="M65">
        <v>0.8498</v>
      </c>
      <c r="N65">
        <v>0.22140000000000001</v>
      </c>
    </row>
    <row r="66" spans="1:15" x14ac:dyDescent="0.2">
      <c r="A66" t="s">
        <v>0</v>
      </c>
      <c r="B66" t="s">
        <v>303</v>
      </c>
      <c r="C66">
        <v>64.429999999999993</v>
      </c>
      <c r="D66">
        <v>87.589999999999989</v>
      </c>
      <c r="E66">
        <v>112.93</v>
      </c>
      <c r="F66">
        <v>136.97</v>
      </c>
      <c r="G66">
        <v>160.25</v>
      </c>
      <c r="H66">
        <v>160.25</v>
      </c>
      <c r="I66">
        <v>160.25</v>
      </c>
      <c r="J66">
        <v>160.25</v>
      </c>
      <c r="K66">
        <v>160.25</v>
      </c>
      <c r="L66">
        <v>160.25</v>
      </c>
      <c r="M66">
        <v>185.74</v>
      </c>
      <c r="N66">
        <v>185.74</v>
      </c>
      <c r="O66">
        <v>185.74</v>
      </c>
    </row>
    <row r="67" spans="1:15" x14ac:dyDescent="0.2">
      <c r="A67" t="s">
        <v>0</v>
      </c>
      <c r="B67" t="s">
        <v>304</v>
      </c>
      <c r="C67">
        <v>21.431625</v>
      </c>
      <c r="D67">
        <v>25.371625000000009</v>
      </c>
      <c r="E67">
        <v>25.371625000000009</v>
      </c>
      <c r="F67">
        <v>25.371625000000009</v>
      </c>
      <c r="G67">
        <v>29.295309875533501</v>
      </c>
      <c r="H67">
        <v>29.295309875533501</v>
      </c>
      <c r="I67">
        <v>31.755309875533499</v>
      </c>
      <c r="J67">
        <v>31.755309875533499</v>
      </c>
      <c r="K67">
        <v>31.755309875533499</v>
      </c>
      <c r="L67">
        <v>31.755309875533499</v>
      </c>
      <c r="M67">
        <v>23.357822375533491</v>
      </c>
      <c r="N67">
        <v>3.5374739502133981</v>
      </c>
    </row>
    <row r="68" spans="1:15" x14ac:dyDescent="0.2">
      <c r="A68" t="s">
        <v>0</v>
      </c>
      <c r="B68" t="s">
        <v>305</v>
      </c>
      <c r="C68">
        <v>36.738374999999998</v>
      </c>
      <c r="D68">
        <v>36.738374999999998</v>
      </c>
      <c r="E68">
        <v>48.338375000000013</v>
      </c>
      <c r="F68">
        <v>48.338375000000013</v>
      </c>
      <c r="G68">
        <v>48.338375000000013</v>
      </c>
      <c r="H68">
        <v>48.338375000000013</v>
      </c>
      <c r="I68">
        <v>58.238374999999998</v>
      </c>
      <c r="J68">
        <v>58.238374999999998</v>
      </c>
      <c r="K68">
        <v>64.838374999999999</v>
      </c>
      <c r="L68">
        <v>68.968374999999995</v>
      </c>
      <c r="M68">
        <v>55.966862500000012</v>
      </c>
      <c r="N68">
        <v>18.649999999999999</v>
      </c>
      <c r="O68">
        <v>8.5300000000000011</v>
      </c>
    </row>
    <row r="69" spans="1:15" x14ac:dyDescent="0.2">
      <c r="A69" t="s">
        <v>0</v>
      </c>
      <c r="B69" t="s">
        <v>306</v>
      </c>
      <c r="C69">
        <v>18.502769589512411</v>
      </c>
      <c r="D69">
        <v>21.787692407173349</v>
      </c>
      <c r="E69">
        <v>29.617239761403209</v>
      </c>
      <c r="F69">
        <v>34.292369724328722</v>
      </c>
      <c r="G69">
        <v>34.292369724328722</v>
      </c>
      <c r="H69">
        <v>34.292369724328722</v>
      </c>
      <c r="I69">
        <v>34.292369724328722</v>
      </c>
      <c r="J69">
        <v>34.292369724328722</v>
      </c>
      <c r="K69">
        <v>34.292369724328722</v>
      </c>
      <c r="L69">
        <v>34.292369724328722</v>
      </c>
      <c r="M69">
        <v>27.07455428394281</v>
      </c>
      <c r="N69">
        <v>0.93502599258510277</v>
      </c>
    </row>
    <row r="70" spans="1:15" x14ac:dyDescent="0.2">
      <c r="A70" t="s">
        <v>0</v>
      </c>
      <c r="B70" t="s">
        <v>307</v>
      </c>
      <c r="C70">
        <v>141.22864483627211</v>
      </c>
      <c r="D70">
        <v>193.628644836272</v>
      </c>
      <c r="E70">
        <v>193.628644836272</v>
      </c>
      <c r="F70">
        <v>233.99340888393121</v>
      </c>
      <c r="G70">
        <v>301.4057502377409</v>
      </c>
      <c r="H70">
        <v>336.54821606538002</v>
      </c>
      <c r="I70">
        <v>377.25764401024628</v>
      </c>
      <c r="J70">
        <v>377.25764401024628</v>
      </c>
      <c r="K70">
        <v>377.25764401024628</v>
      </c>
      <c r="L70">
        <v>404.90820585561772</v>
      </c>
      <c r="M70">
        <v>345.12961240473612</v>
      </c>
      <c r="N70">
        <v>116.34147304890369</v>
      </c>
      <c r="O70">
        <v>27.650561845371449</v>
      </c>
    </row>
    <row r="71" spans="1:15" x14ac:dyDescent="0.2">
      <c r="A71" t="s">
        <v>0</v>
      </c>
      <c r="B71" t="s">
        <v>308</v>
      </c>
      <c r="C71">
        <v>6.2667545229222599</v>
      </c>
      <c r="D71">
        <v>6.4092611274481159</v>
      </c>
      <c r="E71">
        <v>7.1290643616161047</v>
      </c>
      <c r="F71">
        <v>7.1290643616161047</v>
      </c>
      <c r="G71">
        <v>7.6642288158441101</v>
      </c>
      <c r="H71">
        <v>9.4394671882937082</v>
      </c>
      <c r="I71">
        <v>10.14349595234531</v>
      </c>
      <c r="J71">
        <v>10.14349595234531</v>
      </c>
      <c r="K71">
        <v>10.14349595234531</v>
      </c>
      <c r="L71">
        <v>11.59878868104907</v>
      </c>
      <c r="M71">
        <v>9.6772610032672244</v>
      </c>
      <c r="N71">
        <v>3.2977245451060049</v>
      </c>
      <c r="O71">
        <v>1.45529272870376</v>
      </c>
    </row>
    <row r="72" spans="1:15" x14ac:dyDescent="0.2">
      <c r="A72" t="s">
        <v>0</v>
      </c>
      <c r="B72" t="s">
        <v>309</v>
      </c>
      <c r="C72">
        <v>7.3390000000000004</v>
      </c>
      <c r="D72">
        <v>10.814</v>
      </c>
      <c r="E72">
        <v>10.814</v>
      </c>
      <c r="F72">
        <v>10.814</v>
      </c>
      <c r="G72">
        <v>13.912000000000001</v>
      </c>
      <c r="H72">
        <v>17.167999999999999</v>
      </c>
      <c r="I72">
        <v>20.471</v>
      </c>
      <c r="J72">
        <v>23.547000000000001</v>
      </c>
      <c r="K72">
        <v>26.751000000000001</v>
      </c>
      <c r="L72">
        <v>29.981000000000002</v>
      </c>
      <c r="M72">
        <v>33.296999999999997</v>
      </c>
      <c r="N72">
        <v>33.296999999999997</v>
      </c>
      <c r="O72">
        <v>37.092000000000013</v>
      </c>
    </row>
    <row r="73" spans="1:15" x14ac:dyDescent="0.2">
      <c r="A73" t="s">
        <v>0</v>
      </c>
      <c r="B73" t="s">
        <v>310</v>
      </c>
      <c r="C73">
        <v>3.7753914000000002</v>
      </c>
      <c r="D73">
        <v>3.7753914000000002</v>
      </c>
      <c r="E73">
        <v>4.2163914</v>
      </c>
      <c r="F73">
        <v>5.6482254000000252</v>
      </c>
      <c r="G73">
        <v>6.7082254000000248</v>
      </c>
      <c r="H73">
        <v>6.7082254000000248</v>
      </c>
      <c r="I73">
        <v>7.4142254000000243</v>
      </c>
      <c r="J73">
        <v>7.4142254000000243</v>
      </c>
      <c r="K73">
        <v>7.4142254000000243</v>
      </c>
      <c r="L73">
        <v>7.4142254000000243</v>
      </c>
      <c r="M73">
        <v>6.0697079800000244</v>
      </c>
      <c r="N73">
        <v>1.2751668000000049</v>
      </c>
    </row>
    <row r="74" spans="1:15" x14ac:dyDescent="0.2">
      <c r="A74" t="s">
        <v>0</v>
      </c>
      <c r="B74" t="s">
        <v>311</v>
      </c>
      <c r="C74">
        <v>0.39900000000000002</v>
      </c>
      <c r="D74">
        <v>0.71599999999999997</v>
      </c>
      <c r="E74">
        <v>0.71599999999999997</v>
      </c>
      <c r="F74">
        <v>0.79899999999999993</v>
      </c>
      <c r="G74">
        <v>1.0649999999999999</v>
      </c>
      <c r="H74">
        <v>1.0649999999999999</v>
      </c>
      <c r="I74">
        <v>1.0649999999999999</v>
      </c>
      <c r="J74">
        <v>1.0649999999999999</v>
      </c>
      <c r="K74">
        <v>1.0649999999999999</v>
      </c>
      <c r="L74">
        <v>1.0649999999999999</v>
      </c>
      <c r="M74">
        <v>0.84199999999999997</v>
      </c>
      <c r="N74">
        <v>0.123</v>
      </c>
    </row>
    <row r="75" spans="1:15" x14ac:dyDescent="0.2">
      <c r="A75" t="s">
        <v>0</v>
      </c>
      <c r="B75" t="s">
        <v>312</v>
      </c>
      <c r="C75">
        <v>0.68694750000000004</v>
      </c>
      <c r="D75">
        <v>0.68694750000000004</v>
      </c>
      <c r="E75">
        <v>0.68694750000000004</v>
      </c>
      <c r="F75">
        <v>0.68694750000000004</v>
      </c>
      <c r="G75">
        <v>0.94094750000000005</v>
      </c>
      <c r="H75">
        <v>0.94094750000000005</v>
      </c>
      <c r="I75">
        <v>1.1309475</v>
      </c>
      <c r="J75">
        <v>1.2899475</v>
      </c>
      <c r="K75">
        <v>1.4169475</v>
      </c>
      <c r="L75">
        <v>1.4169475</v>
      </c>
      <c r="M75">
        <v>1.1727832499999999</v>
      </c>
      <c r="N75">
        <v>0.53960000000000008</v>
      </c>
      <c r="O75">
        <v>8.4666666666666668E-2</v>
      </c>
    </row>
    <row r="76" spans="1:15" x14ac:dyDescent="0.2">
      <c r="A76" t="s">
        <v>0</v>
      </c>
      <c r="B76" t="s">
        <v>313</v>
      </c>
      <c r="C76">
        <v>2.8182441000000011</v>
      </c>
      <c r="D76">
        <v>3.9059220000000008</v>
      </c>
      <c r="E76">
        <v>3.9059220000000008</v>
      </c>
      <c r="F76">
        <v>3.9059220000000008</v>
      </c>
      <c r="G76">
        <v>3.9059220000000008</v>
      </c>
      <c r="H76">
        <v>4.9781228000000004</v>
      </c>
      <c r="I76">
        <v>4.9781228000000004</v>
      </c>
      <c r="J76">
        <v>6.0700816</v>
      </c>
      <c r="K76">
        <v>7.2423895999999992</v>
      </c>
      <c r="L76">
        <v>7.2423895999999992</v>
      </c>
      <c r="M76">
        <v>7.2867742899999994</v>
      </c>
      <c r="N76">
        <v>4.1572807799999998</v>
      </c>
      <c r="O76">
        <v>2.031232166666666</v>
      </c>
    </row>
    <row r="77" spans="1:15" x14ac:dyDescent="0.2">
      <c r="A77" t="s">
        <v>0</v>
      </c>
      <c r="B77" t="s">
        <v>314</v>
      </c>
      <c r="C77">
        <v>17.821299826469641</v>
      </c>
      <c r="D77">
        <v>25.79129982646964</v>
      </c>
      <c r="E77">
        <v>27.88129982646964</v>
      </c>
      <c r="F77">
        <v>27.88129982646964</v>
      </c>
      <c r="G77">
        <v>33.731299826469638</v>
      </c>
      <c r="H77">
        <v>33.731299826469638</v>
      </c>
      <c r="I77">
        <v>33.731299826469638</v>
      </c>
      <c r="J77">
        <v>33.731299826469638</v>
      </c>
      <c r="K77">
        <v>33.731299826469638</v>
      </c>
      <c r="L77">
        <v>33.731299826469638</v>
      </c>
      <c r="M77">
        <v>25.790909878528751</v>
      </c>
      <c r="N77">
        <v>2.34</v>
      </c>
    </row>
    <row r="78" spans="1:15" x14ac:dyDescent="0.2">
      <c r="A78" t="s">
        <v>0</v>
      </c>
      <c r="B78" t="s">
        <v>315</v>
      </c>
      <c r="C78">
        <v>16.662229238410049</v>
      </c>
      <c r="D78">
        <v>16.662229238410049</v>
      </c>
      <c r="E78">
        <v>16.662229238410049</v>
      </c>
      <c r="F78">
        <v>22.41677126467405</v>
      </c>
      <c r="G78">
        <v>27.546771264674049</v>
      </c>
      <c r="H78">
        <v>27.546771264674049</v>
      </c>
      <c r="I78">
        <v>27.546771264674049</v>
      </c>
      <c r="J78">
        <v>27.546771264674049</v>
      </c>
      <c r="K78">
        <v>27.546771264674049</v>
      </c>
      <c r="L78">
        <v>27.546771264674049</v>
      </c>
      <c r="M78">
        <v>21.668302493151032</v>
      </c>
      <c r="N78">
        <v>3.2029084052528001</v>
      </c>
    </row>
    <row r="79" spans="1:15" x14ac:dyDescent="0.2">
      <c r="A79" t="s">
        <v>0</v>
      </c>
      <c r="B79" t="s">
        <v>316</v>
      </c>
      <c r="C79">
        <v>0.45250000000000001</v>
      </c>
      <c r="D79">
        <v>0.60349999999999993</v>
      </c>
      <c r="E79">
        <v>0.8194999999999999</v>
      </c>
      <c r="F79">
        <v>0.8194999999999999</v>
      </c>
      <c r="G79">
        <v>0.94850000000000001</v>
      </c>
      <c r="H79">
        <v>0.94850000000000001</v>
      </c>
      <c r="I79">
        <v>0.94850000000000001</v>
      </c>
      <c r="J79">
        <v>0.94850000000000001</v>
      </c>
      <c r="K79">
        <v>0.94850000000000001</v>
      </c>
      <c r="L79">
        <v>1.0024</v>
      </c>
      <c r="M79">
        <v>0.81059999999999999</v>
      </c>
      <c r="N79">
        <v>0.1055</v>
      </c>
      <c r="O79">
        <v>5.3900000000000003E-2</v>
      </c>
    </row>
    <row r="80" spans="1:15" x14ac:dyDescent="0.2">
      <c r="A80" t="s">
        <v>0</v>
      </c>
      <c r="B80" t="s">
        <v>317</v>
      </c>
      <c r="C80">
        <v>4.0241615274997384</v>
      </c>
      <c r="D80">
        <v>6.4141615274997381</v>
      </c>
      <c r="E80">
        <v>6.4141615274997381</v>
      </c>
      <c r="F80">
        <v>6.4141615274997381</v>
      </c>
      <c r="G80">
        <v>6.4141615274997381</v>
      </c>
      <c r="H80">
        <v>8.1741615274997397</v>
      </c>
      <c r="I80">
        <v>8.8021615274997398</v>
      </c>
      <c r="J80">
        <v>9.6597260633834985</v>
      </c>
      <c r="K80">
        <v>9.6597260633834985</v>
      </c>
      <c r="L80">
        <v>9.6597260633834985</v>
      </c>
      <c r="M80">
        <v>7.6733776051335756</v>
      </c>
      <c r="N80">
        <v>2.415964535883758</v>
      </c>
    </row>
    <row r="81" spans="1:15" x14ac:dyDescent="0.2">
      <c r="A81" t="s">
        <v>0</v>
      </c>
      <c r="B81" t="s">
        <v>318</v>
      </c>
      <c r="C81">
        <v>1.6256999999999999</v>
      </c>
      <c r="D81">
        <v>2.3277000000000001</v>
      </c>
      <c r="E81">
        <v>2.6166999999999998</v>
      </c>
      <c r="F81">
        <v>2.6166999999999998</v>
      </c>
      <c r="G81">
        <v>2.6166999999999998</v>
      </c>
      <c r="H81">
        <v>2.6166999999999998</v>
      </c>
      <c r="I81">
        <v>2.7406999999999999</v>
      </c>
      <c r="J81">
        <v>2.7406999999999999</v>
      </c>
      <c r="K81">
        <v>2.7406999999999999</v>
      </c>
      <c r="L81">
        <v>2.7406999999999999</v>
      </c>
      <c r="M81">
        <v>2.0243199999999999</v>
      </c>
      <c r="N81">
        <v>9.9199999999999997E-2</v>
      </c>
    </row>
    <row r="82" spans="1:15" x14ac:dyDescent="0.2">
      <c r="A82" t="s">
        <v>0</v>
      </c>
      <c r="B82" t="s">
        <v>319</v>
      </c>
      <c r="C82">
        <v>126.96</v>
      </c>
      <c r="D82">
        <v>126.96</v>
      </c>
      <c r="E82">
        <v>170.1</v>
      </c>
      <c r="F82">
        <v>170.1</v>
      </c>
      <c r="G82">
        <v>170.1</v>
      </c>
      <c r="H82">
        <v>215.69</v>
      </c>
      <c r="I82">
        <v>260.64999999999998</v>
      </c>
      <c r="J82">
        <v>301.52999999999997</v>
      </c>
      <c r="K82">
        <v>344.36</v>
      </c>
      <c r="L82">
        <v>388.38</v>
      </c>
      <c r="M82">
        <v>434.97</v>
      </c>
      <c r="N82">
        <v>486.27</v>
      </c>
      <c r="O82">
        <v>541.46</v>
      </c>
    </row>
    <row r="83" spans="1:15" x14ac:dyDescent="0.2">
      <c r="A83" t="s">
        <v>0</v>
      </c>
      <c r="B83" t="s">
        <v>320</v>
      </c>
      <c r="C83">
        <v>51.88</v>
      </c>
      <c r="D83">
        <v>51.88</v>
      </c>
      <c r="E83">
        <v>51.88</v>
      </c>
      <c r="F83">
        <v>51.88</v>
      </c>
      <c r="G83">
        <v>74.88</v>
      </c>
      <c r="H83">
        <v>74.88</v>
      </c>
      <c r="I83">
        <v>89.28</v>
      </c>
      <c r="J83">
        <v>89.28</v>
      </c>
      <c r="K83">
        <v>100.78</v>
      </c>
      <c r="L83">
        <v>107.98</v>
      </c>
      <c r="M83">
        <v>88.957999999999998</v>
      </c>
      <c r="N83">
        <v>39.42</v>
      </c>
      <c r="O83">
        <v>14.866666666666671</v>
      </c>
    </row>
    <row r="84" spans="1:15" x14ac:dyDescent="0.2">
      <c r="A84" t="s">
        <v>0</v>
      </c>
      <c r="B84" t="s">
        <v>321</v>
      </c>
      <c r="C84">
        <v>26.98</v>
      </c>
      <c r="D84">
        <v>26.98</v>
      </c>
      <c r="E84">
        <v>26.98</v>
      </c>
      <c r="F84">
        <v>26.98</v>
      </c>
      <c r="G84">
        <v>34.5</v>
      </c>
      <c r="H84">
        <v>42.53</v>
      </c>
      <c r="I84">
        <v>49.42</v>
      </c>
      <c r="J84">
        <v>55.16</v>
      </c>
      <c r="K84">
        <v>59.75</v>
      </c>
      <c r="L84">
        <v>62.62</v>
      </c>
      <c r="M84">
        <v>53.148000000000003</v>
      </c>
      <c r="N84">
        <v>26.538</v>
      </c>
      <c r="O84">
        <v>5.93</v>
      </c>
    </row>
    <row r="85" spans="1:15" x14ac:dyDescent="0.2">
      <c r="A85" t="s">
        <v>0</v>
      </c>
      <c r="B85" t="s">
        <v>322</v>
      </c>
      <c r="C85">
        <v>9.65</v>
      </c>
      <c r="D85">
        <v>9.65</v>
      </c>
      <c r="E85">
        <v>12.493328820581</v>
      </c>
      <c r="F85">
        <v>12.493328820581</v>
      </c>
      <c r="G85">
        <v>15.774147820581</v>
      </c>
      <c r="H85">
        <v>15.774147820581</v>
      </c>
      <c r="I85">
        <v>15.774147820581</v>
      </c>
      <c r="J85">
        <v>17.852420064583811</v>
      </c>
      <c r="K85">
        <v>17.852420064583811</v>
      </c>
      <c r="L85">
        <v>17.852420064583811</v>
      </c>
      <c r="M85">
        <v>14.4334200645838</v>
      </c>
      <c r="N85">
        <v>3.390599844002804</v>
      </c>
    </row>
    <row r="86" spans="1:15" x14ac:dyDescent="0.2">
      <c r="A86" t="s">
        <v>0</v>
      </c>
      <c r="B86" t="s">
        <v>323</v>
      </c>
      <c r="C86">
        <v>6.8052295335044928</v>
      </c>
      <c r="D86">
        <v>6.8052295335044928</v>
      </c>
      <c r="E86">
        <v>8.9452295335044933</v>
      </c>
      <c r="F86">
        <v>9.7102295335044939</v>
      </c>
      <c r="G86">
        <v>9.7102295335044939</v>
      </c>
      <c r="H86">
        <v>9.7102295335044939</v>
      </c>
      <c r="I86">
        <v>11.55022953350449</v>
      </c>
      <c r="J86">
        <v>13.08022953350449</v>
      </c>
      <c r="K86">
        <v>13.08022953350449</v>
      </c>
      <c r="L86">
        <v>13.08022953350449</v>
      </c>
      <c r="M86">
        <v>10.670660673453151</v>
      </c>
      <c r="N86">
        <v>3.1549999999999998</v>
      </c>
    </row>
    <row r="87" spans="1:15" x14ac:dyDescent="0.2">
      <c r="A87" t="s">
        <v>0</v>
      </c>
      <c r="B87" t="s">
        <v>324</v>
      </c>
      <c r="C87">
        <v>66.87</v>
      </c>
      <c r="D87">
        <v>69.600000000000009</v>
      </c>
      <c r="E87">
        <v>69.600000000000009</v>
      </c>
      <c r="F87">
        <v>73.550000000000011</v>
      </c>
      <c r="G87">
        <v>74.462000000000018</v>
      </c>
      <c r="H87">
        <v>74.462000000000018</v>
      </c>
      <c r="I87">
        <v>74.462000000000018</v>
      </c>
      <c r="J87">
        <v>75.982000000000014</v>
      </c>
      <c r="K87">
        <v>75.982000000000014</v>
      </c>
      <c r="L87">
        <v>75.982000000000014</v>
      </c>
      <c r="M87">
        <v>49.234999999999999</v>
      </c>
      <c r="N87">
        <v>2.6747999999999998</v>
      </c>
    </row>
    <row r="88" spans="1:15" x14ac:dyDescent="0.2">
      <c r="A88" t="s">
        <v>0</v>
      </c>
      <c r="B88" t="s">
        <v>325</v>
      </c>
      <c r="C88">
        <v>0.32200000000000001</v>
      </c>
      <c r="D88">
        <v>0.45300000000000001</v>
      </c>
      <c r="E88">
        <v>0.45300000000000001</v>
      </c>
      <c r="F88">
        <v>0.56600000000000006</v>
      </c>
      <c r="G88">
        <v>0.62709999999999999</v>
      </c>
      <c r="H88">
        <v>0.65329999999999999</v>
      </c>
      <c r="I88">
        <v>0.65329999999999999</v>
      </c>
      <c r="J88">
        <v>0.65329999999999999</v>
      </c>
      <c r="K88">
        <v>0.65329999999999999</v>
      </c>
      <c r="L88">
        <v>0.65329999999999999</v>
      </c>
      <c r="M88">
        <v>0.5131</v>
      </c>
      <c r="N88">
        <v>6.276000000000001E-2</v>
      </c>
    </row>
    <row r="89" spans="1:15" x14ac:dyDescent="0.2">
      <c r="A89" t="s">
        <v>0</v>
      </c>
      <c r="B89" t="s">
        <v>326</v>
      </c>
      <c r="C89">
        <v>0.41299999999999998</v>
      </c>
      <c r="D89">
        <v>0.59799999999999998</v>
      </c>
      <c r="E89">
        <v>0.59799999999999998</v>
      </c>
      <c r="F89">
        <v>0.73999999999999988</v>
      </c>
      <c r="G89">
        <v>0.84999999999999987</v>
      </c>
      <c r="H89">
        <v>0.84999999999999987</v>
      </c>
      <c r="I89">
        <v>0.92299999999999982</v>
      </c>
      <c r="J89">
        <v>0.92299999999999982</v>
      </c>
      <c r="K89">
        <v>0.92299999999999982</v>
      </c>
      <c r="L89">
        <v>0.92299999999999982</v>
      </c>
      <c r="M89">
        <v>0.74039999999999995</v>
      </c>
      <c r="N89">
        <v>0.1308</v>
      </c>
    </row>
    <row r="90" spans="1:15" x14ac:dyDescent="0.2">
      <c r="A90" t="s">
        <v>0</v>
      </c>
      <c r="B90" t="s">
        <v>327</v>
      </c>
      <c r="C90">
        <v>5.38</v>
      </c>
      <c r="D90">
        <v>10.019577557755779</v>
      </c>
      <c r="E90">
        <v>13.79469600107219</v>
      </c>
      <c r="F90">
        <v>13.79469600107219</v>
      </c>
      <c r="G90">
        <v>17.31519438661606</v>
      </c>
      <c r="H90">
        <v>20.485194386616051</v>
      </c>
      <c r="I90">
        <v>20.485194386616051</v>
      </c>
      <c r="J90">
        <v>22.29519438661606</v>
      </c>
      <c r="K90">
        <v>22.29519438661606</v>
      </c>
      <c r="L90">
        <v>22.29519438661606</v>
      </c>
      <c r="M90">
        <v>19.2152788750649</v>
      </c>
      <c r="N90">
        <v>5.1201993542175464</v>
      </c>
    </row>
    <row r="91" spans="1:15" x14ac:dyDescent="0.2">
      <c r="A91" t="s">
        <v>0</v>
      </c>
      <c r="B91" t="s">
        <v>328</v>
      </c>
      <c r="C91">
        <v>1.2250000000000001</v>
      </c>
      <c r="D91">
        <v>1.722</v>
      </c>
      <c r="E91">
        <v>2.02</v>
      </c>
      <c r="F91">
        <v>2.02</v>
      </c>
      <c r="G91">
        <v>2.02</v>
      </c>
      <c r="H91">
        <v>2.02</v>
      </c>
      <c r="I91">
        <v>2.1193</v>
      </c>
      <c r="J91">
        <v>2.1193</v>
      </c>
      <c r="K91">
        <v>2.1193</v>
      </c>
      <c r="L91">
        <v>2.1193</v>
      </c>
      <c r="M91">
        <v>1.5862000000000001</v>
      </c>
      <c r="N91">
        <v>7.9440000000000011E-2</v>
      </c>
    </row>
    <row r="92" spans="1:15" x14ac:dyDescent="0.2">
      <c r="A92" t="s">
        <v>0</v>
      </c>
      <c r="B92" t="s">
        <v>329</v>
      </c>
      <c r="C92">
        <v>14.41202434402517</v>
      </c>
      <c r="D92">
        <v>20.652024344025168</v>
      </c>
      <c r="E92">
        <v>22.70182030815074</v>
      </c>
      <c r="F92">
        <v>27.017058426318091</v>
      </c>
      <c r="G92">
        <v>27.017058426318091</v>
      </c>
      <c r="H92">
        <v>27.017058426318091</v>
      </c>
      <c r="I92">
        <v>27.017058426318091</v>
      </c>
      <c r="J92">
        <v>27.017058426318091</v>
      </c>
      <c r="K92">
        <v>27.017058426318091</v>
      </c>
      <c r="L92">
        <v>27.017058426318091</v>
      </c>
      <c r="M92">
        <v>20.710451123110541</v>
      </c>
      <c r="N92">
        <v>0.8630476236334701</v>
      </c>
    </row>
    <row r="93" spans="1:15" x14ac:dyDescent="0.2">
      <c r="A93" t="s">
        <v>0</v>
      </c>
      <c r="B93" t="s">
        <v>330</v>
      </c>
      <c r="C93">
        <v>21.42</v>
      </c>
      <c r="D93">
        <v>30.539000000000001</v>
      </c>
      <c r="E93">
        <v>39.938000000000002</v>
      </c>
      <c r="F93">
        <v>39.938000000000002</v>
      </c>
      <c r="G93">
        <v>39.938000000000002</v>
      </c>
      <c r="H93">
        <v>48.957000000000001</v>
      </c>
      <c r="I93">
        <v>48.957000000000001</v>
      </c>
      <c r="J93">
        <v>58.115999999999993</v>
      </c>
      <c r="K93">
        <v>58.115999999999993</v>
      </c>
      <c r="L93">
        <v>58.115999999999993</v>
      </c>
      <c r="M93">
        <v>68.555999999999997</v>
      </c>
      <c r="N93">
        <v>68.555999999999997</v>
      </c>
      <c r="O93">
        <v>80.266000000000005</v>
      </c>
    </row>
    <row r="94" spans="1:15" x14ac:dyDescent="0.2">
      <c r="A94" t="s">
        <v>0</v>
      </c>
      <c r="B94" t="s">
        <v>331</v>
      </c>
      <c r="C94">
        <v>6.2464292100300369</v>
      </c>
      <c r="D94">
        <v>11.81072511202867</v>
      </c>
      <c r="E94">
        <v>11.81072511202867</v>
      </c>
      <c r="F94">
        <v>11.81072511202867</v>
      </c>
      <c r="G94">
        <v>17.056390031831079</v>
      </c>
      <c r="H94">
        <v>22.34335973344664</v>
      </c>
      <c r="I94">
        <v>22.34335973344664</v>
      </c>
      <c r="J94">
        <v>22.34335973344664</v>
      </c>
      <c r="K94">
        <v>27.308061340841441</v>
      </c>
      <c r="L94">
        <v>32.444694590527718</v>
      </c>
      <c r="M94">
        <v>32.444694590527718</v>
      </c>
      <c r="N94">
        <v>34.859356995223493</v>
      </c>
      <c r="O94">
        <v>32.079290794345503</v>
      </c>
    </row>
    <row r="95" spans="1:15" x14ac:dyDescent="0.2">
      <c r="A95" t="s">
        <v>0</v>
      </c>
      <c r="B95" t="s">
        <v>332</v>
      </c>
      <c r="C95">
        <v>0.32</v>
      </c>
      <c r="D95">
        <v>0.45800000000000002</v>
      </c>
      <c r="E95">
        <v>0.54810000000000003</v>
      </c>
      <c r="F95">
        <v>0.54810000000000003</v>
      </c>
      <c r="G95">
        <v>0.58030000000000004</v>
      </c>
      <c r="H95">
        <v>0.58030000000000004</v>
      </c>
      <c r="I95">
        <v>0.58030000000000004</v>
      </c>
      <c r="J95">
        <v>0.58030000000000004</v>
      </c>
      <c r="K95">
        <v>0.58030000000000004</v>
      </c>
      <c r="L95">
        <v>0.58030000000000004</v>
      </c>
      <c r="M95">
        <v>0.4395</v>
      </c>
      <c r="N95">
        <v>1.2880000000000001E-2</v>
      </c>
    </row>
    <row r="96" spans="1:15" x14ac:dyDescent="0.2">
      <c r="A96" t="s">
        <v>0</v>
      </c>
      <c r="B96" t="s">
        <v>333</v>
      </c>
      <c r="C96">
        <v>1.25</v>
      </c>
      <c r="D96">
        <v>2.38</v>
      </c>
      <c r="E96">
        <v>3.3029999999999999</v>
      </c>
      <c r="F96">
        <v>3.8159999999999998</v>
      </c>
      <c r="G96">
        <v>4.0730000000000004</v>
      </c>
      <c r="H96">
        <v>4.4829999999999997</v>
      </c>
      <c r="I96">
        <v>4.4829999999999997</v>
      </c>
      <c r="J96">
        <v>4.4829999999999997</v>
      </c>
      <c r="K96">
        <v>4.4829999999999997</v>
      </c>
      <c r="L96">
        <v>4.4829999999999997</v>
      </c>
      <c r="M96">
        <v>3.7570000000000001</v>
      </c>
      <c r="N96">
        <v>0.45139999999999991</v>
      </c>
    </row>
    <row r="97" spans="1:15" x14ac:dyDescent="0.2">
      <c r="A97" t="s">
        <v>0</v>
      </c>
      <c r="B97" t="s">
        <v>334</v>
      </c>
      <c r="C97">
        <v>10.78955045601648</v>
      </c>
      <c r="D97">
        <v>15.897147098783821</v>
      </c>
      <c r="E97">
        <v>15.897147098783821</v>
      </c>
      <c r="F97">
        <v>19.5693200908403</v>
      </c>
      <c r="G97">
        <v>19.5693200908403</v>
      </c>
      <c r="H97">
        <v>19.5693200908403</v>
      </c>
      <c r="I97">
        <v>19.5693200908403</v>
      </c>
      <c r="J97">
        <v>21.874428652181869</v>
      </c>
      <c r="K97">
        <v>23.711062367980631</v>
      </c>
      <c r="L97">
        <v>23.711062367980631</v>
      </c>
      <c r="M97">
        <v>18.832677902622219</v>
      </c>
      <c r="N97">
        <v>4.8761768755516304</v>
      </c>
      <c r="O97">
        <v>1.2244224771991761</v>
      </c>
    </row>
    <row r="98" spans="1:15" x14ac:dyDescent="0.2">
      <c r="A98" t="s">
        <v>0</v>
      </c>
      <c r="B98" t="s">
        <v>335</v>
      </c>
      <c r="C98">
        <v>20.71</v>
      </c>
      <c r="D98">
        <v>22.79</v>
      </c>
      <c r="E98">
        <v>26.13</v>
      </c>
      <c r="F98">
        <v>26.13</v>
      </c>
      <c r="G98">
        <v>30.3</v>
      </c>
      <c r="H98">
        <v>30.3</v>
      </c>
      <c r="I98">
        <v>30.3</v>
      </c>
      <c r="J98">
        <v>30.3</v>
      </c>
      <c r="K98">
        <v>30.3</v>
      </c>
      <c r="L98">
        <v>30.3</v>
      </c>
      <c r="M98">
        <v>22.559000000000001</v>
      </c>
      <c r="N98">
        <v>1.6679999999999999</v>
      </c>
    </row>
    <row r="99" spans="1:15" x14ac:dyDescent="0.2">
      <c r="A99" t="s">
        <v>0</v>
      </c>
      <c r="B99" t="s">
        <v>336</v>
      </c>
      <c r="C99">
        <v>0.57200000000000006</v>
      </c>
      <c r="D99">
        <v>0.57200000000000006</v>
      </c>
      <c r="E99">
        <v>0.57200000000000006</v>
      </c>
      <c r="F99">
        <v>0.57200000000000006</v>
      </c>
      <c r="G99">
        <v>0.70700000000000007</v>
      </c>
      <c r="H99">
        <v>0.70700000000000007</v>
      </c>
      <c r="I99">
        <v>0.79110000000000003</v>
      </c>
      <c r="J99">
        <v>0.79110000000000003</v>
      </c>
      <c r="K99">
        <v>0.79110000000000003</v>
      </c>
      <c r="L99">
        <v>0.79110000000000003</v>
      </c>
      <c r="M99">
        <v>0.57909999999999995</v>
      </c>
      <c r="N99">
        <v>0.12128</v>
      </c>
    </row>
    <row r="100" spans="1:15" x14ac:dyDescent="0.2">
      <c r="A100" t="s">
        <v>0</v>
      </c>
      <c r="B100" t="s">
        <v>337</v>
      </c>
      <c r="C100">
        <v>7.0300000000000001E-2</v>
      </c>
      <c r="D100">
        <v>0.1132</v>
      </c>
      <c r="E100">
        <v>0.14829999999999999</v>
      </c>
      <c r="F100">
        <v>0.17949999999999999</v>
      </c>
      <c r="G100">
        <v>0.17949999999999999</v>
      </c>
      <c r="H100">
        <v>0.17949999999999999</v>
      </c>
      <c r="I100">
        <v>0.1951</v>
      </c>
      <c r="J100">
        <v>0.21460000000000001</v>
      </c>
      <c r="K100">
        <v>0.21460000000000001</v>
      </c>
      <c r="L100">
        <v>0.21460000000000001</v>
      </c>
      <c r="M100">
        <v>0.18024000000000001</v>
      </c>
      <c r="N100">
        <v>3.8219999999999997E-2</v>
      </c>
    </row>
    <row r="101" spans="1:15" x14ac:dyDescent="0.2">
      <c r="A101" t="s">
        <v>0</v>
      </c>
      <c r="B101" t="s">
        <v>338</v>
      </c>
      <c r="C101">
        <v>4.8684603126891126</v>
      </c>
      <c r="D101">
        <v>4.8684603126891126</v>
      </c>
      <c r="E101">
        <v>6.7984603126891123</v>
      </c>
      <c r="F101">
        <v>6.7984603126891123</v>
      </c>
      <c r="G101">
        <v>8.2984603126891123</v>
      </c>
      <c r="H101">
        <v>9.1574603126891123</v>
      </c>
      <c r="I101">
        <v>10.227460312689111</v>
      </c>
      <c r="J101">
        <v>10.227460312689111</v>
      </c>
      <c r="K101">
        <v>10.227460312689111</v>
      </c>
      <c r="L101">
        <v>10.227460312689111</v>
      </c>
      <c r="M101">
        <v>8.5099222188823784</v>
      </c>
      <c r="N101">
        <v>1.9714</v>
      </c>
    </row>
    <row r="102" spans="1:15" x14ac:dyDescent="0.2">
      <c r="A102" t="s">
        <v>0</v>
      </c>
      <c r="B102" t="s">
        <v>339</v>
      </c>
      <c r="C102">
        <v>2.21</v>
      </c>
      <c r="D102">
        <v>2.9470000000000001</v>
      </c>
      <c r="E102">
        <v>3.468219497713231</v>
      </c>
      <c r="F102">
        <v>4.0912194977132312</v>
      </c>
      <c r="G102">
        <v>4.5322390703147981</v>
      </c>
      <c r="H102">
        <v>4.5322390703147981</v>
      </c>
      <c r="I102">
        <v>4.7159802718066981</v>
      </c>
      <c r="J102">
        <v>5.090587613538216</v>
      </c>
      <c r="K102">
        <v>5.3877615122784874</v>
      </c>
      <c r="L102">
        <v>5.3877615122784874</v>
      </c>
      <c r="M102">
        <v>4.4643615122784874</v>
      </c>
      <c r="N102">
        <v>1.1197820307059361</v>
      </c>
      <c r="O102">
        <v>0.19811593249351431</v>
      </c>
    </row>
    <row r="103" spans="1:15" x14ac:dyDescent="0.2">
      <c r="A103" t="s">
        <v>0</v>
      </c>
      <c r="B103" t="s">
        <v>340</v>
      </c>
      <c r="C103">
        <v>8.5900000000000004E-2</v>
      </c>
      <c r="D103">
        <v>0.1288</v>
      </c>
      <c r="E103">
        <v>0.16</v>
      </c>
      <c r="F103">
        <v>0.17560000000000001</v>
      </c>
      <c r="G103">
        <v>0.17560000000000001</v>
      </c>
      <c r="H103">
        <v>0.17560000000000001</v>
      </c>
      <c r="I103">
        <v>0.17560000000000001</v>
      </c>
      <c r="J103">
        <v>0.1951</v>
      </c>
      <c r="K103">
        <v>0.1951</v>
      </c>
      <c r="L103">
        <v>0.20485999999999999</v>
      </c>
      <c r="M103">
        <v>0.16582</v>
      </c>
      <c r="N103">
        <v>3.2379999999999999E-2</v>
      </c>
      <c r="O103">
        <v>9.7599999999999996E-3</v>
      </c>
    </row>
    <row r="104" spans="1:15" x14ac:dyDescent="0.2">
      <c r="A104" t="s">
        <v>0</v>
      </c>
      <c r="B104" t="s">
        <v>341</v>
      </c>
      <c r="C104">
        <v>2.21</v>
      </c>
      <c r="D104">
        <v>2.867</v>
      </c>
      <c r="E104">
        <v>2.867</v>
      </c>
      <c r="F104">
        <v>2.867</v>
      </c>
      <c r="G104">
        <v>2.867</v>
      </c>
      <c r="H104">
        <v>3.3370000000000002</v>
      </c>
      <c r="I104">
        <v>3.5719654306295019</v>
      </c>
      <c r="J104">
        <v>3.5719654306295019</v>
      </c>
      <c r="K104">
        <v>3.5719654306295019</v>
      </c>
      <c r="L104">
        <v>3.5719654306295019</v>
      </c>
      <c r="M104">
        <v>2.6645654306295019</v>
      </c>
      <c r="N104">
        <v>0.4699723445036017</v>
      </c>
    </row>
    <row r="105" spans="1:15" x14ac:dyDescent="0.2">
      <c r="A105" t="s">
        <v>0</v>
      </c>
      <c r="B105" t="s">
        <v>342</v>
      </c>
      <c r="C105">
        <v>0.10349999999999999</v>
      </c>
      <c r="D105">
        <v>0.16039999999999999</v>
      </c>
      <c r="E105">
        <v>0.21210000000000001</v>
      </c>
      <c r="F105">
        <v>0.25869999999999999</v>
      </c>
      <c r="G105">
        <v>0.25869999999999999</v>
      </c>
      <c r="H105">
        <v>0.27939999999999998</v>
      </c>
      <c r="I105">
        <v>0.27939999999999998</v>
      </c>
      <c r="J105">
        <v>0.30530000000000002</v>
      </c>
      <c r="K105">
        <v>0.30530000000000002</v>
      </c>
      <c r="L105">
        <v>0.30530000000000002</v>
      </c>
      <c r="M105">
        <v>0.25666</v>
      </c>
      <c r="N105">
        <v>4.7640000000000002E-2</v>
      </c>
    </row>
    <row r="106" spans="1:15" x14ac:dyDescent="0.2">
      <c r="A106" t="s">
        <v>0</v>
      </c>
      <c r="B106" t="s">
        <v>343</v>
      </c>
      <c r="C106">
        <v>951.7</v>
      </c>
      <c r="D106">
        <v>1295.3711228114889</v>
      </c>
      <c r="E106">
        <v>1704.8711228114889</v>
      </c>
      <c r="F106">
        <v>2089.771122811489</v>
      </c>
      <c r="G106">
        <v>2471.5711228114892</v>
      </c>
      <c r="H106">
        <v>2876.5711228114892</v>
      </c>
      <c r="I106">
        <v>3292.8711228114889</v>
      </c>
      <c r="J106">
        <v>3672.771122811489</v>
      </c>
      <c r="K106">
        <v>4066.67112281149</v>
      </c>
      <c r="L106">
        <v>4465.6711228114891</v>
      </c>
      <c r="M106">
        <v>4872.6711228114891</v>
      </c>
      <c r="N106">
        <v>5289.2711228114886</v>
      </c>
      <c r="O106">
        <v>5714.0711228114897</v>
      </c>
    </row>
    <row r="107" spans="1:15" x14ac:dyDescent="0.2">
      <c r="A107" t="s">
        <v>0</v>
      </c>
      <c r="B107" t="s">
        <v>344</v>
      </c>
      <c r="C107">
        <v>17.72</v>
      </c>
      <c r="D107">
        <v>24.54</v>
      </c>
      <c r="E107">
        <v>29.99</v>
      </c>
      <c r="F107">
        <v>29.99</v>
      </c>
      <c r="G107">
        <v>29.99</v>
      </c>
      <c r="H107">
        <v>29.99</v>
      </c>
      <c r="I107">
        <v>31.35</v>
      </c>
      <c r="J107">
        <v>31.35</v>
      </c>
      <c r="K107">
        <v>31.35</v>
      </c>
      <c r="L107">
        <v>31.35</v>
      </c>
      <c r="M107">
        <v>23.716000000000001</v>
      </c>
      <c r="N107">
        <v>1.0880000000000001</v>
      </c>
    </row>
    <row r="108" spans="1:15" x14ac:dyDescent="0.2">
      <c r="A108" t="s">
        <v>0</v>
      </c>
      <c r="B108" t="s">
        <v>345</v>
      </c>
      <c r="C108">
        <v>73.699999999999989</v>
      </c>
      <c r="D108">
        <v>97</v>
      </c>
      <c r="E108">
        <v>112.5</v>
      </c>
      <c r="F108">
        <v>112.5</v>
      </c>
      <c r="G108">
        <v>112.5</v>
      </c>
      <c r="H108">
        <v>112.5</v>
      </c>
      <c r="I108">
        <v>112.5</v>
      </c>
      <c r="J108">
        <v>112.5</v>
      </c>
      <c r="K108">
        <v>112.5</v>
      </c>
      <c r="L108">
        <v>112.5</v>
      </c>
      <c r="M108">
        <v>81.849999999999994</v>
      </c>
    </row>
    <row r="109" spans="1:15" x14ac:dyDescent="0.2">
      <c r="A109" t="s">
        <v>0</v>
      </c>
      <c r="B109" t="s">
        <v>346</v>
      </c>
      <c r="C109">
        <v>11.57</v>
      </c>
      <c r="D109">
        <v>15.56</v>
      </c>
      <c r="E109">
        <v>15.56</v>
      </c>
      <c r="F109">
        <v>15.56</v>
      </c>
      <c r="G109">
        <v>15.56</v>
      </c>
      <c r="H109">
        <v>15.56</v>
      </c>
      <c r="I109">
        <v>15.56</v>
      </c>
      <c r="J109">
        <v>15.56</v>
      </c>
      <c r="K109">
        <v>15.56</v>
      </c>
      <c r="L109">
        <v>15.56</v>
      </c>
      <c r="M109">
        <v>10.682</v>
      </c>
    </row>
    <row r="110" spans="1:15" x14ac:dyDescent="0.2">
      <c r="A110" t="s">
        <v>0</v>
      </c>
      <c r="B110" t="s">
        <v>347</v>
      </c>
      <c r="C110">
        <v>266.7491355617226</v>
      </c>
      <c r="D110">
        <v>411.7491355617226</v>
      </c>
      <c r="E110">
        <v>527.7491355617226</v>
      </c>
      <c r="F110">
        <v>527.7491355617226</v>
      </c>
      <c r="G110">
        <v>603.44913556172264</v>
      </c>
      <c r="H110">
        <v>653.94913556172264</v>
      </c>
      <c r="I110">
        <v>653.94913556172264</v>
      </c>
      <c r="J110">
        <v>653.94913556172264</v>
      </c>
      <c r="K110">
        <v>653.94913556172264</v>
      </c>
      <c r="L110">
        <v>653.94913556172264</v>
      </c>
      <c r="M110">
        <v>527.22439489320573</v>
      </c>
      <c r="N110">
        <v>60.58</v>
      </c>
    </row>
    <row r="111" spans="1:15" x14ac:dyDescent="0.2">
      <c r="A111" t="s">
        <v>0</v>
      </c>
      <c r="B111" t="s">
        <v>348</v>
      </c>
      <c r="C111">
        <v>60.900000000000013</v>
      </c>
      <c r="D111">
        <v>87.300000000000011</v>
      </c>
      <c r="E111">
        <v>108</v>
      </c>
      <c r="F111">
        <v>108</v>
      </c>
      <c r="G111">
        <v>123.5</v>
      </c>
      <c r="H111">
        <v>123.5</v>
      </c>
      <c r="I111">
        <v>129.97999999999999</v>
      </c>
      <c r="J111">
        <v>129.97999999999999</v>
      </c>
      <c r="K111">
        <v>140.38</v>
      </c>
      <c r="L111">
        <v>140.38</v>
      </c>
      <c r="M111">
        <v>113.72</v>
      </c>
      <c r="N111">
        <v>21.783999999999999</v>
      </c>
      <c r="O111">
        <v>6.9333333333333336</v>
      </c>
    </row>
    <row r="112" spans="1:15" x14ac:dyDescent="0.2">
      <c r="A112" t="s">
        <v>0</v>
      </c>
      <c r="B112" t="s">
        <v>349</v>
      </c>
      <c r="C112">
        <v>279.5</v>
      </c>
      <c r="D112">
        <v>419.6</v>
      </c>
      <c r="E112">
        <v>554.5</v>
      </c>
      <c r="F112">
        <v>687.6</v>
      </c>
      <c r="G112">
        <v>819.3</v>
      </c>
      <c r="H112">
        <v>955</v>
      </c>
      <c r="I112">
        <v>1094.3</v>
      </c>
      <c r="J112">
        <v>1237.3</v>
      </c>
      <c r="K112">
        <v>1382.9</v>
      </c>
      <c r="L112">
        <v>1532.299999999999</v>
      </c>
      <c r="M112">
        <v>1688.5</v>
      </c>
      <c r="N112">
        <v>1853.5</v>
      </c>
      <c r="O112">
        <v>2027.7</v>
      </c>
    </row>
    <row r="113" spans="1:15" x14ac:dyDescent="0.2">
      <c r="A113" t="s">
        <v>0</v>
      </c>
      <c r="B113" t="s">
        <v>350</v>
      </c>
      <c r="C113">
        <v>164.1</v>
      </c>
      <c r="D113">
        <v>166.6</v>
      </c>
      <c r="E113">
        <v>166.6</v>
      </c>
      <c r="F113">
        <v>320.3</v>
      </c>
      <c r="G113">
        <v>471.7999999999999</v>
      </c>
      <c r="H113">
        <v>627.9</v>
      </c>
      <c r="I113">
        <v>788.09999999999991</v>
      </c>
      <c r="J113">
        <v>952.6</v>
      </c>
      <c r="K113">
        <v>1120.0999999999999</v>
      </c>
      <c r="L113">
        <v>1292</v>
      </c>
      <c r="M113">
        <v>1471.7</v>
      </c>
      <c r="N113">
        <v>1661.5</v>
      </c>
      <c r="O113">
        <v>1861.9</v>
      </c>
    </row>
    <row r="114" spans="1:15" x14ac:dyDescent="0.2">
      <c r="A114" t="s">
        <v>0</v>
      </c>
      <c r="B114" t="s">
        <v>351</v>
      </c>
    </row>
    <row r="115" spans="1:15" x14ac:dyDescent="0.2">
      <c r="A115" t="s">
        <v>0</v>
      </c>
      <c r="B115" t="s">
        <v>352</v>
      </c>
    </row>
    <row r="116" spans="1:15" x14ac:dyDescent="0.2">
      <c r="A116" t="s">
        <v>0</v>
      </c>
      <c r="B116" t="s">
        <v>353</v>
      </c>
    </row>
    <row r="117" spans="1:15" x14ac:dyDescent="0.2">
      <c r="A117" t="s">
        <v>0</v>
      </c>
      <c r="B117" t="s">
        <v>354</v>
      </c>
      <c r="C117">
        <v>16.764328531324612</v>
      </c>
      <c r="D117">
        <v>16.764328531324612</v>
      </c>
      <c r="E117">
        <v>16.764328531324612</v>
      </c>
      <c r="F117">
        <v>24.41768970332334</v>
      </c>
      <c r="G117">
        <v>62.512577085763027</v>
      </c>
      <c r="H117">
        <v>111.36102477627421</v>
      </c>
      <c r="I117">
        <v>152.35312683050731</v>
      </c>
      <c r="J117">
        <v>169.55854900559851</v>
      </c>
      <c r="K117">
        <v>213.36561237988909</v>
      </c>
      <c r="L117">
        <v>269.69105617637211</v>
      </c>
      <c r="M117">
        <v>255.66010911359029</v>
      </c>
      <c r="N117">
        <v>265.04627322985829</v>
      </c>
      <c r="O117">
        <v>276.83909432317972</v>
      </c>
    </row>
    <row r="118" spans="1:15" x14ac:dyDescent="0.2">
      <c r="A118" t="s">
        <v>0</v>
      </c>
      <c r="B118" t="s">
        <v>355</v>
      </c>
      <c r="C118">
        <v>1.048545741499022</v>
      </c>
      <c r="D118">
        <v>1.270624722256716</v>
      </c>
      <c r="E118">
        <v>1.270624722256716</v>
      </c>
      <c r="F118">
        <v>1.270624722256716</v>
      </c>
      <c r="G118">
        <v>1.3019063583290671</v>
      </c>
      <c r="H118">
        <v>1.34667851956938</v>
      </c>
      <c r="I118">
        <v>1.3838949826184741</v>
      </c>
      <c r="J118">
        <v>1.3838949826184741</v>
      </c>
      <c r="K118">
        <v>1.3838949826184741</v>
      </c>
      <c r="L118">
        <v>1.4596198614745151</v>
      </c>
      <c r="M118">
        <v>1.100640342873269</v>
      </c>
      <c r="N118">
        <v>0.14487400046844409</v>
      </c>
      <c r="O118">
        <v>7.5724878856040762E-2</v>
      </c>
    </row>
    <row r="119" spans="1:15" x14ac:dyDescent="0.2">
      <c r="A119" t="s">
        <v>0</v>
      </c>
      <c r="B119" t="s">
        <v>356</v>
      </c>
      <c r="I119">
        <v>22.126196835707109</v>
      </c>
      <c r="J119">
        <v>22.126196835707109</v>
      </c>
      <c r="K119">
        <v>22.126196835707109</v>
      </c>
      <c r="L119">
        <v>22.126196835707109</v>
      </c>
      <c r="M119">
        <v>22.126196835707109</v>
      </c>
      <c r="N119">
        <v>23.028554397781029</v>
      </c>
      <c r="O119">
        <v>33.445117220149477</v>
      </c>
    </row>
    <row r="120" spans="1:15" x14ac:dyDescent="0.2">
      <c r="A120" t="s">
        <v>0</v>
      </c>
      <c r="B120" t="s">
        <v>357</v>
      </c>
    </row>
    <row r="121" spans="1:15" x14ac:dyDescent="0.2">
      <c r="A121" t="s">
        <v>0</v>
      </c>
      <c r="B121" t="s">
        <v>358</v>
      </c>
    </row>
    <row r="122" spans="1:15" x14ac:dyDescent="0.2">
      <c r="A122" t="s">
        <v>0</v>
      </c>
      <c r="B122" t="s">
        <v>359</v>
      </c>
      <c r="D122">
        <v>16.354514436185799</v>
      </c>
      <c r="E122">
        <v>16.354514436185799</v>
      </c>
      <c r="F122">
        <v>16.354514436185799</v>
      </c>
      <c r="G122">
        <v>16.354514436185799</v>
      </c>
      <c r="H122">
        <v>16.354514436185799</v>
      </c>
      <c r="I122">
        <v>16.354514436185799</v>
      </c>
      <c r="J122">
        <v>16.354514436185799</v>
      </c>
      <c r="K122">
        <v>16.354514436185799</v>
      </c>
      <c r="L122">
        <v>16.354514436185799</v>
      </c>
      <c r="M122">
        <v>13.083611548948641</v>
      </c>
    </row>
    <row r="123" spans="1:15" x14ac:dyDescent="0.2">
      <c r="A123" t="s">
        <v>0</v>
      </c>
      <c r="B123" t="s">
        <v>360</v>
      </c>
    </row>
    <row r="124" spans="1:15" x14ac:dyDescent="0.2">
      <c r="A124" t="s">
        <v>0</v>
      </c>
      <c r="B124" t="s">
        <v>361</v>
      </c>
      <c r="E124">
        <v>57.733333333333327</v>
      </c>
      <c r="F124">
        <v>65.866666666666674</v>
      </c>
      <c r="G124">
        <v>74.133333333333326</v>
      </c>
      <c r="H124">
        <v>74.133333333333326</v>
      </c>
      <c r="I124">
        <v>74.133333333333326</v>
      </c>
      <c r="J124">
        <v>74.133333333333326</v>
      </c>
      <c r="K124">
        <v>74.133333333333326</v>
      </c>
      <c r="L124">
        <v>87.367874692386238</v>
      </c>
      <c r="M124">
        <v>128.05752180248589</v>
      </c>
      <c r="N124">
        <v>156.30329941565381</v>
      </c>
      <c r="O124">
        <v>178.781815258493</v>
      </c>
    </row>
    <row r="125" spans="1:15" x14ac:dyDescent="0.2">
      <c r="A125" t="s">
        <v>0</v>
      </c>
      <c r="B125" t="s">
        <v>362</v>
      </c>
      <c r="D125">
        <v>2.2305420125247362</v>
      </c>
      <c r="E125">
        <v>2.2305420125247362</v>
      </c>
      <c r="F125">
        <v>2.2305420125247362</v>
      </c>
      <c r="G125">
        <v>2.2305420125247362</v>
      </c>
      <c r="H125">
        <v>2.2305420125247362</v>
      </c>
      <c r="I125">
        <v>2.2305420125247362</v>
      </c>
      <c r="J125">
        <v>2.2305420125247362</v>
      </c>
      <c r="K125">
        <v>2.2305420125247362</v>
      </c>
      <c r="L125">
        <v>2.2305420125247362</v>
      </c>
      <c r="M125">
        <v>1.7844336100197891</v>
      </c>
    </row>
    <row r="126" spans="1:15" x14ac:dyDescent="0.2">
      <c r="A126" t="s">
        <v>0</v>
      </c>
      <c r="B126" t="s">
        <v>363</v>
      </c>
    </row>
    <row r="127" spans="1:15" x14ac:dyDescent="0.2">
      <c r="A127" t="s">
        <v>0</v>
      </c>
      <c r="B127" t="s">
        <v>364</v>
      </c>
      <c r="C127">
        <v>21.111090193828581</v>
      </c>
      <c r="D127">
        <v>21.111090193828581</v>
      </c>
      <c r="E127">
        <v>21.111090193828581</v>
      </c>
      <c r="F127">
        <v>21.111090193828581</v>
      </c>
      <c r="G127">
        <v>21.111090193828581</v>
      </c>
      <c r="H127">
        <v>21.111090193828581</v>
      </c>
      <c r="I127">
        <v>23.979174052763121</v>
      </c>
      <c r="J127">
        <v>35.942901073943908</v>
      </c>
      <c r="K127">
        <v>50.406474621239781</v>
      </c>
      <c r="L127">
        <v>50.406474621239781</v>
      </c>
      <c r="M127">
        <v>46.971226832908293</v>
      </c>
      <c r="N127">
        <v>49.970882501005619</v>
      </c>
      <c r="O127">
        <v>52.467786937305227</v>
      </c>
    </row>
    <row r="128" spans="1:15" x14ac:dyDescent="0.2">
      <c r="A128" t="s">
        <v>0</v>
      </c>
      <c r="B128" t="s">
        <v>365</v>
      </c>
      <c r="D128">
        <v>0.76270941272417114</v>
      </c>
      <c r="E128">
        <v>0.76270941272417114</v>
      </c>
      <c r="F128">
        <v>0.76270941272417114</v>
      </c>
      <c r="G128">
        <v>0.76270941272417114</v>
      </c>
      <c r="H128">
        <v>0.76270941272417114</v>
      </c>
      <c r="I128">
        <v>0.76270941272417114</v>
      </c>
      <c r="J128">
        <v>0.76270941272417114</v>
      </c>
      <c r="K128">
        <v>0.76270941272417114</v>
      </c>
      <c r="L128">
        <v>0.76270941272417114</v>
      </c>
      <c r="M128">
        <v>0.610167530179337</v>
      </c>
    </row>
    <row r="129" spans="1:15" x14ac:dyDescent="0.2">
      <c r="A129" t="s">
        <v>0</v>
      </c>
      <c r="B129" t="s">
        <v>366</v>
      </c>
      <c r="C129">
        <v>8.5865454734421934E-2</v>
      </c>
      <c r="D129">
        <v>8.5865454734421934E-2</v>
      </c>
      <c r="E129">
        <v>8.5865454734421934E-2</v>
      </c>
      <c r="F129">
        <v>8.5865454734421934E-2</v>
      </c>
      <c r="G129">
        <v>8.5865454734421934E-2</v>
      </c>
      <c r="H129">
        <v>1.57745887981836</v>
      </c>
      <c r="I129">
        <v>1.729254453116521</v>
      </c>
      <c r="J129">
        <v>1.729254453116521</v>
      </c>
      <c r="K129">
        <v>1.729254453116521</v>
      </c>
      <c r="L129">
        <v>1.729254453116521</v>
      </c>
      <c r="M129">
        <v>1.7034948166961941</v>
      </c>
      <c r="N129">
        <v>2.0843393436061719</v>
      </c>
      <c r="O129">
        <v>1.0679468299172801</v>
      </c>
    </row>
    <row r="130" spans="1:15" x14ac:dyDescent="0.2">
      <c r="A130" t="s">
        <v>0</v>
      </c>
      <c r="B130" t="s">
        <v>367</v>
      </c>
      <c r="C130">
        <v>3.7711602151995322E-3</v>
      </c>
      <c r="D130">
        <v>3.7711602151995322E-3</v>
      </c>
      <c r="E130">
        <v>3.7711602151995322E-3</v>
      </c>
      <c r="F130">
        <v>6.8351556339726711E-3</v>
      </c>
      <c r="G130">
        <v>0.18527945488510261</v>
      </c>
      <c r="H130">
        <v>0.18527945488510261</v>
      </c>
      <c r="I130">
        <v>0.18527945488510261</v>
      </c>
      <c r="J130">
        <v>0.18624041692466731</v>
      </c>
      <c r="K130">
        <v>0.18624041692466731</v>
      </c>
      <c r="L130">
        <v>0.18624041692466731</v>
      </c>
      <c r="M130">
        <v>0.69453126622129602</v>
      </c>
      <c r="N130">
        <v>0.58237367818496</v>
      </c>
      <c r="O130">
        <v>0.50942219736118866</v>
      </c>
    </row>
    <row r="131" spans="1:15" x14ac:dyDescent="0.2">
      <c r="A131" t="s">
        <v>0</v>
      </c>
      <c r="B131" t="s">
        <v>368</v>
      </c>
      <c r="C131">
        <v>0.2283516916346261</v>
      </c>
      <c r="D131">
        <v>0.2283516916346261</v>
      </c>
      <c r="E131">
        <v>1.2254548303689921</v>
      </c>
      <c r="F131">
        <v>1.44688970735217</v>
      </c>
      <c r="G131">
        <v>2.33955035631055</v>
      </c>
      <c r="H131">
        <v>2.33955035631055</v>
      </c>
      <c r="I131">
        <v>3.4506795314525229</v>
      </c>
      <c r="J131">
        <v>3.4506795314525229</v>
      </c>
      <c r="K131">
        <v>3.4506795314525229</v>
      </c>
      <c r="L131">
        <v>3.4506795314525229</v>
      </c>
      <c r="M131">
        <v>3.382174023962135</v>
      </c>
      <c r="N131">
        <v>2.9371215499312919</v>
      </c>
      <c r="O131">
        <v>1.9600924252012419</v>
      </c>
    </row>
    <row r="132" spans="1:15" x14ac:dyDescent="0.2">
      <c r="A132" t="s">
        <v>0</v>
      </c>
      <c r="B132" t="s">
        <v>369</v>
      </c>
    </row>
    <row r="133" spans="1:15" x14ac:dyDescent="0.2">
      <c r="A133" t="s">
        <v>0</v>
      </c>
      <c r="B133" t="s">
        <v>370</v>
      </c>
      <c r="J133">
        <v>0.67716104084999729</v>
      </c>
      <c r="K133">
        <v>1.7437771561492481</v>
      </c>
      <c r="L133">
        <v>2.6452328113224022</v>
      </c>
      <c r="M133">
        <v>3.0399127941132842</v>
      </c>
      <c r="N133">
        <v>3.0399127941132842</v>
      </c>
      <c r="O133">
        <v>4.5773865357437291</v>
      </c>
    </row>
    <row r="134" spans="1:15" x14ac:dyDescent="0.2">
      <c r="A134" t="s">
        <v>0</v>
      </c>
      <c r="B134" t="s">
        <v>371</v>
      </c>
      <c r="L134">
        <v>0.2568471553337861</v>
      </c>
      <c r="M134">
        <v>0.89799981558866027</v>
      </c>
      <c r="N134">
        <v>1.375903153485637</v>
      </c>
      <c r="O134">
        <v>1.868150590649696</v>
      </c>
    </row>
    <row r="135" spans="1:15" x14ac:dyDescent="0.2">
      <c r="A135" t="s">
        <v>0</v>
      </c>
      <c r="B135" t="s">
        <v>372</v>
      </c>
      <c r="C135">
        <v>1.226928571428572</v>
      </c>
      <c r="D135">
        <v>4.8135844412221411</v>
      </c>
      <c r="E135">
        <v>6.2794284412221408</v>
      </c>
      <c r="F135">
        <v>11.200928441222141</v>
      </c>
      <c r="G135">
        <v>11.92554244122214</v>
      </c>
      <c r="H135">
        <v>12.461352441222139</v>
      </c>
      <c r="I135">
        <v>12.461352441222139</v>
      </c>
      <c r="J135">
        <v>14.43196744122214</v>
      </c>
      <c r="K135">
        <v>19.44356695922443</v>
      </c>
      <c r="L135">
        <v>21.840522959224419</v>
      </c>
      <c r="M135">
        <v>23.86663705969578</v>
      </c>
      <c r="N135">
        <v>15.206497963860929</v>
      </c>
      <c r="O135">
        <v>9.9697181911934951</v>
      </c>
    </row>
    <row r="136" spans="1:15" x14ac:dyDescent="0.2">
      <c r="A136" t="s">
        <v>0</v>
      </c>
      <c r="B136" t="s">
        <v>373</v>
      </c>
      <c r="M136">
        <v>0.33876506372370152</v>
      </c>
      <c r="N136">
        <v>0.59638371075454355</v>
      </c>
      <c r="O136">
        <v>0.9139666525472252</v>
      </c>
    </row>
    <row r="137" spans="1:15" x14ac:dyDescent="0.2">
      <c r="A137" t="s">
        <v>0</v>
      </c>
      <c r="B137" t="s">
        <v>374</v>
      </c>
    </row>
    <row r="138" spans="1:15" x14ac:dyDescent="0.2">
      <c r="A138" t="s">
        <v>0</v>
      </c>
      <c r="B138" t="s">
        <v>375</v>
      </c>
      <c r="G138">
        <v>0.79229407166271237</v>
      </c>
      <c r="H138">
        <v>2.760651174223745</v>
      </c>
      <c r="I138">
        <v>3.9005851331526742</v>
      </c>
      <c r="J138">
        <v>5.7546786922209714</v>
      </c>
      <c r="K138">
        <v>5.8374422901027208</v>
      </c>
      <c r="L138">
        <v>7.829395259856045</v>
      </c>
      <c r="M138">
        <v>10.231120220052</v>
      </c>
      <c r="N138">
        <v>10.90833333333334</v>
      </c>
      <c r="O138">
        <v>12.41411111111111</v>
      </c>
    </row>
    <row r="139" spans="1:15" x14ac:dyDescent="0.2">
      <c r="A139" t="s">
        <v>0</v>
      </c>
      <c r="B139" t="s">
        <v>376</v>
      </c>
      <c r="C139">
        <v>0.1820202020202025</v>
      </c>
      <c r="D139">
        <v>0.25440472553213322</v>
      </c>
      <c r="E139">
        <v>0.93246430788330259</v>
      </c>
      <c r="F139">
        <v>0.96343950383685395</v>
      </c>
      <c r="G139">
        <v>0.96343950383685395</v>
      </c>
      <c r="H139">
        <v>0.96343950383685395</v>
      </c>
      <c r="I139">
        <v>0.96343950383685395</v>
      </c>
      <c r="J139">
        <v>0.96343950383685395</v>
      </c>
      <c r="K139">
        <v>0.96343950383685395</v>
      </c>
      <c r="L139">
        <v>0.96343950383685395</v>
      </c>
      <c r="M139">
        <v>0.41883182580069028</v>
      </c>
    </row>
    <row r="140" spans="1:15" x14ac:dyDescent="0.2">
      <c r="A140" t="s">
        <v>0</v>
      </c>
      <c r="B140" t="s">
        <v>377</v>
      </c>
    </row>
    <row r="141" spans="1:15" x14ac:dyDescent="0.2">
      <c r="A141" t="s">
        <v>0</v>
      </c>
      <c r="B141" t="s">
        <v>378</v>
      </c>
    </row>
    <row r="142" spans="1:15" x14ac:dyDescent="0.2">
      <c r="A142" t="s">
        <v>0</v>
      </c>
      <c r="B142" t="s">
        <v>379</v>
      </c>
      <c r="C142">
        <v>1.294117647058822E-2</v>
      </c>
      <c r="D142">
        <v>1.294117647058822E-2</v>
      </c>
      <c r="E142">
        <v>2.1810409513631449E-2</v>
      </c>
      <c r="F142">
        <v>3.4481814448044497E-2</v>
      </c>
      <c r="G142">
        <v>5.7422751201651988E-2</v>
      </c>
      <c r="H142">
        <v>0.1147897190895083</v>
      </c>
      <c r="I142">
        <v>0.14578646505624579</v>
      </c>
      <c r="J142">
        <v>0.16602900696259629</v>
      </c>
      <c r="K142">
        <v>0.19612484046873191</v>
      </c>
      <c r="L142">
        <v>0.2377944675094463</v>
      </c>
      <c r="M142">
        <v>0.25129411764705878</v>
      </c>
      <c r="N142">
        <v>0.28799999999999998</v>
      </c>
      <c r="O142">
        <v>0.32775529411764648</v>
      </c>
    </row>
    <row r="143" spans="1:15" x14ac:dyDescent="0.2">
      <c r="A143" t="s">
        <v>0</v>
      </c>
      <c r="B143" t="s">
        <v>380</v>
      </c>
    </row>
    <row r="144" spans="1:15" x14ac:dyDescent="0.2">
      <c r="A144" t="s">
        <v>0</v>
      </c>
      <c r="B144" t="s">
        <v>381</v>
      </c>
    </row>
    <row r="145" spans="1:15" x14ac:dyDescent="0.2">
      <c r="A145" t="s">
        <v>0</v>
      </c>
      <c r="B145" t="s">
        <v>382</v>
      </c>
    </row>
    <row r="146" spans="1:15" x14ac:dyDescent="0.2">
      <c r="A146" t="s">
        <v>0</v>
      </c>
      <c r="B146" t="s">
        <v>383</v>
      </c>
    </row>
    <row r="147" spans="1:15" x14ac:dyDescent="0.2">
      <c r="A147" t="s">
        <v>0</v>
      </c>
      <c r="B147" t="s">
        <v>384</v>
      </c>
    </row>
    <row r="148" spans="1:15" x14ac:dyDescent="0.2">
      <c r="A148" t="s">
        <v>0</v>
      </c>
      <c r="B148" t="s">
        <v>385</v>
      </c>
    </row>
    <row r="149" spans="1:15" x14ac:dyDescent="0.2">
      <c r="A149" t="s">
        <v>0</v>
      </c>
      <c r="B149" t="s">
        <v>386</v>
      </c>
      <c r="C149">
        <v>8.7421052631579434E-3</v>
      </c>
      <c r="D149">
        <v>8.7421052631579434E-3</v>
      </c>
      <c r="E149">
        <v>3.2302105263157833E-2</v>
      </c>
      <c r="F149">
        <v>4.8954736842105273E-2</v>
      </c>
      <c r="G149">
        <v>7.717684210526303E-2</v>
      </c>
      <c r="H149">
        <v>0.11182736842105261</v>
      </c>
      <c r="I149">
        <v>0.1423452631578947</v>
      </c>
      <c r="J149">
        <v>0.16180105263157901</v>
      </c>
      <c r="K149">
        <v>0.1905842105263158</v>
      </c>
      <c r="L149">
        <v>0.23902842105263161</v>
      </c>
      <c r="M149">
        <v>0.38095947368421063</v>
      </c>
      <c r="N149">
        <v>0.30106084210526329</v>
      </c>
      <c r="O149">
        <v>0.31463789473684212</v>
      </c>
    </row>
    <row r="150" spans="1:15" x14ac:dyDescent="0.2">
      <c r="A150" t="s">
        <v>0</v>
      </c>
      <c r="B150" t="s">
        <v>387</v>
      </c>
      <c r="C150">
        <v>0.12815830737397621</v>
      </c>
      <c r="D150">
        <v>0.12815830737397621</v>
      </c>
      <c r="E150">
        <v>0.93500606034367462</v>
      </c>
      <c r="F150">
        <v>1.931461686454502</v>
      </c>
      <c r="G150">
        <v>3.536586955576877</v>
      </c>
      <c r="H150">
        <v>5.519704527296744</v>
      </c>
      <c r="I150">
        <v>7.3271366806636751</v>
      </c>
      <c r="J150">
        <v>8.0405287813687245</v>
      </c>
      <c r="K150">
        <v>9.9382548480397137</v>
      </c>
      <c r="L150">
        <v>11.988044991459191</v>
      </c>
      <c r="M150">
        <v>15.9893875551017</v>
      </c>
      <c r="N150">
        <v>18.020239028776761</v>
      </c>
      <c r="O150">
        <v>19.921179986075629</v>
      </c>
    </row>
    <row r="151" spans="1:15" x14ac:dyDescent="0.2">
      <c r="A151" t="s">
        <v>0</v>
      </c>
      <c r="B151" t="s">
        <v>388</v>
      </c>
      <c r="D151">
        <v>43.980610015854133</v>
      </c>
      <c r="E151">
        <v>43.980610015854133</v>
      </c>
      <c r="F151">
        <v>43.980610015854133</v>
      </c>
      <c r="G151">
        <v>43.980610015854133</v>
      </c>
      <c r="H151">
        <v>43.980610015854133</v>
      </c>
      <c r="I151">
        <v>54.044126178170281</v>
      </c>
      <c r="J151">
        <v>54.044126178170281</v>
      </c>
      <c r="K151">
        <v>54.044126178170281</v>
      </c>
      <c r="L151">
        <v>107.9533221156932</v>
      </c>
      <c r="M151">
        <v>99.157200112522418</v>
      </c>
      <c r="N151">
        <v>61.960008867375869</v>
      </c>
      <c r="O151">
        <v>127.1051152702168</v>
      </c>
    </row>
    <row r="152" spans="1:15" x14ac:dyDescent="0.2">
      <c r="A152" t="s">
        <v>0</v>
      </c>
      <c r="B152" t="s">
        <v>389</v>
      </c>
    </row>
    <row r="153" spans="1:15" x14ac:dyDescent="0.2">
      <c r="A153" t="s">
        <v>0</v>
      </c>
      <c r="B153" t="s">
        <v>390</v>
      </c>
      <c r="C153">
        <v>106.60521826277569</v>
      </c>
      <c r="D153">
        <v>179.5616663633572</v>
      </c>
      <c r="E153">
        <v>179.5616663633572</v>
      </c>
      <c r="F153">
        <v>225.04032987871781</v>
      </c>
      <c r="G153">
        <v>225.04032987871781</v>
      </c>
      <c r="H153">
        <v>331.64554814149358</v>
      </c>
      <c r="I153">
        <v>331.64554814149358</v>
      </c>
      <c r="J153">
        <v>438.25076640426931</v>
      </c>
      <c r="K153">
        <v>522.51221088993191</v>
      </c>
      <c r="L153">
        <v>522.51221088993191</v>
      </c>
      <c r="M153">
        <v>580.36405832597939</v>
      </c>
      <c r="N153">
        <v>454.83247595747179</v>
      </c>
      <c r="O153">
        <v>247.08124587207109</v>
      </c>
    </row>
    <row r="154" spans="1:15" x14ac:dyDescent="0.2">
      <c r="A154" t="s">
        <v>0</v>
      </c>
      <c r="B154" t="s">
        <v>391</v>
      </c>
      <c r="C154">
        <v>2.973328042328041</v>
      </c>
      <c r="D154">
        <v>5.9596700656105446</v>
      </c>
      <c r="E154">
        <v>6.0872701534091771</v>
      </c>
      <c r="F154">
        <v>9.0605981957372208</v>
      </c>
      <c r="G154">
        <v>9.0605981957372208</v>
      </c>
      <c r="H154">
        <v>9.0605981957372208</v>
      </c>
      <c r="I154">
        <v>9.0605981957372208</v>
      </c>
      <c r="J154">
        <v>9.0605981957372208</v>
      </c>
      <c r="K154">
        <v>14.24964884302317</v>
      </c>
      <c r="L154">
        <v>17.10839077850704</v>
      </c>
      <c r="M154">
        <v>21.151282716850709</v>
      </c>
      <c r="N154">
        <v>14.174616946934</v>
      </c>
      <c r="O154">
        <v>16.728654295397181</v>
      </c>
    </row>
    <row r="155" spans="1:15" x14ac:dyDescent="0.2">
      <c r="A155" t="s">
        <v>0</v>
      </c>
      <c r="B155" t="s">
        <v>392</v>
      </c>
    </row>
    <row r="156" spans="1:15" x14ac:dyDescent="0.2">
      <c r="A156" t="s">
        <v>0</v>
      </c>
      <c r="B156" t="s">
        <v>393</v>
      </c>
      <c r="C156">
        <v>4.8913912253308611</v>
      </c>
      <c r="D156">
        <v>4.9438789757160686</v>
      </c>
      <c r="E156">
        <v>5.0513947712696403</v>
      </c>
      <c r="F156">
        <v>5.0513947712696403</v>
      </c>
      <c r="G156">
        <v>6.5828934363352953</v>
      </c>
      <c r="H156">
        <v>16.50719835180875</v>
      </c>
      <c r="I156">
        <v>23.395180198437291</v>
      </c>
      <c r="J156">
        <v>37.198444699919378</v>
      </c>
      <c r="K156">
        <v>37.198444699919378</v>
      </c>
      <c r="L156">
        <v>53.761600108471207</v>
      </c>
      <c r="M156">
        <v>52.283685190794913</v>
      </c>
      <c r="N156">
        <v>61.532088883728193</v>
      </c>
      <c r="O156">
        <v>35.651256489632942</v>
      </c>
    </row>
    <row r="157" spans="1:15" x14ac:dyDescent="0.2">
      <c r="A157" t="s">
        <v>0</v>
      </c>
      <c r="B157" t="s">
        <v>394</v>
      </c>
      <c r="D157">
        <v>18.06314024594246</v>
      </c>
      <c r="E157">
        <v>18.06314024594246</v>
      </c>
      <c r="F157">
        <v>18.06314024594246</v>
      </c>
      <c r="G157">
        <v>18.06314024594246</v>
      </c>
      <c r="H157">
        <v>18.06314024594246</v>
      </c>
      <c r="I157">
        <v>18.06314024594246</v>
      </c>
      <c r="J157">
        <v>18.06314024594246</v>
      </c>
      <c r="K157">
        <v>76.542988115520913</v>
      </c>
      <c r="L157">
        <v>76.542988115520913</v>
      </c>
      <c r="M157">
        <v>98.369967065573761</v>
      </c>
      <c r="N157">
        <v>83.919454868819813</v>
      </c>
      <c r="O157">
        <v>64.426172245626987</v>
      </c>
    </row>
    <row r="158" spans="1:15" x14ac:dyDescent="0.2">
      <c r="A158" t="s">
        <v>0</v>
      </c>
      <c r="B158" t="s">
        <v>395</v>
      </c>
      <c r="C158">
        <v>162.25591953625391</v>
      </c>
      <c r="D158">
        <v>223.76679473444969</v>
      </c>
      <c r="E158">
        <v>228.09016051974149</v>
      </c>
      <c r="F158">
        <v>827.53720385992392</v>
      </c>
      <c r="G158">
        <v>874.36997760472661</v>
      </c>
      <c r="H158">
        <v>874.36997760472661</v>
      </c>
      <c r="I158">
        <v>874.36997760472661</v>
      </c>
      <c r="J158">
        <v>874.36997760472661</v>
      </c>
      <c r="K158">
        <v>983.27706972224541</v>
      </c>
      <c r="L158">
        <v>983.27706972224541</v>
      </c>
      <c r="M158">
        <v>922.29811882172999</v>
      </c>
      <c r="N158">
        <v>372.4950844029317</v>
      </c>
      <c r="O158">
        <v>197.57020219780111</v>
      </c>
    </row>
    <row r="159" spans="1:15" x14ac:dyDescent="0.2">
      <c r="A159" t="s">
        <v>0</v>
      </c>
      <c r="B159" t="s">
        <v>396</v>
      </c>
    </row>
    <row r="160" spans="1:15" x14ac:dyDescent="0.2">
      <c r="A160" t="s">
        <v>0</v>
      </c>
      <c r="B160" t="s">
        <v>397</v>
      </c>
      <c r="D160">
        <v>1.493912853993695</v>
      </c>
      <c r="E160">
        <v>1.493912853993695</v>
      </c>
      <c r="F160">
        <v>1.493912853993695</v>
      </c>
      <c r="G160">
        <v>1.493912853993695</v>
      </c>
      <c r="H160">
        <v>1.493912853993695</v>
      </c>
      <c r="I160">
        <v>1.493912853993695</v>
      </c>
      <c r="J160">
        <v>1.493912853993695</v>
      </c>
      <c r="K160">
        <v>1.493912853993695</v>
      </c>
      <c r="L160">
        <v>1.493912853993695</v>
      </c>
      <c r="M160">
        <v>1.195130283194956</v>
      </c>
      <c r="N160">
        <v>6.8792305424059528</v>
      </c>
      <c r="O160">
        <v>10.233272621725821</v>
      </c>
    </row>
    <row r="161" spans="1:15" x14ac:dyDescent="0.2">
      <c r="A161" t="s">
        <v>0</v>
      </c>
      <c r="B161" t="s">
        <v>398</v>
      </c>
      <c r="I161">
        <v>1.2478414741635111</v>
      </c>
      <c r="J161">
        <v>2.567032277204222</v>
      </c>
      <c r="K161">
        <v>4.3399996984199172</v>
      </c>
      <c r="L161">
        <v>6.7304265635217586</v>
      </c>
      <c r="M161">
        <v>10.992766688343901</v>
      </c>
      <c r="N161">
        <v>15.137554959012659</v>
      </c>
      <c r="O161">
        <v>19.871045576987299</v>
      </c>
    </row>
    <row r="162" spans="1:15" x14ac:dyDescent="0.2">
      <c r="A162" t="s">
        <v>0</v>
      </c>
      <c r="B162" t="s">
        <v>399</v>
      </c>
      <c r="F162">
        <v>1.501292111575474</v>
      </c>
      <c r="G162">
        <v>4.7264198735907472</v>
      </c>
      <c r="H162">
        <v>12.42708429880035</v>
      </c>
      <c r="I162">
        <v>12.42708429880035</v>
      </c>
      <c r="J162">
        <v>12.42708429880035</v>
      </c>
      <c r="K162">
        <v>12.42708429880035</v>
      </c>
      <c r="L162">
        <v>12.42708429880035</v>
      </c>
      <c r="M162">
        <v>12.42708429880035</v>
      </c>
      <c r="N162">
        <v>6.2107081822469663</v>
      </c>
      <c r="O162">
        <v>6.3040428324081388</v>
      </c>
    </row>
    <row r="163" spans="1:15" x14ac:dyDescent="0.2">
      <c r="A163" t="s">
        <v>0</v>
      </c>
      <c r="B163" t="s">
        <v>400</v>
      </c>
      <c r="D163">
        <v>5.8115714012095379E-2</v>
      </c>
      <c r="E163">
        <v>4.8089546782979031</v>
      </c>
      <c r="F163">
        <v>4.8089546782979031</v>
      </c>
      <c r="G163">
        <v>4.8089546782979031</v>
      </c>
      <c r="H163">
        <v>4.8089546782979031</v>
      </c>
      <c r="I163">
        <v>4.8089546782979031</v>
      </c>
      <c r="J163">
        <v>4.8089546782979031</v>
      </c>
      <c r="K163">
        <v>4.8089546782979031</v>
      </c>
      <c r="L163">
        <v>4.8089546782979031</v>
      </c>
      <c r="M163">
        <v>8.5231313067949976</v>
      </c>
      <c r="N163">
        <v>8.6207992873561405</v>
      </c>
      <c r="O163">
        <v>8.6207992873561405</v>
      </c>
    </row>
    <row r="164" spans="1:15" x14ac:dyDescent="0.2">
      <c r="A164" t="s">
        <v>0</v>
      </c>
      <c r="B164" t="s">
        <v>401</v>
      </c>
      <c r="C164">
        <v>2.5798048780487828</v>
      </c>
      <c r="D164">
        <v>2.5798048780487828</v>
      </c>
      <c r="E164">
        <v>2.5798048780487828</v>
      </c>
      <c r="F164">
        <v>2.5798048780487828</v>
      </c>
      <c r="G164">
        <v>2.5798048780487828</v>
      </c>
      <c r="H164">
        <v>5.0890242150384086</v>
      </c>
      <c r="I164">
        <v>7.6116320315149144</v>
      </c>
      <c r="J164">
        <v>8.7749353372202847</v>
      </c>
      <c r="K164">
        <v>11.015518555887979</v>
      </c>
      <c r="L164">
        <v>19.36966694198804</v>
      </c>
      <c r="M164">
        <v>24.705582849955949</v>
      </c>
      <c r="N164">
        <v>21.39151013723064</v>
      </c>
      <c r="O164">
        <v>20.129905060623908</v>
      </c>
    </row>
    <row r="165" spans="1:15" x14ac:dyDescent="0.2">
      <c r="A165" t="s">
        <v>0</v>
      </c>
      <c r="B165" t="s">
        <v>402</v>
      </c>
      <c r="C165">
        <v>5.1371122994652314</v>
      </c>
      <c r="D165">
        <v>5.1371122994652314</v>
      </c>
      <c r="E165">
        <v>5.1371122994652314</v>
      </c>
      <c r="F165">
        <v>5.1371122994652314</v>
      </c>
      <c r="G165">
        <v>5.1371122994652314</v>
      </c>
      <c r="H165">
        <v>5.1371122994652314</v>
      </c>
      <c r="I165">
        <v>5.1371122994652314</v>
      </c>
      <c r="J165">
        <v>5.1371122994652314</v>
      </c>
      <c r="K165">
        <v>5.1371122994652314</v>
      </c>
      <c r="L165">
        <v>5.1371122994652314</v>
      </c>
      <c r="M165">
        <v>3.5959786096256612</v>
      </c>
    </row>
    <row r="166" spans="1:15" x14ac:dyDescent="0.2">
      <c r="A166" t="s">
        <v>0</v>
      </c>
      <c r="B166" t="s">
        <v>403</v>
      </c>
      <c r="C166">
        <v>2.1819418851878032</v>
      </c>
      <c r="D166">
        <v>2.1819418851878032</v>
      </c>
      <c r="E166">
        <v>2.1819418851878032</v>
      </c>
      <c r="F166">
        <v>2.1819418851878032</v>
      </c>
      <c r="G166">
        <v>5.0571793054571232</v>
      </c>
      <c r="H166">
        <v>9.082806520198444</v>
      </c>
      <c r="I166">
        <v>12.81859673990078</v>
      </c>
      <c r="J166">
        <v>13.74883061658398</v>
      </c>
      <c r="K166">
        <v>17.703189227498228</v>
      </c>
      <c r="L166">
        <v>21.273990077958889</v>
      </c>
      <c r="M166">
        <v>27.38369950389794</v>
      </c>
      <c r="N166">
        <v>28.453012048192772</v>
      </c>
      <c r="O166">
        <v>29.62693125442949</v>
      </c>
    </row>
    <row r="167" spans="1:15" x14ac:dyDescent="0.2">
      <c r="A167" t="s">
        <v>0</v>
      </c>
      <c r="B167" t="s">
        <v>404</v>
      </c>
      <c r="L167">
        <v>1.567257918552039</v>
      </c>
      <c r="M167">
        <v>4.9764189038731361</v>
      </c>
      <c r="N167">
        <v>5.1840000000000028</v>
      </c>
      <c r="O167">
        <v>5.3978823529411786</v>
      </c>
    </row>
    <row r="168" spans="1:15" x14ac:dyDescent="0.2">
      <c r="A168" t="s">
        <v>0</v>
      </c>
      <c r="B168" t="s">
        <v>405</v>
      </c>
    </row>
    <row r="169" spans="1:15" x14ac:dyDescent="0.2">
      <c r="A169" t="s">
        <v>0</v>
      </c>
      <c r="B169" t="s">
        <v>406</v>
      </c>
    </row>
    <row r="170" spans="1:15" x14ac:dyDescent="0.2">
      <c r="A170" t="s">
        <v>0</v>
      </c>
      <c r="B170" t="s">
        <v>407</v>
      </c>
      <c r="C170">
        <v>4.989589473684243E-2</v>
      </c>
      <c r="D170">
        <v>4.989589473684243E-2</v>
      </c>
      <c r="E170">
        <v>4.989589473684243E-2</v>
      </c>
      <c r="F170">
        <v>4.989589473684243E-2</v>
      </c>
      <c r="G170">
        <v>0.1146835789473684</v>
      </c>
      <c r="H170">
        <v>0.37517557894736819</v>
      </c>
      <c r="I170">
        <v>0.58890621052631542</v>
      </c>
      <c r="J170">
        <v>0.65806610526315779</v>
      </c>
      <c r="K170">
        <v>0.91044336842105278</v>
      </c>
      <c r="L170">
        <v>1.202809473684211</v>
      </c>
      <c r="M170">
        <v>1.7114050526315789</v>
      </c>
      <c r="N170">
        <v>1.837334736842106</v>
      </c>
      <c r="O170">
        <v>1.95861947368421</v>
      </c>
    </row>
    <row r="171" spans="1:15" x14ac:dyDescent="0.2">
      <c r="A171" t="s">
        <v>0</v>
      </c>
      <c r="B171" t="s">
        <v>408</v>
      </c>
    </row>
    <row r="172" spans="1:15" x14ac:dyDescent="0.2">
      <c r="A172" t="s">
        <v>0</v>
      </c>
      <c r="B172" t="s">
        <v>409</v>
      </c>
    </row>
    <row r="173" spans="1:15" x14ac:dyDescent="0.2">
      <c r="A173" t="s">
        <v>0</v>
      </c>
      <c r="B173" t="s">
        <v>410</v>
      </c>
    </row>
    <row r="174" spans="1:15" x14ac:dyDescent="0.2">
      <c r="A174" t="s">
        <v>0</v>
      </c>
      <c r="B174" t="s">
        <v>411</v>
      </c>
      <c r="C174">
        <v>1.008344444444457E-2</v>
      </c>
      <c r="D174">
        <v>1.008344444444457E-2</v>
      </c>
      <c r="E174">
        <v>1.008344444444457E-2</v>
      </c>
      <c r="F174">
        <v>1.008344444444457E-2</v>
      </c>
      <c r="G174">
        <v>2.2161555555555532E-2</v>
      </c>
      <c r="H174">
        <v>7.5031999999999904E-2</v>
      </c>
      <c r="I174">
        <v>0.1176298888888888</v>
      </c>
      <c r="J174">
        <v>0.13101644444444441</v>
      </c>
      <c r="K174">
        <v>0.18081022222222221</v>
      </c>
      <c r="L174">
        <v>0.2390322222222222</v>
      </c>
      <c r="M174">
        <v>0.34007422222222272</v>
      </c>
      <c r="N174">
        <v>0.36509777777777819</v>
      </c>
      <c r="O174">
        <v>0.3891983333333332</v>
      </c>
    </row>
    <row r="175" spans="1:15" x14ac:dyDescent="0.2">
      <c r="A175" t="s">
        <v>0</v>
      </c>
      <c r="B175" t="s">
        <v>412</v>
      </c>
      <c r="C175">
        <v>9.199666666667038E-3</v>
      </c>
      <c r="D175">
        <v>9.199666666667038E-3</v>
      </c>
      <c r="E175">
        <v>9.199666666667038E-3</v>
      </c>
      <c r="F175">
        <v>9.199666666667038E-3</v>
      </c>
      <c r="G175">
        <v>2.10375555555555E-2</v>
      </c>
      <c r="H175">
        <v>7.2059555555555474E-2</v>
      </c>
      <c r="I175">
        <v>0.1122158888888888</v>
      </c>
      <c r="J175">
        <v>0.1244395555555555</v>
      </c>
      <c r="K175">
        <v>0.17252488888888889</v>
      </c>
      <c r="L175">
        <v>0.22806999999999991</v>
      </c>
      <c r="M175">
        <v>0.32459955555555559</v>
      </c>
      <c r="N175">
        <v>0.34848444444444437</v>
      </c>
      <c r="O175">
        <v>0.37148833333333331</v>
      </c>
    </row>
    <row r="176" spans="1:15" x14ac:dyDescent="0.2">
      <c r="A176" t="s">
        <v>0</v>
      </c>
      <c r="B176" t="s">
        <v>413</v>
      </c>
      <c r="C176">
        <v>0.29564170789242289</v>
      </c>
      <c r="D176">
        <v>0.29564170789242289</v>
      </c>
      <c r="E176">
        <v>0.29564170789242289</v>
      </c>
      <c r="F176">
        <v>0.29564170789242289</v>
      </c>
      <c r="G176">
        <v>0.64378601700917826</v>
      </c>
      <c r="H176">
        <v>2.1560515590254892</v>
      </c>
      <c r="I176">
        <v>3.3365382356337001</v>
      </c>
      <c r="J176">
        <v>3.7115679025788619</v>
      </c>
      <c r="K176">
        <v>5.1102862405191827</v>
      </c>
      <c r="L176">
        <v>6.7055039224147723</v>
      </c>
      <c r="M176">
        <v>9.4366618214297322</v>
      </c>
      <c r="N176">
        <v>9.9806514633990844</v>
      </c>
      <c r="O176">
        <v>10.381862759246911</v>
      </c>
    </row>
    <row r="177" spans="1:15" x14ac:dyDescent="0.2">
      <c r="A177" t="s">
        <v>0</v>
      </c>
      <c r="B177" t="s">
        <v>414</v>
      </c>
      <c r="H177">
        <v>1.1443297910915611</v>
      </c>
      <c r="I177">
        <v>2.1698163154678771</v>
      </c>
      <c r="J177">
        <v>2.556705670237855</v>
      </c>
      <c r="K177">
        <v>3.7827987329647552</v>
      </c>
      <c r="L177">
        <v>5.2245913409003979</v>
      </c>
      <c r="M177">
        <v>7.7139925247903287</v>
      </c>
      <c r="N177">
        <v>8.2896692066899433</v>
      </c>
      <c r="O177">
        <v>8.8564826783245003</v>
      </c>
    </row>
    <row r="178" spans="1:15" x14ac:dyDescent="0.2">
      <c r="A178" t="s">
        <v>0</v>
      </c>
      <c r="B178" t="s">
        <v>415</v>
      </c>
      <c r="D178">
        <v>6.6316233499995145E-2</v>
      </c>
      <c r="E178">
        <v>1.263975292125</v>
      </c>
      <c r="F178">
        <v>1.263975292125</v>
      </c>
      <c r="G178">
        <v>1.687471713670001</v>
      </c>
      <c r="H178">
        <v>1.687471713670001</v>
      </c>
      <c r="I178">
        <v>1.687471713670001</v>
      </c>
      <c r="J178">
        <v>1.687471713670001</v>
      </c>
      <c r="K178">
        <v>1.687471713670001</v>
      </c>
      <c r="L178">
        <v>1.687471713670001</v>
      </c>
      <c r="M178">
        <v>1.6742084669700019</v>
      </c>
      <c r="N178">
        <v>0.16939856861800051</v>
      </c>
    </row>
    <row r="179" spans="1:15" x14ac:dyDescent="0.2">
      <c r="A179" t="s">
        <v>0</v>
      </c>
      <c r="B179" t="s">
        <v>416</v>
      </c>
      <c r="C179">
        <v>1.22337697923745</v>
      </c>
      <c r="D179">
        <v>1.22337697923745</v>
      </c>
      <c r="E179">
        <v>1.22337697923745</v>
      </c>
      <c r="F179">
        <v>1.22337697923745</v>
      </c>
      <c r="G179">
        <v>1.22337697923745</v>
      </c>
      <c r="H179">
        <v>1.22337697923745</v>
      </c>
      <c r="I179">
        <v>1.22337697923745</v>
      </c>
      <c r="J179">
        <v>1.22337697923745</v>
      </c>
      <c r="K179">
        <v>1.340720010365247</v>
      </c>
      <c r="L179">
        <v>2.0442964729296031</v>
      </c>
      <c r="M179">
        <v>4.7043089282096684</v>
      </c>
      <c r="N179">
        <v>5.0424035233100479</v>
      </c>
      <c r="O179">
        <v>5.3556566504255052</v>
      </c>
    </row>
    <row r="180" spans="1:15" x14ac:dyDescent="0.2">
      <c r="A180" t="s">
        <v>0</v>
      </c>
      <c r="B180" t="s">
        <v>417</v>
      </c>
      <c r="C180">
        <v>1.8268973684210461</v>
      </c>
      <c r="D180">
        <v>1.8268973684210461</v>
      </c>
      <c r="E180">
        <v>1.8268973684210461</v>
      </c>
      <c r="F180">
        <v>1.8268973684210461</v>
      </c>
      <c r="G180">
        <v>1.8268973684210461</v>
      </c>
      <c r="H180">
        <v>4.6077552631579017</v>
      </c>
      <c r="I180">
        <v>7.0112842105263109</v>
      </c>
      <c r="J180">
        <v>7.6636421052631656</v>
      </c>
      <c r="K180">
        <v>11.510313157894741</v>
      </c>
      <c r="L180">
        <v>16.32301578947369</v>
      </c>
      <c r="M180">
        <v>24.68043947368421</v>
      </c>
      <c r="N180">
        <v>27.1755</v>
      </c>
      <c r="O180">
        <v>29.236176315789461</v>
      </c>
    </row>
    <row r="181" spans="1:15" x14ac:dyDescent="0.2">
      <c r="A181" t="s">
        <v>0</v>
      </c>
      <c r="B181" t="s">
        <v>418</v>
      </c>
    </row>
    <row r="182" spans="1:15" x14ac:dyDescent="0.2">
      <c r="A182" t="s">
        <v>0</v>
      </c>
      <c r="B182" t="s">
        <v>419</v>
      </c>
      <c r="C182">
        <v>2.7680263157894638</v>
      </c>
      <c r="D182">
        <v>2.7680263157894638</v>
      </c>
      <c r="E182">
        <v>2.7680263157894638</v>
      </c>
      <c r="F182">
        <v>2.7680263157894638</v>
      </c>
      <c r="G182">
        <v>2.7680263157894638</v>
      </c>
      <c r="H182">
        <v>6.9814473684210654</v>
      </c>
      <c r="I182">
        <v>10.623157894736829</v>
      </c>
      <c r="J182">
        <v>11.611578947368431</v>
      </c>
      <c r="K182">
        <v>17.43986842105264</v>
      </c>
      <c r="L182">
        <v>24.73184210526318</v>
      </c>
      <c r="M182">
        <v>37.394605263157892</v>
      </c>
      <c r="N182">
        <v>41.175000000000011</v>
      </c>
      <c r="O182">
        <v>44.297236842105249</v>
      </c>
    </row>
    <row r="183" spans="1:15" x14ac:dyDescent="0.2">
      <c r="A183" t="s">
        <v>0</v>
      </c>
      <c r="B183" t="s">
        <v>420</v>
      </c>
    </row>
    <row r="184" spans="1:15" x14ac:dyDescent="0.2">
      <c r="A184" t="s">
        <v>0</v>
      </c>
      <c r="B184" t="s">
        <v>421</v>
      </c>
    </row>
    <row r="185" spans="1:15" x14ac:dyDescent="0.2">
      <c r="A185" t="s">
        <v>0</v>
      </c>
      <c r="B185" t="s">
        <v>422</v>
      </c>
      <c r="C185">
        <v>0.30195684210526391</v>
      </c>
      <c r="D185">
        <v>0.30195684210526391</v>
      </c>
      <c r="E185">
        <v>0.30195684210526391</v>
      </c>
      <c r="F185">
        <v>0.30195684210526391</v>
      </c>
      <c r="G185">
        <v>0.30195684210526391</v>
      </c>
      <c r="H185">
        <v>0.97575176780947304</v>
      </c>
      <c r="I185">
        <v>1.367354131141806</v>
      </c>
      <c r="J185">
        <v>1.371056585260205</v>
      </c>
      <c r="K185">
        <v>1.8963383764185899</v>
      </c>
      <c r="L185">
        <v>2.6846884210526318</v>
      </c>
      <c r="M185">
        <v>4.0557821052631571</v>
      </c>
      <c r="N185">
        <v>4.4658000000000024</v>
      </c>
      <c r="O185">
        <v>4.8044347368421043</v>
      </c>
    </row>
    <row r="186" spans="1:15" x14ac:dyDescent="0.2">
      <c r="A186" t="s">
        <v>0</v>
      </c>
      <c r="B186" t="s">
        <v>423</v>
      </c>
      <c r="C186">
        <v>7.4728013159616455E-2</v>
      </c>
      <c r="D186">
        <v>7.4728013159616455E-2</v>
      </c>
      <c r="E186">
        <v>7.4728013159616455E-2</v>
      </c>
      <c r="F186">
        <v>7.4728013159616455E-2</v>
      </c>
      <c r="G186">
        <v>7.4728013159616455E-2</v>
      </c>
      <c r="H186">
        <v>7.4728013159616455E-2</v>
      </c>
      <c r="I186">
        <v>7.4728013159616455E-2</v>
      </c>
      <c r="J186">
        <v>7.4728013159616455E-2</v>
      </c>
      <c r="K186">
        <v>7.4728013159616455E-2</v>
      </c>
      <c r="L186">
        <v>7.4728013159616455E-2</v>
      </c>
      <c r="M186">
        <v>1.494560263192329E-2</v>
      </c>
    </row>
    <row r="187" spans="1:15" x14ac:dyDescent="0.2">
      <c r="A187" t="s">
        <v>0</v>
      </c>
      <c r="B187" t="s">
        <v>424</v>
      </c>
      <c r="C187">
        <v>0.13775619736669931</v>
      </c>
      <c r="D187">
        <v>0.13775619736669931</v>
      </c>
      <c r="E187">
        <v>0.13775619736669931</v>
      </c>
      <c r="F187">
        <v>0.13775619736669931</v>
      </c>
      <c r="G187">
        <v>0.13775619736669931</v>
      </c>
      <c r="H187">
        <v>0.45602988157722579</v>
      </c>
      <c r="I187">
        <v>0.7333561973666991</v>
      </c>
      <c r="J187">
        <v>0.81057724999827863</v>
      </c>
      <c r="K187">
        <v>1.25594567105091</v>
      </c>
      <c r="L187">
        <v>1.8075456710509099</v>
      </c>
      <c r="M187">
        <v>2.8294965026312351</v>
      </c>
      <c r="N187">
        <v>3.1320000000000001</v>
      </c>
      <c r="O187">
        <v>3.3694947368421051</v>
      </c>
    </row>
    <row r="188" spans="1:15" x14ac:dyDescent="0.2">
      <c r="A188" t="s">
        <v>0</v>
      </c>
      <c r="B188" t="s">
        <v>425</v>
      </c>
      <c r="C188">
        <v>0.82406222222222703</v>
      </c>
      <c r="D188">
        <v>0.82406222222222703</v>
      </c>
      <c r="E188">
        <v>0.82406222222222703</v>
      </c>
      <c r="F188">
        <v>0.82406222222222703</v>
      </c>
      <c r="G188">
        <v>0.92883555555555475</v>
      </c>
      <c r="H188">
        <v>1.870124444444446</v>
      </c>
      <c r="I188">
        <v>2.4690311111111112</v>
      </c>
      <c r="J188">
        <v>2.707982222222225</v>
      </c>
      <c r="K188">
        <v>3.5932711111111142</v>
      </c>
      <c r="L188">
        <v>4.7345955555555577</v>
      </c>
      <c r="M188">
        <v>5.0110133333333353</v>
      </c>
      <c r="N188">
        <v>5.5176000000000034</v>
      </c>
      <c r="O188">
        <v>5.9359911111111128</v>
      </c>
    </row>
    <row r="189" spans="1:15" x14ac:dyDescent="0.2">
      <c r="A189" t="s">
        <v>0</v>
      </c>
      <c r="B189" t="s">
        <v>426</v>
      </c>
      <c r="C189">
        <v>7.616911730548007</v>
      </c>
      <c r="D189">
        <v>18.870737941107901</v>
      </c>
      <c r="E189">
        <v>19.000898057546539</v>
      </c>
      <c r="F189">
        <v>23.633608518261472</v>
      </c>
      <c r="G189">
        <v>85.884079649863452</v>
      </c>
      <c r="H189">
        <v>85.884079649863452</v>
      </c>
      <c r="I189">
        <v>101.6118672729292</v>
      </c>
      <c r="J189">
        <v>101.6118672729292</v>
      </c>
      <c r="K189">
        <v>124.50183545841369</v>
      </c>
      <c r="L189">
        <v>124.50183545841369</v>
      </c>
      <c r="M189">
        <v>146.48621805072321</v>
      </c>
      <c r="N189">
        <v>87.819150182306743</v>
      </c>
      <c r="O189">
        <v>41.78020014390885</v>
      </c>
    </row>
    <row r="190" spans="1:15" x14ac:dyDescent="0.2">
      <c r="A190" t="s">
        <v>0</v>
      </c>
      <c r="B190" t="s">
        <v>427</v>
      </c>
    </row>
    <row r="191" spans="1:15" x14ac:dyDescent="0.2">
      <c r="A191" t="s">
        <v>0</v>
      </c>
      <c r="B191" t="s">
        <v>428</v>
      </c>
      <c r="C191">
        <v>0.14317070615352431</v>
      </c>
      <c r="D191">
        <v>0.14317070615352431</v>
      </c>
      <c r="E191">
        <v>0.15298728514899571</v>
      </c>
      <c r="F191">
        <v>0.24877623169907251</v>
      </c>
      <c r="G191">
        <v>0.50284393068402711</v>
      </c>
      <c r="H191">
        <v>0.76215967803451101</v>
      </c>
      <c r="I191">
        <v>0.84388038470682269</v>
      </c>
      <c r="J191">
        <v>1.0127089474242961</v>
      </c>
      <c r="K191">
        <v>1.240771800550811</v>
      </c>
      <c r="L191">
        <v>1.498752656452909</v>
      </c>
      <c r="M191">
        <v>1.9423306288579629</v>
      </c>
      <c r="N191">
        <v>2.0089604803476422</v>
      </c>
      <c r="O191">
        <v>2.1206564799094521</v>
      </c>
    </row>
    <row r="192" spans="1:15" x14ac:dyDescent="0.2">
      <c r="A192" t="s">
        <v>0</v>
      </c>
      <c r="B192" t="s">
        <v>429</v>
      </c>
      <c r="G192">
        <v>0.2016096231569682</v>
      </c>
      <c r="H192">
        <v>0.2016096231569682</v>
      </c>
      <c r="I192">
        <v>0.2016096231569682</v>
      </c>
      <c r="J192">
        <v>0.2016096231569682</v>
      </c>
      <c r="K192">
        <v>0.2016096231569682</v>
      </c>
      <c r="L192">
        <v>1.1203857197387039</v>
      </c>
      <c r="M192">
        <v>1.1203857197387039</v>
      </c>
      <c r="N192">
        <v>0.99941994584452343</v>
      </c>
      <c r="O192">
        <v>0.91877609658173598</v>
      </c>
    </row>
    <row r="193" spans="1:15" x14ac:dyDescent="0.2">
      <c r="A193" t="s">
        <v>0</v>
      </c>
      <c r="B193" t="s">
        <v>430</v>
      </c>
      <c r="E193">
        <v>1.106340092755391E-2</v>
      </c>
      <c r="F193">
        <v>1.106340092755391E-2</v>
      </c>
      <c r="G193">
        <v>1.106340092755391E-2</v>
      </c>
      <c r="H193">
        <v>8.4920133325184569E-2</v>
      </c>
      <c r="I193">
        <v>9.8955438860083095E-2</v>
      </c>
      <c r="J193">
        <v>0.1191104960466695</v>
      </c>
      <c r="K193">
        <v>0.1191104960466695</v>
      </c>
      <c r="L193">
        <v>0.1191104960466695</v>
      </c>
      <c r="M193">
        <v>0.2644356856149227</v>
      </c>
      <c r="N193">
        <v>0.22102253062133681</v>
      </c>
      <c r="O193">
        <v>0.14847221030051549</v>
      </c>
    </row>
    <row r="194" spans="1:15" x14ac:dyDescent="0.2">
      <c r="A194" t="s">
        <v>0</v>
      </c>
      <c r="B194" t="s">
        <v>431</v>
      </c>
      <c r="C194">
        <v>0.4632769275080223</v>
      </c>
      <c r="D194">
        <v>0.4632769275080223</v>
      </c>
      <c r="E194">
        <v>0.56325628475935408</v>
      </c>
      <c r="F194">
        <v>0.82682218595769963</v>
      </c>
      <c r="G194">
        <v>1.407911222294155</v>
      </c>
      <c r="H194">
        <v>2.025053186503218</v>
      </c>
      <c r="I194">
        <v>2.2355622237394579</v>
      </c>
      <c r="J194">
        <v>2.6190674885739358</v>
      </c>
      <c r="K194">
        <v>3.1682485301122978</v>
      </c>
      <c r="L194">
        <v>3.7809467571418729</v>
      </c>
      <c r="M194">
        <v>4.8450261686481193</v>
      </c>
      <c r="N194">
        <v>5.2934213411424214</v>
      </c>
      <c r="O194">
        <v>5.9484414261460099</v>
      </c>
    </row>
    <row r="195" spans="1:15" x14ac:dyDescent="0.2">
      <c r="A195" t="s">
        <v>0</v>
      </c>
      <c r="B195" t="s">
        <v>432</v>
      </c>
      <c r="C195">
        <v>0.74736842105263246</v>
      </c>
      <c r="D195">
        <v>0.74736842105263246</v>
      </c>
      <c r="E195">
        <v>0.91473684210526285</v>
      </c>
      <c r="F195">
        <v>1.409473684210526</v>
      </c>
      <c r="G195">
        <v>2.5778947368421039</v>
      </c>
      <c r="H195">
        <v>3.7778947368421041</v>
      </c>
      <c r="I195">
        <v>4.2305263157894739</v>
      </c>
      <c r="J195">
        <v>5.0305263157894737</v>
      </c>
      <c r="K195">
        <v>6.1252631578947376</v>
      </c>
      <c r="L195">
        <v>7.4831578947368422</v>
      </c>
      <c r="M195">
        <v>9.8936842105263167</v>
      </c>
      <c r="N195">
        <v>10.98947368421053</v>
      </c>
      <c r="O195">
        <v>12.326315789473689</v>
      </c>
    </row>
    <row r="196" spans="1:15" x14ac:dyDescent="0.2">
      <c r="A196" t="s">
        <v>0</v>
      </c>
      <c r="B196" t="s">
        <v>433</v>
      </c>
      <c r="C196">
        <v>8.0847562855359392E-2</v>
      </c>
      <c r="D196">
        <v>8.0847562855359392E-2</v>
      </c>
      <c r="E196">
        <v>0.1939993033360245</v>
      </c>
      <c r="F196">
        <v>0.27468382283366283</v>
      </c>
      <c r="G196">
        <v>0.42094948417501299</v>
      </c>
      <c r="H196">
        <v>0.56848537444104885</v>
      </c>
      <c r="I196">
        <v>0.58407120279100011</v>
      </c>
      <c r="J196">
        <v>0.64277301375924323</v>
      </c>
      <c r="K196">
        <v>0.73033484500666535</v>
      </c>
      <c r="L196">
        <v>0.81834020604934832</v>
      </c>
      <c r="M196">
        <v>0.96576374578621482</v>
      </c>
      <c r="N196">
        <v>0.9825112394782588</v>
      </c>
      <c r="O196">
        <v>1.022549770602488</v>
      </c>
    </row>
    <row r="197" spans="1:15" x14ac:dyDescent="0.2">
      <c r="A197" t="s">
        <v>0</v>
      </c>
      <c r="B197" t="s">
        <v>434</v>
      </c>
    </row>
    <row r="198" spans="1:15" x14ac:dyDescent="0.2">
      <c r="A198" t="s">
        <v>0</v>
      </c>
      <c r="B198" t="s">
        <v>435</v>
      </c>
      <c r="C198">
        <v>6.7406506364922496</v>
      </c>
      <c r="D198">
        <v>6.7406506364922496</v>
      </c>
      <c r="E198">
        <v>6.7406506364922496</v>
      </c>
      <c r="F198">
        <v>7.6074123989217979</v>
      </c>
      <c r="G198">
        <v>14.43854447439352</v>
      </c>
      <c r="H198">
        <v>25.608811748998662</v>
      </c>
      <c r="I198">
        <v>35.194793057409868</v>
      </c>
      <c r="J198">
        <v>35.194793057409868</v>
      </c>
      <c r="K198">
        <v>44.109698558322407</v>
      </c>
      <c r="L198">
        <v>55.585714285714282</v>
      </c>
      <c r="M198">
        <v>74.904761904761898</v>
      </c>
      <c r="N198">
        <v>74.004720496894421</v>
      </c>
      <c r="O198">
        <v>73.542857142857144</v>
      </c>
    </row>
    <row r="199" spans="1:15" x14ac:dyDescent="0.2">
      <c r="A199" t="s">
        <v>0</v>
      </c>
      <c r="B199" t="s">
        <v>436</v>
      </c>
      <c r="F199">
        <v>7.3384591132672163</v>
      </c>
      <c r="G199">
        <v>7.3384591132672163</v>
      </c>
      <c r="H199">
        <v>7.3384591132672163</v>
      </c>
      <c r="I199">
        <v>7.3384591132672163</v>
      </c>
      <c r="J199">
        <v>7.3384591132672163</v>
      </c>
      <c r="K199">
        <v>7.3384591132672163</v>
      </c>
      <c r="L199">
        <v>7.3384591132672163</v>
      </c>
      <c r="M199">
        <v>5.1369213792870507</v>
      </c>
    </row>
    <row r="200" spans="1:15" x14ac:dyDescent="0.2">
      <c r="A200" t="s">
        <v>0</v>
      </c>
      <c r="B200" t="s">
        <v>437</v>
      </c>
      <c r="C200">
        <v>4.7940917389319884</v>
      </c>
      <c r="D200">
        <v>21.107749663214971</v>
      </c>
      <c r="E200">
        <v>47.02428571428576</v>
      </c>
      <c r="F200">
        <v>73.689959086967264</v>
      </c>
      <c r="G200">
        <v>73.689959086967264</v>
      </c>
      <c r="H200">
        <v>73.689959086967264</v>
      </c>
      <c r="I200">
        <v>73.689959086967264</v>
      </c>
      <c r="J200">
        <v>73.689959086967264</v>
      </c>
      <c r="K200">
        <v>73.689959086967264</v>
      </c>
      <c r="L200">
        <v>73.689959086967264</v>
      </c>
      <c r="M200">
        <v>37.477155111483739</v>
      </c>
      <c r="N200">
        <v>16.125514538458269</v>
      </c>
      <c r="O200">
        <v>16.125514538458269</v>
      </c>
    </row>
    <row r="201" spans="1:15" x14ac:dyDescent="0.2">
      <c r="A201" t="s">
        <v>0</v>
      </c>
      <c r="B201" t="s">
        <v>438</v>
      </c>
    </row>
    <row r="202" spans="1:15" x14ac:dyDescent="0.2">
      <c r="A202" t="s">
        <v>0</v>
      </c>
      <c r="B202" t="s">
        <v>439</v>
      </c>
      <c r="C202">
        <v>32.298355220049551</v>
      </c>
      <c r="D202">
        <v>32.298355220049551</v>
      </c>
      <c r="E202">
        <v>32.298355220049551</v>
      </c>
      <c r="F202">
        <v>32.298355220049551</v>
      </c>
      <c r="G202">
        <v>32.538077756638799</v>
      </c>
      <c r="H202">
        <v>95.861007700967207</v>
      </c>
      <c r="I202">
        <v>142.48068727373089</v>
      </c>
      <c r="J202">
        <v>155.35380402198771</v>
      </c>
      <c r="K202">
        <v>161.81635244196741</v>
      </c>
      <c r="L202">
        <v>162.15430907249271</v>
      </c>
      <c r="M202">
        <v>360.30522199267978</v>
      </c>
      <c r="N202">
        <v>321.46557853630259</v>
      </c>
      <c r="O202">
        <v>231.05471727991161</v>
      </c>
    </row>
    <row r="203" spans="1:15" x14ac:dyDescent="0.2">
      <c r="A203" t="s">
        <v>0</v>
      </c>
      <c r="B203" t="s">
        <v>440</v>
      </c>
    </row>
    <row r="204" spans="1:15" x14ac:dyDescent="0.2">
      <c r="A204" t="s">
        <v>0</v>
      </c>
      <c r="B204" t="s">
        <v>441</v>
      </c>
      <c r="C204">
        <v>1.9823657050402379</v>
      </c>
      <c r="D204">
        <v>1.9823657050402379</v>
      </c>
      <c r="E204">
        <v>1.9823657050402379</v>
      </c>
      <c r="F204">
        <v>2.200745097438527</v>
      </c>
      <c r="G204">
        <v>2.200745097438527</v>
      </c>
      <c r="H204">
        <v>2.200745097438527</v>
      </c>
      <c r="I204">
        <v>4.929188296064364</v>
      </c>
      <c r="J204">
        <v>5.8777361258815297</v>
      </c>
      <c r="K204">
        <v>5.8777361258815297</v>
      </c>
      <c r="L204">
        <v>5.21695777092512</v>
      </c>
      <c r="M204">
        <v>6.8803734513602652</v>
      </c>
      <c r="N204">
        <v>7.5459903682207781</v>
      </c>
      <c r="O204">
        <v>6.9862320546099319</v>
      </c>
    </row>
    <row r="205" spans="1:15" x14ac:dyDescent="0.2">
      <c r="A205" t="s">
        <v>0</v>
      </c>
      <c r="B205" t="s">
        <v>442</v>
      </c>
    </row>
    <row r="206" spans="1:15" x14ac:dyDescent="0.2">
      <c r="A206" t="s">
        <v>0</v>
      </c>
      <c r="B206" t="s">
        <v>443</v>
      </c>
      <c r="E206">
        <v>6.2251243781094529E-3</v>
      </c>
      <c r="F206">
        <v>5.5489778670748821E-2</v>
      </c>
      <c r="G206">
        <v>5.5489778670748821E-2</v>
      </c>
      <c r="H206">
        <v>5.5489778670748821E-2</v>
      </c>
      <c r="I206">
        <v>5.5489778670748821E-2</v>
      </c>
      <c r="J206">
        <v>5.5489778670748821E-2</v>
      </c>
      <c r="K206">
        <v>5.5489778670748821E-2</v>
      </c>
      <c r="L206">
        <v>1.9705861717055739E-2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3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444</v>
      </c>
      <c r="C2">
        <v>1431.1</v>
      </c>
      <c r="D2">
        <v>2088.1</v>
      </c>
      <c r="E2">
        <v>2668.1</v>
      </c>
      <c r="F2">
        <v>3093.1000000000008</v>
      </c>
      <c r="G2">
        <v>3518.1000000000008</v>
      </c>
      <c r="H2">
        <v>3866.1000000000022</v>
      </c>
      <c r="I2">
        <v>3866.1000000000022</v>
      </c>
      <c r="J2">
        <v>4059.1000000000022</v>
      </c>
      <c r="K2">
        <v>4175.1000000000013</v>
      </c>
      <c r="L2">
        <v>2906.62</v>
      </c>
      <c r="M2">
        <v>772.80000000000018</v>
      </c>
      <c r="N2">
        <v>23.200000000000021</v>
      </c>
    </row>
    <row r="3" spans="1:15" x14ac:dyDescent="0.2">
      <c r="A3" t="s">
        <v>0</v>
      </c>
      <c r="B3" t="s">
        <v>445</v>
      </c>
      <c r="C3">
        <v>263.10000000000002</v>
      </c>
      <c r="D3">
        <v>341.30000000000013</v>
      </c>
      <c r="E3">
        <v>419.50000000000011</v>
      </c>
      <c r="F3">
        <v>497.7000000000001</v>
      </c>
      <c r="G3">
        <v>575.90000000000009</v>
      </c>
      <c r="H3">
        <v>611.50000000000011</v>
      </c>
      <c r="I3">
        <v>632.80000000000018</v>
      </c>
      <c r="J3">
        <v>654.10000000000025</v>
      </c>
      <c r="K3">
        <v>654.10000000000025</v>
      </c>
      <c r="L3">
        <v>437.94000000000023</v>
      </c>
      <c r="M3">
        <v>106.6200000000001</v>
      </c>
    </row>
    <row r="4" spans="1:15" x14ac:dyDescent="0.2">
      <c r="A4" t="s">
        <v>0</v>
      </c>
      <c r="B4" t="s">
        <v>446</v>
      </c>
      <c r="C4">
        <v>11.92963231463332</v>
      </c>
      <c r="D4">
        <v>16.277556483825339</v>
      </c>
      <c r="E4">
        <v>18.644485926000709</v>
      </c>
      <c r="F4">
        <v>19.030420641159441</v>
      </c>
      <c r="G4">
        <v>19.32921136256709</v>
      </c>
      <c r="H4">
        <v>19.541649060717809</v>
      </c>
      <c r="I4">
        <v>19.667527550044571</v>
      </c>
      <c r="J4">
        <v>19.75746538724842</v>
      </c>
      <c r="K4">
        <v>19.81146257232934</v>
      </c>
      <c r="L4">
        <v>9.5961135158725472</v>
      </c>
      <c r="M4">
        <v>0.56880366423142315</v>
      </c>
      <c r="N4">
        <v>1.0799437016185791E-2</v>
      </c>
    </row>
    <row r="5" spans="1:15" x14ac:dyDescent="0.2">
      <c r="A5" t="s">
        <v>0</v>
      </c>
      <c r="B5" t="s">
        <v>447</v>
      </c>
      <c r="C5">
        <v>1.4868551724137931</v>
      </c>
      <c r="D5">
        <v>2.1230620689655169</v>
      </c>
      <c r="E5">
        <v>2.6532344827586209</v>
      </c>
      <c r="F5">
        <v>3.0773724137931029</v>
      </c>
      <c r="G5">
        <v>3.3954758620689658</v>
      </c>
      <c r="H5">
        <v>3.607544827586207</v>
      </c>
      <c r="I5">
        <v>3.7135793103448278</v>
      </c>
      <c r="J5">
        <v>3.7135793103448278</v>
      </c>
      <c r="K5">
        <v>3.7135793103448278</v>
      </c>
      <c r="L5">
        <v>2.4075434482758622</v>
      </c>
      <c r="M5">
        <v>0.42413793103448272</v>
      </c>
    </row>
    <row r="6" spans="1:15" x14ac:dyDescent="0.2">
      <c r="A6" t="s">
        <v>0</v>
      </c>
      <c r="B6" t="s">
        <v>448</v>
      </c>
      <c r="C6">
        <v>0.5765808731276405</v>
      </c>
      <c r="D6">
        <v>0.8135808731276406</v>
      </c>
      <c r="E6">
        <v>1.0505808731276409</v>
      </c>
      <c r="F6">
        <v>1.0505808731276409</v>
      </c>
      <c r="G6">
        <v>1.2245808731276411</v>
      </c>
      <c r="H6">
        <v>1.2245808731276411</v>
      </c>
      <c r="I6">
        <v>1.272080873127641</v>
      </c>
      <c r="J6">
        <v>1.3195808731276411</v>
      </c>
      <c r="K6">
        <v>1.3670808731276409</v>
      </c>
      <c r="L6">
        <v>0.86609234925105638</v>
      </c>
      <c r="M6">
        <v>0.2026</v>
      </c>
      <c r="N6">
        <v>9.4999999999999998E-3</v>
      </c>
    </row>
    <row r="7" spans="1:15" x14ac:dyDescent="0.2">
      <c r="A7" t="s">
        <v>0</v>
      </c>
      <c r="B7" t="s">
        <v>449</v>
      </c>
      <c r="C7">
        <v>164.26851048632071</v>
      </c>
      <c r="D7">
        <v>233.63392837208929</v>
      </c>
      <c r="E7">
        <v>291.63392837208931</v>
      </c>
      <c r="F7">
        <v>339.79325838726942</v>
      </c>
      <c r="G7">
        <v>386.29325838726942</v>
      </c>
      <c r="H7">
        <v>427.89325838726938</v>
      </c>
      <c r="I7">
        <v>460.29325838726942</v>
      </c>
      <c r="J7">
        <v>483.39325838726938</v>
      </c>
      <c r="K7">
        <v>497.29325838726902</v>
      </c>
      <c r="L7">
        <v>353.41798494116921</v>
      </c>
      <c r="M7">
        <v>116.1118660030357</v>
      </c>
      <c r="N7">
        <v>2.7799999999999292</v>
      </c>
    </row>
    <row r="8" spans="1:15" x14ac:dyDescent="0.2">
      <c r="A8" t="s">
        <v>0</v>
      </c>
      <c r="B8" t="s">
        <v>450</v>
      </c>
      <c r="C8">
        <v>132.93468046404669</v>
      </c>
      <c r="D8">
        <v>188.13468046404671</v>
      </c>
      <c r="E8">
        <v>243.33468046404681</v>
      </c>
      <c r="F8">
        <v>291.13468046404682</v>
      </c>
      <c r="G8">
        <v>331.63468046404682</v>
      </c>
      <c r="H8">
        <v>331.63468046404682</v>
      </c>
      <c r="I8">
        <v>357.33468046404681</v>
      </c>
      <c r="J8">
        <v>368.3346804640467</v>
      </c>
      <c r="K8">
        <v>379.3346804640467</v>
      </c>
      <c r="L8">
        <v>263.5118721856187</v>
      </c>
      <c r="M8">
        <v>68.319999999999993</v>
      </c>
      <c r="N8">
        <v>2.2000000000000002</v>
      </c>
    </row>
    <row r="9" spans="1:15" x14ac:dyDescent="0.2">
      <c r="A9" t="s">
        <v>0</v>
      </c>
      <c r="B9" t="s">
        <v>451</v>
      </c>
      <c r="C9">
        <v>3.2490000000000001</v>
      </c>
      <c r="D9">
        <v>12.06381481481481</v>
      </c>
      <c r="E9">
        <v>20.303814814814821</v>
      </c>
      <c r="F9">
        <v>24.422333333333331</v>
      </c>
      <c r="G9">
        <v>24.422333333333331</v>
      </c>
      <c r="H9">
        <v>24.422333333333331</v>
      </c>
      <c r="I9">
        <v>24.422333333333331</v>
      </c>
      <c r="J9">
        <v>27.363074074074071</v>
      </c>
      <c r="K9">
        <v>27.363074074074071</v>
      </c>
      <c r="L9">
        <v>21.585948148148152</v>
      </c>
      <c r="M9">
        <v>3.7644444444444449</v>
      </c>
    </row>
    <row r="10" spans="1:15" x14ac:dyDescent="0.2">
      <c r="A10" t="s">
        <v>0</v>
      </c>
      <c r="B10" t="s">
        <v>452</v>
      </c>
      <c r="C10">
        <v>3.577</v>
      </c>
      <c r="D10">
        <v>5.2169999999999996</v>
      </c>
      <c r="E10">
        <v>6.6669999999999998</v>
      </c>
      <c r="F10">
        <v>7.9269999999999996</v>
      </c>
      <c r="G10">
        <v>8.9870000000000001</v>
      </c>
      <c r="H10">
        <v>9.8569999999999993</v>
      </c>
      <c r="I10">
        <v>10.534000000000001</v>
      </c>
      <c r="J10">
        <v>11.016999999999999</v>
      </c>
      <c r="K10">
        <v>11.307</v>
      </c>
      <c r="L10">
        <v>8.1374000000000013</v>
      </c>
      <c r="M10">
        <v>2.5125999999999999</v>
      </c>
      <c r="N10">
        <v>5.7999999999999982E-2</v>
      </c>
    </row>
    <row r="11" spans="1:15" x14ac:dyDescent="0.2">
      <c r="A11" t="s">
        <v>0</v>
      </c>
      <c r="B11" t="s">
        <v>453</v>
      </c>
      <c r="C11">
        <v>539.24160189031954</v>
      </c>
      <c r="D11">
        <v>764.98490488006325</v>
      </c>
      <c r="E11">
        <v>990.72820786980697</v>
      </c>
      <c r="F11">
        <v>1320.7186517717789</v>
      </c>
      <c r="G11">
        <v>1536.189350624049</v>
      </c>
      <c r="H11">
        <v>1744.1678540874259</v>
      </c>
      <c r="I11">
        <v>1951.1181890378521</v>
      </c>
      <c r="J11">
        <v>2158.0685239882791</v>
      </c>
      <c r="K11">
        <v>2158.0685239882791</v>
      </c>
      <c r="L11">
        <v>2365.8721655304162</v>
      </c>
      <c r="M11">
        <v>2573.6758070725518</v>
      </c>
      <c r="N11">
        <v>2336.7546659075078</v>
      </c>
      <c r="O11">
        <v>1472.9507845687549</v>
      </c>
    </row>
    <row r="12" spans="1:15" x14ac:dyDescent="0.2">
      <c r="A12" t="s">
        <v>0</v>
      </c>
      <c r="B12" t="s">
        <v>454</v>
      </c>
      <c r="C12">
        <v>96.399317112123796</v>
      </c>
      <c r="D12">
        <v>122.6313074677619</v>
      </c>
      <c r="E12">
        <v>146.8726874495685</v>
      </c>
      <c r="F12">
        <v>169.00875623933109</v>
      </c>
      <c r="G12">
        <v>189.08216790753889</v>
      </c>
      <c r="H12">
        <v>207.04973348906401</v>
      </c>
      <c r="I12">
        <v>222.85819538106131</v>
      </c>
      <c r="J12">
        <v>235.46352121354681</v>
      </c>
      <c r="K12">
        <v>247.2104749748149</v>
      </c>
      <c r="L12">
        <v>255.84096774158121</v>
      </c>
      <c r="M12">
        <v>261.41913705658408</v>
      </c>
      <c r="N12">
        <v>227.78635256789829</v>
      </c>
      <c r="O12">
        <v>114.60916872650699</v>
      </c>
    </row>
    <row r="13" spans="1:15" x14ac:dyDescent="0.2">
      <c r="A13" t="s">
        <v>0</v>
      </c>
      <c r="B13" t="s">
        <v>455</v>
      </c>
      <c r="C13">
        <v>22.055086764199849</v>
      </c>
      <c r="D13">
        <v>65.250593913067064</v>
      </c>
      <c r="E13">
        <v>161.71783242115461</v>
      </c>
      <c r="F13">
        <v>249.25356006538729</v>
      </c>
      <c r="G13">
        <v>285.8898809750259</v>
      </c>
      <c r="H13">
        <v>373.27948614223737</v>
      </c>
      <c r="I13">
        <v>460.59212150104059</v>
      </c>
      <c r="J13">
        <v>541.80122633760504</v>
      </c>
      <c r="K13">
        <v>594.61288902100989</v>
      </c>
      <c r="L13">
        <v>687.54708543995832</v>
      </c>
      <c r="M13">
        <v>687.54708543995832</v>
      </c>
      <c r="N13">
        <v>687.54708543995832</v>
      </c>
      <c r="O13">
        <v>687.54708543995832</v>
      </c>
    </row>
    <row r="14" spans="1:15" x14ac:dyDescent="0.2">
      <c r="A14" t="s">
        <v>0</v>
      </c>
      <c r="B14" t="s">
        <v>456</v>
      </c>
      <c r="G14">
        <v>28.268761181359821</v>
      </c>
      <c r="H14">
        <v>28.268761181359821</v>
      </c>
      <c r="I14">
        <v>28.268761181359821</v>
      </c>
      <c r="J14">
        <v>42.338148936461863</v>
      </c>
      <c r="K14">
        <v>56.310938052108092</v>
      </c>
      <c r="L14">
        <v>70.07952097082439</v>
      </c>
      <c r="M14">
        <v>70.07952097082439</v>
      </c>
      <c r="N14">
        <v>70.07952097082439</v>
      </c>
      <c r="O14">
        <v>70.07952097082439</v>
      </c>
    </row>
    <row r="15" spans="1:15" x14ac:dyDescent="0.2">
      <c r="A15" t="s">
        <v>0</v>
      </c>
      <c r="B15" t="s">
        <v>457</v>
      </c>
    </row>
    <row r="16" spans="1:15" x14ac:dyDescent="0.2">
      <c r="A16" t="s">
        <v>0</v>
      </c>
      <c r="B16" t="s">
        <v>458</v>
      </c>
    </row>
    <row r="17" spans="1:15" x14ac:dyDescent="0.2">
      <c r="A17" t="s">
        <v>0</v>
      </c>
      <c r="B17" t="s">
        <v>459</v>
      </c>
    </row>
    <row r="18" spans="1:15" x14ac:dyDescent="0.2">
      <c r="A18" t="s">
        <v>0</v>
      </c>
      <c r="B18" t="s">
        <v>460</v>
      </c>
      <c r="H18">
        <v>0.69999999999999218</v>
      </c>
      <c r="I18">
        <v>5.7000000000000099</v>
      </c>
      <c r="J18">
        <v>10.8</v>
      </c>
      <c r="K18">
        <v>19</v>
      </c>
      <c r="L18">
        <v>31.5</v>
      </c>
      <c r="M18">
        <v>31.5</v>
      </c>
      <c r="N18">
        <v>31.5</v>
      </c>
      <c r="O18">
        <v>31.5</v>
      </c>
    </row>
    <row r="19" spans="1:15" x14ac:dyDescent="0.2">
      <c r="A19" t="s">
        <v>0</v>
      </c>
      <c r="B19" t="s">
        <v>461</v>
      </c>
      <c r="E19">
        <v>8.8900548799702703E-2</v>
      </c>
      <c r="F19">
        <v>0.7337186479428407</v>
      </c>
      <c r="G19">
        <v>0.7337186479428407</v>
      </c>
      <c r="H19">
        <v>0.7337186479428407</v>
      </c>
      <c r="I19">
        <v>1.975016613647526</v>
      </c>
      <c r="J19">
        <v>3.1249953233082741</v>
      </c>
      <c r="K19">
        <v>4.0202210317029703</v>
      </c>
      <c r="L19">
        <v>5.6435135037593991</v>
      </c>
      <c r="M19">
        <v>7.1790089774436074</v>
      </c>
      <c r="N19">
        <v>7.1790089774436074</v>
      </c>
      <c r="O19">
        <v>8.5942769379033574</v>
      </c>
    </row>
    <row r="20" spans="1:15" x14ac:dyDescent="0.2">
      <c r="A20" t="s">
        <v>0</v>
      </c>
      <c r="B20" t="s">
        <v>462</v>
      </c>
      <c r="C20">
        <v>50.938920160106363</v>
      </c>
      <c r="D20">
        <v>101.8778403202127</v>
      </c>
      <c r="E20">
        <v>152.81676048031909</v>
      </c>
      <c r="F20">
        <v>195.98695590791951</v>
      </c>
      <c r="G20">
        <v>246.9258760680259</v>
      </c>
      <c r="H20">
        <v>290.09607149562629</v>
      </c>
      <c r="I20">
        <v>341.03499165573271</v>
      </c>
      <c r="J20">
        <v>391.97391181583907</v>
      </c>
      <c r="K20">
        <v>442.91283197594538</v>
      </c>
      <c r="L20">
        <v>493.8517521360518</v>
      </c>
      <c r="M20">
        <v>531.55175213605185</v>
      </c>
      <c r="N20">
        <v>569.25175213605189</v>
      </c>
      <c r="O20">
        <v>569.25175213605189</v>
      </c>
    </row>
    <row r="21" spans="1:15" x14ac:dyDescent="0.2">
      <c r="A21" t="s">
        <v>0</v>
      </c>
      <c r="B21" t="s">
        <v>463</v>
      </c>
      <c r="C21">
        <v>4.969337405798898E-2</v>
      </c>
      <c r="D21">
        <v>0.1496933740579891</v>
      </c>
      <c r="E21">
        <v>0.33969337405798888</v>
      </c>
      <c r="F21">
        <v>0.529693374057989</v>
      </c>
      <c r="G21">
        <v>0.72969337405798895</v>
      </c>
      <c r="H21">
        <v>0.91969337405798923</v>
      </c>
      <c r="I21">
        <v>1.112693374057989</v>
      </c>
      <c r="J21">
        <v>1.3066933740579889</v>
      </c>
      <c r="K21">
        <v>1.499693374057989</v>
      </c>
      <c r="L21">
        <v>1.789693374057989</v>
      </c>
      <c r="M21">
        <v>1.7856228177486271</v>
      </c>
      <c r="N21">
        <v>1.7856228177486271</v>
      </c>
      <c r="O21">
        <v>1.7856228177486271</v>
      </c>
    </row>
    <row r="22" spans="1:15" x14ac:dyDescent="0.2">
      <c r="A22" t="s">
        <v>0</v>
      </c>
      <c r="B22" t="s">
        <v>464</v>
      </c>
    </row>
    <row r="23" spans="1:15" x14ac:dyDescent="0.2">
      <c r="A23" t="s">
        <v>0</v>
      </c>
      <c r="B23" t="s">
        <v>465</v>
      </c>
    </row>
    <row r="24" spans="1:15" x14ac:dyDescent="0.2">
      <c r="A24" t="s">
        <v>0</v>
      </c>
      <c r="B24" t="s">
        <v>466</v>
      </c>
      <c r="O24">
        <v>9.3066516150627603</v>
      </c>
    </row>
    <row r="25" spans="1:15" x14ac:dyDescent="0.2">
      <c r="A25" t="s">
        <v>0</v>
      </c>
      <c r="B25" t="s">
        <v>467</v>
      </c>
      <c r="C25">
        <v>4724.4567614791904</v>
      </c>
      <c r="D25">
        <v>4724.4567614791904</v>
      </c>
      <c r="E25">
        <v>5930.3803958637682</v>
      </c>
      <c r="F25">
        <v>7540.1881928332041</v>
      </c>
      <c r="G25">
        <v>7540.1881928332041</v>
      </c>
      <c r="H25">
        <v>7540.1881928332041</v>
      </c>
      <c r="I25">
        <v>7915.4280885680728</v>
      </c>
      <c r="J25">
        <v>8920.8418550027218</v>
      </c>
      <c r="K25">
        <v>8920.8418550027218</v>
      </c>
      <c r="L25">
        <v>5610.8329814241297</v>
      </c>
      <c r="M25">
        <v>1634.232425725352</v>
      </c>
      <c r="N25">
        <v>3.3325916544606908</v>
      </c>
    </row>
    <row r="26" spans="1:15" x14ac:dyDescent="0.2">
      <c r="A26" t="s">
        <v>0</v>
      </c>
      <c r="B26" t="s">
        <v>468</v>
      </c>
      <c r="C26">
        <v>67.549365529489265</v>
      </c>
      <c r="D26">
        <v>67.549365529489265</v>
      </c>
      <c r="E26">
        <v>92.126146486780684</v>
      </c>
      <c r="F26">
        <v>119.767863997021</v>
      </c>
      <c r="G26">
        <v>138.18612758156459</v>
      </c>
      <c r="H26">
        <v>138.18612758156459</v>
      </c>
      <c r="I26">
        <v>138.18612758156459</v>
      </c>
      <c r="J26">
        <v>153.53945461315919</v>
      </c>
      <c r="K26">
        <v>153.53945461315919</v>
      </c>
      <c r="L26">
        <v>105.6298352954656</v>
      </c>
      <c r="M26">
        <v>28.248975967460119</v>
      </c>
    </row>
    <row r="27" spans="1:15" x14ac:dyDescent="0.2">
      <c r="A27" t="s">
        <v>0</v>
      </c>
      <c r="B27" t="s">
        <v>469</v>
      </c>
      <c r="C27">
        <v>885.32657938551165</v>
      </c>
      <c r="D27">
        <v>885.32657938551165</v>
      </c>
      <c r="E27">
        <v>885.32657938551165</v>
      </c>
      <c r="F27">
        <v>885.32657938551165</v>
      </c>
      <c r="G27">
        <v>1041.7242763864569</v>
      </c>
      <c r="H27">
        <v>1041.7242763864569</v>
      </c>
      <c r="I27">
        <v>1041.7242763864569</v>
      </c>
      <c r="J27">
        <v>1041.7242763864569</v>
      </c>
      <c r="K27">
        <v>1041.7242763864569</v>
      </c>
      <c r="L27">
        <v>416.7283287551499</v>
      </c>
      <c r="M27">
        <v>62.559078800378117</v>
      </c>
    </row>
    <row r="28" spans="1:15" x14ac:dyDescent="0.2">
      <c r="A28" t="s">
        <v>0</v>
      </c>
      <c r="B28" t="s">
        <v>470</v>
      </c>
      <c r="C28">
        <v>42.377591590043252</v>
      </c>
      <c r="D28">
        <v>42.377591590043252</v>
      </c>
      <c r="E28">
        <v>42.377591590043252</v>
      </c>
      <c r="F28">
        <v>42.377591590043252</v>
      </c>
      <c r="G28">
        <v>42.377591590043252</v>
      </c>
      <c r="H28">
        <v>42.377591590043252</v>
      </c>
      <c r="I28">
        <v>42.377591590043252</v>
      </c>
      <c r="J28">
        <v>42.377591590043252</v>
      </c>
      <c r="K28">
        <v>42.377591590043252</v>
      </c>
      <c r="L28">
        <v>12.3310366360173</v>
      </c>
    </row>
    <row r="29" spans="1:15" x14ac:dyDescent="0.2">
      <c r="A29" t="s">
        <v>0</v>
      </c>
      <c r="B29" t="s">
        <v>471</v>
      </c>
      <c r="C29">
        <v>0.25800000000000001</v>
      </c>
      <c r="D29">
        <v>0.36369734467646297</v>
      </c>
      <c r="E29">
        <v>0.53985958580390137</v>
      </c>
      <c r="F29">
        <v>0.53985958580390137</v>
      </c>
      <c r="G29">
        <v>0.53985958580390137</v>
      </c>
      <c r="H29">
        <v>0.61032448225487668</v>
      </c>
      <c r="I29">
        <v>0.61032448225487668</v>
      </c>
      <c r="J29">
        <v>0.61032448225487668</v>
      </c>
      <c r="K29">
        <v>0.61032448225487668</v>
      </c>
      <c r="L29">
        <v>0.36164554438429147</v>
      </c>
      <c r="M29">
        <v>4.2278937870585197E-2</v>
      </c>
    </row>
    <row r="30" spans="1:15" x14ac:dyDescent="0.2">
      <c r="A30" t="s">
        <v>0</v>
      </c>
      <c r="B30" t="s">
        <v>472</v>
      </c>
      <c r="C30">
        <v>1.602666351579731</v>
      </c>
      <c r="D30">
        <v>2.106785436391482</v>
      </c>
      <c r="E30">
        <v>2.7966480733983841</v>
      </c>
      <c r="F30">
        <v>3.0211273853709422</v>
      </c>
      <c r="G30">
        <v>3.445852017831645</v>
      </c>
      <c r="H30">
        <v>3.445852017831645</v>
      </c>
      <c r="I30">
        <v>3.445852017831645</v>
      </c>
      <c r="J30">
        <v>3.445852017831645</v>
      </c>
      <c r="K30">
        <v>3.445852017831645</v>
      </c>
      <c r="L30">
        <v>2.1156045729591062</v>
      </c>
      <c r="M30">
        <v>0.2147857153787931</v>
      </c>
    </row>
    <row r="31" spans="1:15" x14ac:dyDescent="0.2">
      <c r="A31" t="s">
        <v>0</v>
      </c>
      <c r="B31" t="s">
        <v>473</v>
      </c>
      <c r="C31">
        <v>389.38749964194659</v>
      </c>
      <c r="D31">
        <v>579.87187419437998</v>
      </c>
      <c r="E31">
        <v>656.06562401535336</v>
      </c>
      <c r="F31">
        <v>694.16249892584005</v>
      </c>
      <c r="G31">
        <v>694.16249892584005</v>
      </c>
      <c r="H31">
        <v>694.16249892584005</v>
      </c>
      <c r="I31">
        <v>705.91993475891695</v>
      </c>
      <c r="J31">
        <v>705.91993475891695</v>
      </c>
      <c r="K31">
        <v>705.91993475891695</v>
      </c>
      <c r="L31">
        <v>348.69368515277557</v>
      </c>
      <c r="M31">
        <v>17.025323648558839</v>
      </c>
    </row>
    <row r="32" spans="1:15" x14ac:dyDescent="0.2">
      <c r="A32" t="s">
        <v>0</v>
      </c>
      <c r="B32" t="s">
        <v>474</v>
      </c>
      <c r="C32">
        <v>165.917504511472</v>
      </c>
      <c r="D32">
        <v>197.13975537796111</v>
      </c>
      <c r="E32">
        <v>197.13975537796111</v>
      </c>
      <c r="F32">
        <v>197.13975537796111</v>
      </c>
      <c r="G32">
        <v>237.24172896794701</v>
      </c>
      <c r="H32">
        <v>259.46968004353931</v>
      </c>
      <c r="I32">
        <v>259.46968004353931</v>
      </c>
      <c r="J32">
        <v>259.46968004353931</v>
      </c>
      <c r="K32">
        <v>259.46968004353931</v>
      </c>
      <c r="L32">
        <v>130.23027699006039</v>
      </c>
      <c r="M32">
        <v>29.377560081349721</v>
      </c>
    </row>
    <row r="33" spans="1:15" x14ac:dyDescent="0.2">
      <c r="A33" t="s">
        <v>0</v>
      </c>
      <c r="B33" t="s">
        <v>475</v>
      </c>
      <c r="C33">
        <v>18.557011257196869</v>
      </c>
      <c r="D33">
        <v>18.557011257196869</v>
      </c>
      <c r="E33">
        <v>26.004520638194261</v>
      </c>
      <c r="F33">
        <v>28.487978574088391</v>
      </c>
      <c r="G33">
        <v>28.487978574088391</v>
      </c>
      <c r="H33">
        <v>32.956484202686831</v>
      </c>
      <c r="I33">
        <v>32.956484202686831</v>
      </c>
      <c r="J33">
        <v>32.956484202686831</v>
      </c>
      <c r="K33">
        <v>32.956484202686831</v>
      </c>
      <c r="L33">
        <v>19.898277448368709</v>
      </c>
      <c r="M33">
        <v>3.1777949643378882</v>
      </c>
    </row>
    <row r="34" spans="1:15" x14ac:dyDescent="0.2">
      <c r="A34" t="s">
        <v>0</v>
      </c>
      <c r="B34" t="s">
        <v>476</v>
      </c>
      <c r="C34">
        <v>7.9656202915986372</v>
      </c>
      <c r="D34">
        <v>10.33736558677781</v>
      </c>
      <c r="E34">
        <v>13.717389075076619</v>
      </c>
      <c r="F34">
        <v>15.837064821975879</v>
      </c>
      <c r="G34">
        <v>15.837064821975879</v>
      </c>
      <c r="H34">
        <v>15.837064821975879</v>
      </c>
      <c r="I34">
        <v>17.191938643980411</v>
      </c>
      <c r="J34">
        <v>15.156938643980411</v>
      </c>
      <c r="K34">
        <v>7.6451548222623238</v>
      </c>
      <c r="L34">
        <v>2.2027441207642289</v>
      </c>
      <c r="M34">
        <v>0.40646214660135771</v>
      </c>
    </row>
    <row r="35" spans="1:15" x14ac:dyDescent="0.2">
      <c r="A35" t="s">
        <v>0</v>
      </c>
      <c r="B35" t="s">
        <v>477</v>
      </c>
      <c r="C35">
        <v>174.3548165334708</v>
      </c>
      <c r="D35">
        <v>227.34671020595221</v>
      </c>
      <c r="E35">
        <v>227.34671020595221</v>
      </c>
      <c r="F35">
        <v>227.34671020595221</v>
      </c>
      <c r="G35">
        <v>272.89109449743643</v>
      </c>
      <c r="H35">
        <v>272.89109449743643</v>
      </c>
      <c r="I35">
        <v>303.2540173584257</v>
      </c>
      <c r="J35">
        <v>303.2540173584257</v>
      </c>
      <c r="K35">
        <v>303.2540173584257</v>
      </c>
      <c r="L35">
        <v>159.24436996935071</v>
      </c>
      <c r="M35">
        <v>42.50809200538513</v>
      </c>
    </row>
    <row r="36" spans="1:15" x14ac:dyDescent="0.2">
      <c r="A36" t="s">
        <v>0</v>
      </c>
      <c r="B36" t="s">
        <v>478</v>
      </c>
      <c r="C36">
        <v>70.918890893987566</v>
      </c>
      <c r="D36">
        <v>106.4377817879751</v>
      </c>
      <c r="E36">
        <v>141.95667268196269</v>
      </c>
      <c r="F36">
        <v>177.4755635759503</v>
      </c>
      <c r="G36">
        <v>177.4755635759503</v>
      </c>
      <c r="H36">
        <v>177.4755635759503</v>
      </c>
      <c r="I36">
        <v>212.99445446993781</v>
      </c>
      <c r="J36">
        <v>248.42741256337541</v>
      </c>
      <c r="K36">
        <v>248.42741256337541</v>
      </c>
      <c r="L36">
        <v>283.94630345736289</v>
      </c>
      <c r="M36">
        <v>283.94630345736289</v>
      </c>
      <c r="N36">
        <v>319.37926155080049</v>
      </c>
      <c r="O36">
        <v>319.37926155080049</v>
      </c>
    </row>
    <row r="37" spans="1:15" x14ac:dyDescent="0.2">
      <c r="A37" t="s">
        <v>0</v>
      </c>
      <c r="B37" t="s">
        <v>479</v>
      </c>
      <c r="C37">
        <v>206.57237133381781</v>
      </c>
      <c r="D37">
        <v>206.57237133381781</v>
      </c>
      <c r="E37">
        <v>287.18452246698251</v>
      </c>
      <c r="F37">
        <v>358.8165634998204</v>
      </c>
      <c r="G37">
        <v>358.8165634998204</v>
      </c>
      <c r="H37">
        <v>421.46849443233168</v>
      </c>
      <c r="I37">
        <v>421.46849443233168</v>
      </c>
      <c r="J37">
        <v>466.36904493396491</v>
      </c>
      <c r="K37">
        <v>466.36904493396491</v>
      </c>
      <c r="L37">
        <v>320.82562213367419</v>
      </c>
      <c r="M37">
        <v>96.818117267707521</v>
      </c>
    </row>
    <row r="38" spans="1:15" x14ac:dyDescent="0.2">
      <c r="A38" t="s">
        <v>0</v>
      </c>
      <c r="B38" t="s">
        <v>480</v>
      </c>
      <c r="C38">
        <v>3.2062982733127829</v>
      </c>
      <c r="D38">
        <v>4.7036794225998042</v>
      </c>
      <c r="E38">
        <v>5.929568871179276</v>
      </c>
      <c r="F38">
        <v>7.0197124694049737</v>
      </c>
      <c r="G38">
        <v>7.9741102172768956</v>
      </c>
      <c r="H38">
        <v>8.7906737170972953</v>
      </c>
      <c r="I38">
        <v>8.7906737170972953</v>
      </c>
      <c r="J38">
        <v>9.4714913665639155</v>
      </c>
      <c r="K38">
        <v>9.4714913665639155</v>
      </c>
      <c r="L38">
        <v>6.9611687675947511</v>
      </c>
      <c r="M38">
        <v>2.1109523928860821</v>
      </c>
      <c r="N38">
        <v>0.17020441236665579</v>
      </c>
    </row>
    <row r="39" spans="1:15" x14ac:dyDescent="0.2">
      <c r="A39" t="s">
        <v>0</v>
      </c>
      <c r="B39" t="s">
        <v>481</v>
      </c>
      <c r="C39">
        <v>34.293369754989193</v>
      </c>
      <c r="D39">
        <v>55.093810824582953</v>
      </c>
      <c r="E39">
        <v>55.093810824582953</v>
      </c>
      <c r="F39">
        <v>55.093810824582953</v>
      </c>
      <c r="G39">
        <v>63.42651763860696</v>
      </c>
      <c r="H39">
        <v>63.42651763860696</v>
      </c>
      <c r="I39">
        <v>63.42651763860696</v>
      </c>
      <c r="J39">
        <v>63.42651763860696</v>
      </c>
      <c r="K39">
        <v>63.42651763860696</v>
      </c>
      <c r="L39">
        <v>29.530319357775941</v>
      </c>
      <c r="M39">
        <v>3.3330827256096041</v>
      </c>
    </row>
    <row r="40" spans="1:15" x14ac:dyDescent="0.2">
      <c r="A40" t="s">
        <v>0</v>
      </c>
      <c r="B40" t="s">
        <v>482</v>
      </c>
      <c r="C40">
        <v>2.255403269595436</v>
      </c>
      <c r="D40">
        <v>2.255403269595436</v>
      </c>
      <c r="E40">
        <v>2.255403269595436</v>
      </c>
      <c r="F40">
        <v>2.8714805904317968</v>
      </c>
      <c r="G40">
        <v>2.8714805904317968</v>
      </c>
      <c r="H40">
        <v>3.0765612443508839</v>
      </c>
      <c r="I40">
        <v>3.0765612443508839</v>
      </c>
      <c r="J40">
        <v>3.0765612443508839</v>
      </c>
      <c r="K40">
        <v>3.0765612443508839</v>
      </c>
      <c r="L40">
        <v>1.477319282593623</v>
      </c>
      <c r="M40">
        <v>0.24626385651872459</v>
      </c>
    </row>
    <row r="41" spans="1:15" x14ac:dyDescent="0.2">
      <c r="A41" t="s">
        <v>0</v>
      </c>
      <c r="B41" t="s">
        <v>483</v>
      </c>
      <c r="C41">
        <v>1.37E-2</v>
      </c>
      <c r="D41">
        <v>1.37E-2</v>
      </c>
      <c r="E41">
        <v>1.37E-2</v>
      </c>
      <c r="F41">
        <v>1.37E-2</v>
      </c>
      <c r="G41">
        <v>1.37E-2</v>
      </c>
      <c r="H41">
        <v>1.37E-2</v>
      </c>
      <c r="I41">
        <v>1.37E-2</v>
      </c>
      <c r="J41">
        <v>1.37E-2</v>
      </c>
      <c r="K41">
        <v>1.37E-2</v>
      </c>
      <c r="L41">
        <v>2.7399999999999998E-3</v>
      </c>
    </row>
    <row r="42" spans="1:15" x14ac:dyDescent="0.2">
      <c r="A42" t="s">
        <v>0</v>
      </c>
      <c r="B42" t="s">
        <v>484</v>
      </c>
      <c r="C42">
        <v>8.6167953955007565E-2</v>
      </c>
      <c r="D42">
        <v>0.12605634998203979</v>
      </c>
      <c r="E42">
        <v>0.16239446992289641</v>
      </c>
      <c r="F42">
        <v>0.17283645841164819</v>
      </c>
      <c r="G42">
        <v>0.17283645841164819</v>
      </c>
      <c r="H42">
        <v>0.19100551838207649</v>
      </c>
      <c r="I42">
        <v>0.19100551838207649</v>
      </c>
      <c r="J42">
        <v>0.19100551838207649</v>
      </c>
      <c r="K42">
        <v>0.19100551838207649</v>
      </c>
      <c r="L42">
        <v>0.1144693875982591</v>
      </c>
      <c r="M42">
        <v>1.298983368000735E-2</v>
      </c>
    </row>
    <row r="43" spans="1:15" x14ac:dyDescent="0.2">
      <c r="A43" t="s">
        <v>0</v>
      </c>
      <c r="B43" t="s">
        <v>485</v>
      </c>
      <c r="C43">
        <v>24.336795061357119</v>
      </c>
      <c r="D43">
        <v>29.745745098530609</v>
      </c>
      <c r="E43">
        <v>38.767623152812227</v>
      </c>
      <c r="F43">
        <v>45.993479187028548</v>
      </c>
      <c r="G43">
        <v>45.993479187028548</v>
      </c>
      <c r="H43">
        <v>45.993479187028548</v>
      </c>
      <c r="I43">
        <v>45.993479187028548</v>
      </c>
      <c r="J43">
        <v>45.993479187028548</v>
      </c>
      <c r="K43">
        <v>45.993479187028548</v>
      </c>
      <c r="L43">
        <v>26.70782213534488</v>
      </c>
      <c r="M43">
        <v>1.4451712068432621</v>
      </c>
    </row>
    <row r="44" spans="1:15" x14ac:dyDescent="0.2">
      <c r="A44" t="s">
        <v>0</v>
      </c>
      <c r="B44" t="s">
        <v>486</v>
      </c>
      <c r="C44">
        <v>8.8403313034107711</v>
      </c>
      <c r="D44">
        <v>11.91027591910383</v>
      </c>
      <c r="E44">
        <v>15.460552005279469</v>
      </c>
      <c r="F44">
        <v>15.460552005279469</v>
      </c>
      <c r="G44">
        <v>15.460552005279469</v>
      </c>
      <c r="H44">
        <v>17.11665137959552</v>
      </c>
      <c r="I44">
        <v>17.11665137959552</v>
      </c>
      <c r="J44">
        <v>17.11665137959552</v>
      </c>
      <c r="K44">
        <v>17.11665137959552</v>
      </c>
      <c r="L44">
        <v>9.6684747512718339</v>
      </c>
      <c r="M44">
        <v>0.99365962458962998</v>
      </c>
    </row>
    <row r="45" spans="1:15" x14ac:dyDescent="0.2">
      <c r="A45" t="s">
        <v>0</v>
      </c>
      <c r="B45" t="s">
        <v>487</v>
      </c>
      <c r="C45">
        <v>1.215790024141878</v>
      </c>
      <c r="D45">
        <v>1.650176745273956</v>
      </c>
      <c r="E45">
        <v>2.032353523962275</v>
      </c>
      <c r="F45">
        <v>2.312198815460826</v>
      </c>
      <c r="G45">
        <v>2.312198815460826</v>
      </c>
      <c r="H45">
        <v>2.312198815460826</v>
      </c>
      <c r="I45">
        <v>2.312198815460826</v>
      </c>
      <c r="J45">
        <v>2.4397999147933742</v>
      </c>
      <c r="K45">
        <v>2.4397999147933742</v>
      </c>
      <c r="L45">
        <v>1.434171211855416</v>
      </c>
      <c r="M45">
        <v>0.1835701576322582</v>
      </c>
    </row>
    <row r="46" spans="1:15" x14ac:dyDescent="0.2">
      <c r="A46" t="s">
        <v>0</v>
      </c>
      <c r="B46" t="s">
        <v>488</v>
      </c>
      <c r="C46">
        <v>0.39869059970428289</v>
      </c>
      <c r="D46">
        <v>0.59855025937899398</v>
      </c>
      <c r="E46">
        <v>0.59855025937899398</v>
      </c>
      <c r="F46">
        <v>0.76207179911284861</v>
      </c>
      <c r="G46">
        <v>0.76207179911284861</v>
      </c>
      <c r="H46">
        <v>0.83474803899456174</v>
      </c>
      <c r="I46">
        <v>0.83474803899456174</v>
      </c>
      <c r="J46">
        <v>0.72624803899456181</v>
      </c>
      <c r="K46">
        <v>0.30281766617380479</v>
      </c>
      <c r="L46">
        <v>0.13808485577525501</v>
      </c>
      <c r="M46">
        <v>7.2676239881713156E-3</v>
      </c>
    </row>
    <row r="47" spans="1:15" x14ac:dyDescent="0.2">
      <c r="A47" t="s">
        <v>0</v>
      </c>
      <c r="B47" t="s">
        <v>489</v>
      </c>
      <c r="C47">
        <v>9.4762428890058406</v>
      </c>
      <c r="D47">
        <v>9.4762428890058406</v>
      </c>
      <c r="E47">
        <v>12.692375343541419</v>
      </c>
      <c r="F47">
        <v>16.326187337627079</v>
      </c>
      <c r="G47">
        <v>16.326187337627079</v>
      </c>
      <c r="H47">
        <v>19.145524229590091</v>
      </c>
      <c r="I47">
        <v>19.145524229590091</v>
      </c>
      <c r="J47">
        <v>19.145524229590091</v>
      </c>
      <c r="K47">
        <v>20.154220317603521</v>
      </c>
      <c r="L47">
        <v>13.50047458420002</v>
      </c>
      <c r="M47">
        <v>3.427060622008371</v>
      </c>
      <c r="N47">
        <v>0.20173921760268659</v>
      </c>
    </row>
    <row r="48" spans="1:15" x14ac:dyDescent="0.2">
      <c r="A48" t="s">
        <v>0</v>
      </c>
      <c r="B48" t="s">
        <v>490</v>
      </c>
      <c r="C48">
        <v>3.76955792797534</v>
      </c>
      <c r="D48">
        <v>5.6491158559506802</v>
      </c>
      <c r="E48">
        <v>7.5286737839260196</v>
      </c>
      <c r="F48">
        <v>9.4082317119013616</v>
      </c>
      <c r="G48">
        <v>9.4082317119013616</v>
      </c>
      <c r="H48">
        <v>9.4082317119013616</v>
      </c>
      <c r="I48">
        <v>9.4082317119013616</v>
      </c>
      <c r="J48">
        <v>9.4082317119013616</v>
      </c>
      <c r="K48">
        <v>11.287789639876699</v>
      </c>
      <c r="L48">
        <v>13.16734756785204</v>
      </c>
      <c r="M48">
        <v>15.04690549582738</v>
      </c>
      <c r="N48">
        <v>15.04690549582738</v>
      </c>
      <c r="O48">
        <v>15.04690549582738</v>
      </c>
    </row>
    <row r="49" spans="1:15" x14ac:dyDescent="0.2">
      <c r="A49" t="s">
        <v>0</v>
      </c>
      <c r="B49" t="s">
        <v>491</v>
      </c>
      <c r="C49">
        <v>67.390037523989577</v>
      </c>
      <c r="D49">
        <v>85.206771504683331</v>
      </c>
      <c r="E49">
        <v>107.0050585775257</v>
      </c>
      <c r="F49">
        <v>132.75625447566671</v>
      </c>
      <c r="G49">
        <v>142.66717080576319</v>
      </c>
      <c r="H49">
        <v>156.5309959611584</v>
      </c>
      <c r="I49">
        <v>162.46035919910631</v>
      </c>
      <c r="J49">
        <v>162.46035919910631</v>
      </c>
      <c r="K49">
        <v>162.46035919910631</v>
      </c>
      <c r="L49">
        <v>107.379643092435</v>
      </c>
      <c r="M49">
        <v>22.17639139526224</v>
      </c>
    </row>
    <row r="50" spans="1:15" x14ac:dyDescent="0.2">
      <c r="A50" t="s">
        <v>0</v>
      </c>
      <c r="B50" t="s">
        <v>492</v>
      </c>
      <c r="C50">
        <v>1.1182410701498089</v>
      </c>
      <c r="D50">
        <v>1.5708204863796511</v>
      </c>
      <c r="E50">
        <v>1.5708204863796511</v>
      </c>
      <c r="F50">
        <v>1.963246942224514</v>
      </c>
      <c r="G50">
        <v>1.963246942224514</v>
      </c>
      <c r="H50">
        <v>1.963246942224514</v>
      </c>
      <c r="I50">
        <v>1.963246942224514</v>
      </c>
      <c r="J50">
        <v>2.0540492681389821</v>
      </c>
      <c r="K50">
        <v>2.0540492681389821</v>
      </c>
      <c r="L50">
        <v>1.0872728595571599</v>
      </c>
      <c r="M50">
        <v>0.16928761708344081</v>
      </c>
    </row>
    <row r="51" spans="1:15" x14ac:dyDescent="0.2">
      <c r="A51" t="s">
        <v>0</v>
      </c>
      <c r="B51" t="s">
        <v>493</v>
      </c>
      <c r="C51">
        <v>10.19545816504826</v>
      </c>
      <c r="D51">
        <v>10.19545816504826</v>
      </c>
      <c r="E51">
        <v>12.6731872475724</v>
      </c>
      <c r="F51">
        <v>15.59490246627138</v>
      </c>
      <c r="G51">
        <v>15.59490246627138</v>
      </c>
      <c r="H51">
        <v>15.59490246627138</v>
      </c>
      <c r="I51">
        <v>15.59490246627138</v>
      </c>
      <c r="J51">
        <v>15.59490246627138</v>
      </c>
      <c r="K51">
        <v>15.59490246627138</v>
      </c>
      <c r="L51">
        <v>8.4296275672424166</v>
      </c>
      <c r="M51">
        <v>0.58434304373979562</v>
      </c>
    </row>
    <row r="52" spans="1:15" x14ac:dyDescent="0.2">
      <c r="A52" t="s">
        <v>0</v>
      </c>
      <c r="B52" t="s">
        <v>494</v>
      </c>
      <c r="C52">
        <v>0.47383200137492482</v>
      </c>
      <c r="D52">
        <v>0.71730826959983962</v>
      </c>
      <c r="E52">
        <v>0.71730826959983962</v>
      </c>
      <c r="F52">
        <v>0.87485173727478449</v>
      </c>
      <c r="G52">
        <v>0.87485173727478449</v>
      </c>
      <c r="H52">
        <v>0.94646240439975959</v>
      </c>
      <c r="I52">
        <v>1.0467173383747239</v>
      </c>
      <c r="J52">
        <v>1.0467173383747239</v>
      </c>
      <c r="K52">
        <v>1.0896837386497089</v>
      </c>
      <c r="L52">
        <v>0.65619403053478842</v>
      </c>
      <c r="M52">
        <v>0.19764544126493089</v>
      </c>
      <c r="N52">
        <v>8.5932800549969931E-3</v>
      </c>
    </row>
    <row r="53" spans="1:15" x14ac:dyDescent="0.2">
      <c r="A53" t="s">
        <v>0</v>
      </c>
      <c r="B53" t="s">
        <v>495</v>
      </c>
      <c r="C53">
        <v>2.8800000000000002E-3</v>
      </c>
      <c r="D53">
        <v>2.8800000000000002E-3</v>
      </c>
      <c r="E53">
        <v>2.8800000000000002E-3</v>
      </c>
      <c r="F53">
        <v>2.8800000000000002E-3</v>
      </c>
      <c r="G53">
        <v>2.8800000000000002E-3</v>
      </c>
      <c r="H53">
        <v>2.8800000000000002E-3</v>
      </c>
      <c r="I53">
        <v>2.8800000000000002E-3</v>
      </c>
      <c r="J53">
        <v>2.8800000000000002E-3</v>
      </c>
      <c r="K53">
        <v>2.8800000000000002E-3</v>
      </c>
      <c r="L53">
        <v>5.7600000000000001E-4</v>
      </c>
    </row>
    <row r="54" spans="1:15" x14ac:dyDescent="0.2">
      <c r="A54" t="s">
        <v>0</v>
      </c>
      <c r="B54" t="s">
        <v>496</v>
      </c>
      <c r="C54">
        <v>9.3200000000000002E-3</v>
      </c>
      <c r="D54">
        <v>9.3200000000000002E-3</v>
      </c>
      <c r="E54">
        <v>9.3200000000000002E-3</v>
      </c>
      <c r="F54">
        <v>9.3200000000000002E-3</v>
      </c>
      <c r="G54">
        <v>9.3200000000000002E-3</v>
      </c>
      <c r="H54">
        <v>9.3200000000000002E-3</v>
      </c>
      <c r="I54">
        <v>9.3200000000000002E-3</v>
      </c>
      <c r="J54">
        <v>9.3200000000000002E-3</v>
      </c>
      <c r="K54">
        <v>9.3200000000000002E-3</v>
      </c>
      <c r="L54">
        <v>1.864E-3</v>
      </c>
    </row>
    <row r="55" spans="1:15" x14ac:dyDescent="0.2">
      <c r="A55" t="s">
        <v>0</v>
      </c>
      <c r="B55" t="s">
        <v>497</v>
      </c>
      <c r="C55">
        <v>5.0274741485491674</v>
      </c>
      <c r="D55">
        <v>6.854978373578529</v>
      </c>
      <c r="E55">
        <v>6.854978373578529</v>
      </c>
      <c r="F55">
        <v>6.854978373578529</v>
      </c>
      <c r="G55">
        <v>7.9520537939331444</v>
      </c>
      <c r="H55">
        <v>7.9520537939331444</v>
      </c>
      <c r="I55">
        <v>8.6509739050728989</v>
      </c>
      <c r="J55">
        <v>8.6509739050728989</v>
      </c>
      <c r="K55">
        <v>8.6509739050728989</v>
      </c>
      <c r="L55">
        <v>4.3734877259316551</v>
      </c>
      <c r="M55">
        <v>0.99796625705365083</v>
      </c>
    </row>
    <row r="56" spans="1:15" x14ac:dyDescent="0.2">
      <c r="A56" t="s">
        <v>0</v>
      </c>
      <c r="B56" t="s">
        <v>498</v>
      </c>
      <c r="C56">
        <v>1.8203280054996991</v>
      </c>
      <c r="D56">
        <v>2.6137741972444219</v>
      </c>
      <c r="E56">
        <v>2.6137741972444219</v>
      </c>
      <c r="F56">
        <v>3.143693133969236</v>
      </c>
      <c r="G56">
        <v>3.143693133969236</v>
      </c>
      <c r="H56">
        <v>3.143693133969236</v>
      </c>
      <c r="I56">
        <v>3.143693133969236</v>
      </c>
      <c r="J56">
        <v>3.143693133969236</v>
      </c>
      <c r="K56">
        <v>3.143693133969236</v>
      </c>
      <c r="L56">
        <v>1.5419178539715279</v>
      </c>
      <c r="M56">
        <v>0.1059837873449629</v>
      </c>
    </row>
    <row r="57" spans="1:15" x14ac:dyDescent="0.2">
      <c r="A57" t="s">
        <v>0</v>
      </c>
      <c r="B57" t="s">
        <v>499</v>
      </c>
      <c r="C57">
        <v>0.19393280054996989</v>
      </c>
      <c r="D57">
        <v>0.27327741972444208</v>
      </c>
      <c r="E57">
        <v>0.33944567614791898</v>
      </c>
      <c r="F57">
        <v>0.42222760734439002</v>
      </c>
      <c r="G57">
        <v>0.42222760734439002</v>
      </c>
      <c r="H57">
        <v>0.42222760734439002</v>
      </c>
      <c r="I57">
        <v>0.42222760734439002</v>
      </c>
      <c r="J57">
        <v>0.42222760734439002</v>
      </c>
      <c r="K57">
        <v>0.42222760734439002</v>
      </c>
      <c r="L57">
        <v>0.25253007934461918</v>
      </c>
      <c r="M57">
        <v>1.6556386239294209E-2</v>
      </c>
    </row>
    <row r="58" spans="1:15" x14ac:dyDescent="0.2">
      <c r="A58" t="s">
        <v>0</v>
      </c>
      <c r="B58" t="s">
        <v>500</v>
      </c>
      <c r="C58">
        <v>0.10278853369998001</v>
      </c>
      <c r="D58">
        <v>0.15692619804646099</v>
      </c>
      <c r="E58">
        <v>0.15692619804646099</v>
      </c>
      <c r="F58">
        <v>0.19817394231044649</v>
      </c>
      <c r="G58">
        <v>0.22045918191973879</v>
      </c>
      <c r="H58">
        <v>0.2299977227807854</v>
      </c>
      <c r="I58">
        <v>0.2299977227807854</v>
      </c>
      <c r="J58">
        <v>0.2072477227807854</v>
      </c>
      <c r="K58">
        <v>9.1117412849818114E-2</v>
      </c>
      <c r="L58">
        <v>4.3865830254074659E-2</v>
      </c>
      <c r="M58">
        <v>9.5385408610466644E-4</v>
      </c>
    </row>
    <row r="59" spans="1:15" x14ac:dyDescent="0.2">
      <c r="A59" t="s">
        <v>0</v>
      </c>
      <c r="B59" t="s">
        <v>501</v>
      </c>
      <c r="C59">
        <v>1.8306327518547161</v>
      </c>
      <c r="D59">
        <v>2.7501137177393939</v>
      </c>
      <c r="E59">
        <v>2.7501137177393939</v>
      </c>
      <c r="F59">
        <v>3.454762682249148</v>
      </c>
      <c r="G59">
        <v>3.454762682249148</v>
      </c>
      <c r="H59">
        <v>3.6171756752885909</v>
      </c>
      <c r="I59">
        <v>3.6171756752885909</v>
      </c>
      <c r="J59">
        <v>3.6171756752885909</v>
      </c>
      <c r="K59">
        <v>3.6171756752885909</v>
      </c>
      <c r="L59">
        <v>1.94700363782189</v>
      </c>
      <c r="M59">
        <v>0.2383775887256166</v>
      </c>
    </row>
    <row r="60" spans="1:15" x14ac:dyDescent="0.2">
      <c r="A60" t="s">
        <v>0</v>
      </c>
      <c r="B60" t="s">
        <v>502</v>
      </c>
      <c r="C60">
        <v>0.79701973589985964</v>
      </c>
      <c r="D60">
        <v>1.1980394717997189</v>
      </c>
      <c r="E60">
        <v>1.1980394717997189</v>
      </c>
      <c r="F60">
        <v>1.5990592076995791</v>
      </c>
      <c r="G60">
        <v>2.0000789435994388</v>
      </c>
      <c r="H60">
        <v>2.0000789435994388</v>
      </c>
      <c r="I60">
        <v>2.4010986794992979</v>
      </c>
      <c r="J60">
        <v>2.4010986794992979</v>
      </c>
      <c r="K60">
        <v>2.4010986794992979</v>
      </c>
      <c r="L60">
        <v>2.8021184153991578</v>
      </c>
      <c r="M60">
        <v>3.2031381512990178</v>
      </c>
      <c r="N60">
        <v>3.2031381512990178</v>
      </c>
      <c r="O60">
        <v>3.2031381512990178</v>
      </c>
    </row>
    <row r="61" spans="1:15" x14ac:dyDescent="0.2">
      <c r="A61" t="s">
        <v>0</v>
      </c>
      <c r="B61" t="s">
        <v>503</v>
      </c>
      <c r="C61">
        <v>5.2378451912554613</v>
      </c>
      <c r="D61">
        <v>5.6095799814550276</v>
      </c>
      <c r="E61">
        <v>6.3551379595519126</v>
      </c>
      <c r="F61">
        <v>8.1950163312699953</v>
      </c>
      <c r="G61">
        <v>9.3123090995664484</v>
      </c>
      <c r="H61">
        <v>9.3123090995664484</v>
      </c>
      <c r="I61">
        <v>9.3123090995664484</v>
      </c>
      <c r="J61">
        <v>9.3123090995664484</v>
      </c>
      <c r="K61">
        <v>9.3123090995664484</v>
      </c>
      <c r="L61">
        <v>5.4829080687333454</v>
      </c>
      <c r="M61">
        <v>0.81489278166219759</v>
      </c>
    </row>
    <row r="62" spans="1:15" x14ac:dyDescent="0.2">
      <c r="A62" t="s">
        <v>0</v>
      </c>
      <c r="B62" t="s">
        <v>504</v>
      </c>
      <c r="C62">
        <v>8.2767953955007564E-2</v>
      </c>
      <c r="D62">
        <v>0.11284088080261299</v>
      </c>
      <c r="E62">
        <v>0.14771712235504431</v>
      </c>
      <c r="F62">
        <v>0.14771712235504431</v>
      </c>
      <c r="G62">
        <v>0.14771712235504431</v>
      </c>
      <c r="H62">
        <v>0.14771712235504431</v>
      </c>
      <c r="I62">
        <v>0.1593286135545364</v>
      </c>
      <c r="J62">
        <v>0.1593286135545364</v>
      </c>
      <c r="K62">
        <v>0.1593286135545364</v>
      </c>
      <c r="L62">
        <v>8.9438670442489709E-2</v>
      </c>
      <c r="M62">
        <v>9.2891929595936822E-3</v>
      </c>
    </row>
    <row r="63" spans="1:15" x14ac:dyDescent="0.2">
      <c r="A63" t="s">
        <v>0</v>
      </c>
      <c r="B63" t="s">
        <v>505</v>
      </c>
      <c r="C63">
        <v>248.4298487051158</v>
      </c>
      <c r="D63">
        <v>372.7546163405579</v>
      </c>
      <c r="E63">
        <v>434.91700015827888</v>
      </c>
      <c r="F63">
        <v>434.91700015827888</v>
      </c>
      <c r="G63">
        <v>434.91700015827888</v>
      </c>
      <c r="H63">
        <v>434.91700015827888</v>
      </c>
      <c r="I63">
        <v>434.91700015827888</v>
      </c>
      <c r="J63">
        <v>362.41700015827888</v>
      </c>
      <c r="K63">
        <v>103.6039730295351</v>
      </c>
    </row>
    <row r="64" spans="1:15" x14ac:dyDescent="0.2">
      <c r="A64" t="s">
        <v>0</v>
      </c>
      <c r="B64" t="s">
        <v>506</v>
      </c>
      <c r="C64">
        <v>25.42352757424095</v>
      </c>
      <c r="D64">
        <v>31.06515568542908</v>
      </c>
      <c r="E64">
        <v>40.467869204075967</v>
      </c>
      <c r="F64">
        <v>47.990040018993483</v>
      </c>
      <c r="G64">
        <v>47.990040018993483</v>
      </c>
      <c r="H64">
        <v>51.751125426452226</v>
      </c>
      <c r="I64">
        <v>51.751125426452226</v>
      </c>
      <c r="J64">
        <v>45.151125426452232</v>
      </c>
      <c r="K64">
        <v>22.566512444752529</v>
      </c>
      <c r="L64">
        <v>6.7699537334257576</v>
      </c>
      <c r="M64">
        <v>0.37610854074587552</v>
      </c>
    </row>
    <row r="65" spans="1:15" x14ac:dyDescent="0.2">
      <c r="A65" t="s">
        <v>0</v>
      </c>
      <c r="B65" t="s">
        <v>507</v>
      </c>
      <c r="C65">
        <v>219.5193405981484</v>
      </c>
      <c r="D65">
        <v>316.68071362416617</v>
      </c>
      <c r="E65">
        <v>365.36587473182669</v>
      </c>
      <c r="F65">
        <v>365.36587473182669</v>
      </c>
      <c r="G65">
        <v>365.36587473182669</v>
      </c>
      <c r="H65">
        <v>381.61167420015551</v>
      </c>
      <c r="I65">
        <v>381.61167420015551</v>
      </c>
      <c r="J65">
        <v>324.61167420015562</v>
      </c>
      <c r="K65">
        <v>97.318084917995265</v>
      </c>
      <c r="L65">
        <v>16.245799468328791</v>
      </c>
      <c r="M65">
        <v>1.624579946832879</v>
      </c>
    </row>
    <row r="66" spans="1:15" x14ac:dyDescent="0.2">
      <c r="A66" t="s">
        <v>0</v>
      </c>
      <c r="B66" t="s">
        <v>508</v>
      </c>
      <c r="C66">
        <v>348</v>
      </c>
      <c r="D66">
        <v>627</v>
      </c>
      <c r="E66">
        <v>836</v>
      </c>
      <c r="F66">
        <v>836</v>
      </c>
      <c r="G66">
        <v>836</v>
      </c>
      <c r="H66">
        <v>836</v>
      </c>
      <c r="I66">
        <v>836</v>
      </c>
      <c r="J66">
        <v>836</v>
      </c>
      <c r="K66">
        <v>836</v>
      </c>
      <c r="L66">
        <v>446</v>
      </c>
    </row>
    <row r="67" spans="1:15" x14ac:dyDescent="0.2">
      <c r="A67" t="s">
        <v>0</v>
      </c>
      <c r="B67" t="s">
        <v>509</v>
      </c>
      <c r="C67">
        <v>1.67</v>
      </c>
      <c r="D67">
        <v>3.11</v>
      </c>
      <c r="E67">
        <v>4.38</v>
      </c>
      <c r="F67">
        <v>4.38</v>
      </c>
      <c r="G67">
        <v>4.6340000000000003</v>
      </c>
      <c r="H67">
        <v>4.6340000000000003</v>
      </c>
      <c r="I67">
        <v>5.0570000000000004</v>
      </c>
      <c r="J67">
        <v>5.0570000000000004</v>
      </c>
      <c r="K67">
        <v>5.0570000000000004</v>
      </c>
      <c r="L67">
        <v>3.145</v>
      </c>
      <c r="M67">
        <v>0.43999999999999989</v>
      </c>
    </row>
    <row r="68" spans="1:15" x14ac:dyDescent="0.2">
      <c r="A68" t="s">
        <v>0</v>
      </c>
      <c r="B68" t="s">
        <v>510</v>
      </c>
      <c r="C68">
        <v>86.800000000000011</v>
      </c>
      <c r="D68">
        <v>86.800000000000011</v>
      </c>
      <c r="E68">
        <v>114.2</v>
      </c>
      <c r="F68">
        <v>123.34</v>
      </c>
      <c r="G68">
        <v>123.34</v>
      </c>
      <c r="H68">
        <v>123.34</v>
      </c>
      <c r="I68">
        <v>123.34</v>
      </c>
      <c r="J68">
        <v>123.34</v>
      </c>
      <c r="K68">
        <v>123.34</v>
      </c>
      <c r="L68">
        <v>62.12</v>
      </c>
      <c r="M68">
        <v>1.8280000000000001</v>
      </c>
    </row>
    <row r="69" spans="1:15" x14ac:dyDescent="0.2">
      <c r="A69" t="s">
        <v>0</v>
      </c>
      <c r="B69" t="s">
        <v>511</v>
      </c>
      <c r="C69">
        <v>61.3</v>
      </c>
      <c r="D69">
        <v>61.3</v>
      </c>
      <c r="E69">
        <v>80.699999999999989</v>
      </c>
      <c r="F69">
        <v>93.6</v>
      </c>
      <c r="G69">
        <v>100.05</v>
      </c>
      <c r="H69">
        <v>100.05</v>
      </c>
      <c r="I69">
        <v>100.05</v>
      </c>
      <c r="J69">
        <v>100.05</v>
      </c>
      <c r="K69">
        <v>100.05</v>
      </c>
      <c r="L69">
        <v>56.81</v>
      </c>
      <c r="M69">
        <v>5.16</v>
      </c>
    </row>
    <row r="70" spans="1:15" x14ac:dyDescent="0.2">
      <c r="A70" t="s">
        <v>0</v>
      </c>
      <c r="B70" t="s">
        <v>512</v>
      </c>
      <c r="C70">
        <v>7.14</v>
      </c>
      <c r="D70">
        <v>11.22</v>
      </c>
      <c r="E70">
        <v>14.28</v>
      </c>
      <c r="F70">
        <v>14.28</v>
      </c>
      <c r="G70">
        <v>14.28</v>
      </c>
      <c r="H70">
        <v>14.28</v>
      </c>
      <c r="I70">
        <v>14.28</v>
      </c>
      <c r="J70">
        <v>14.28</v>
      </c>
      <c r="K70">
        <v>14.28</v>
      </c>
      <c r="L70">
        <v>7.3439999999999994</v>
      </c>
    </row>
    <row r="71" spans="1:15" x14ac:dyDescent="0.2">
      <c r="A71" t="s">
        <v>0</v>
      </c>
      <c r="B71" t="s">
        <v>513</v>
      </c>
      <c r="C71">
        <v>482</v>
      </c>
      <c r="D71">
        <v>699</v>
      </c>
      <c r="E71">
        <v>890</v>
      </c>
      <c r="F71">
        <v>1056</v>
      </c>
      <c r="G71">
        <v>1171</v>
      </c>
      <c r="H71">
        <v>1171</v>
      </c>
      <c r="I71">
        <v>1171</v>
      </c>
      <c r="J71">
        <v>1171</v>
      </c>
      <c r="K71">
        <v>1171</v>
      </c>
      <c r="L71">
        <v>744.6</v>
      </c>
      <c r="M71">
        <v>79.2</v>
      </c>
    </row>
    <row r="72" spans="1:15" x14ac:dyDescent="0.2">
      <c r="A72" t="s">
        <v>0</v>
      </c>
      <c r="B72" t="s">
        <v>514</v>
      </c>
      <c r="C72">
        <v>134.69999999999999</v>
      </c>
      <c r="D72">
        <v>195.3</v>
      </c>
      <c r="E72">
        <v>248.8</v>
      </c>
      <c r="F72">
        <v>248.8</v>
      </c>
      <c r="G72">
        <v>280.89999999999998</v>
      </c>
      <c r="H72">
        <v>280.89999999999998</v>
      </c>
      <c r="I72">
        <v>290.39331427710601</v>
      </c>
      <c r="J72">
        <v>290.39331427710601</v>
      </c>
      <c r="K72">
        <v>290.39331427710601</v>
      </c>
      <c r="L72">
        <v>171.23331427710599</v>
      </c>
      <c r="M72">
        <v>20.43465142168478</v>
      </c>
    </row>
    <row r="73" spans="1:15" x14ac:dyDescent="0.2">
      <c r="A73" t="s">
        <v>0</v>
      </c>
      <c r="B73" t="s">
        <v>515</v>
      </c>
      <c r="C73">
        <v>20.7</v>
      </c>
      <c r="D73">
        <v>31.4</v>
      </c>
      <c r="E73">
        <v>40.86</v>
      </c>
      <c r="F73">
        <v>47.79</v>
      </c>
      <c r="G73">
        <v>53.46</v>
      </c>
      <c r="H73">
        <v>57.87</v>
      </c>
      <c r="I73">
        <v>57.87</v>
      </c>
      <c r="J73">
        <v>61.02</v>
      </c>
      <c r="K73">
        <v>61.02</v>
      </c>
      <c r="L73">
        <v>41.82</v>
      </c>
      <c r="M73">
        <v>9.4499999999999993</v>
      </c>
    </row>
    <row r="74" spans="1:15" x14ac:dyDescent="0.2">
      <c r="A74" t="s">
        <v>0</v>
      </c>
      <c r="B74" t="s">
        <v>516</v>
      </c>
      <c r="C74">
        <v>18.091000000000001</v>
      </c>
      <c r="D74">
        <v>27.361999999999998</v>
      </c>
      <c r="E74">
        <v>27.361999999999998</v>
      </c>
      <c r="F74">
        <v>27.920999999999999</v>
      </c>
      <c r="G74">
        <v>38.351000000000013</v>
      </c>
      <c r="H74">
        <v>47.89800000000001</v>
      </c>
      <c r="I74">
        <v>57.40100000000001</v>
      </c>
      <c r="J74">
        <v>67.341000000000008</v>
      </c>
      <c r="K74">
        <v>77.381</v>
      </c>
      <c r="L74">
        <v>77.381</v>
      </c>
      <c r="M74">
        <v>77.381</v>
      </c>
      <c r="N74">
        <v>79.838499999999996</v>
      </c>
      <c r="O74">
        <v>60.472666666666669</v>
      </c>
    </row>
    <row r="75" spans="1:15" x14ac:dyDescent="0.2">
      <c r="A75" t="s">
        <v>0</v>
      </c>
      <c r="B75" t="s">
        <v>517</v>
      </c>
      <c r="C75">
        <v>13.73</v>
      </c>
      <c r="D75">
        <v>18.760000000000002</v>
      </c>
      <c r="E75">
        <v>18.760000000000002</v>
      </c>
      <c r="F75">
        <v>18.760000000000002</v>
      </c>
      <c r="G75">
        <v>21.78</v>
      </c>
      <c r="H75">
        <v>23.79</v>
      </c>
      <c r="I75">
        <v>23.79</v>
      </c>
      <c r="J75">
        <v>20.195</v>
      </c>
      <c r="K75">
        <v>6.7066666666666661</v>
      </c>
      <c r="L75">
        <v>4.4260000000000002</v>
      </c>
      <c r="M75">
        <v>0.20100000000000001</v>
      </c>
    </row>
    <row r="76" spans="1:15" x14ac:dyDescent="0.2">
      <c r="A76" t="s">
        <v>0</v>
      </c>
      <c r="B76" t="s">
        <v>518</v>
      </c>
      <c r="C76">
        <v>3.37</v>
      </c>
      <c r="D76">
        <v>4.6500000000000004</v>
      </c>
      <c r="E76">
        <v>4.6500000000000004</v>
      </c>
      <c r="F76">
        <v>5.68</v>
      </c>
      <c r="G76">
        <v>5.68</v>
      </c>
      <c r="H76">
        <v>6.194</v>
      </c>
      <c r="I76">
        <v>6.194</v>
      </c>
      <c r="J76">
        <v>5.2789999999999999</v>
      </c>
      <c r="K76">
        <v>1.970666666666667</v>
      </c>
      <c r="L76">
        <v>0.92600000000000005</v>
      </c>
      <c r="M76">
        <v>5.1400000000000001E-2</v>
      </c>
    </row>
    <row r="77" spans="1:15" x14ac:dyDescent="0.2">
      <c r="A77" t="s">
        <v>0</v>
      </c>
      <c r="B77" t="s">
        <v>519</v>
      </c>
      <c r="C77">
        <v>11.08</v>
      </c>
      <c r="D77">
        <v>11.08</v>
      </c>
      <c r="E77">
        <v>13.61</v>
      </c>
      <c r="F77">
        <v>16.98</v>
      </c>
      <c r="G77">
        <v>16.98</v>
      </c>
      <c r="H77">
        <v>18.670000000000002</v>
      </c>
      <c r="I77">
        <v>18.670000000000002</v>
      </c>
      <c r="J77">
        <v>15.66</v>
      </c>
      <c r="K77">
        <v>7.59</v>
      </c>
      <c r="L77">
        <v>3.0379999999999998</v>
      </c>
      <c r="M77">
        <v>0.16900000000000001</v>
      </c>
    </row>
    <row r="78" spans="1:15" x14ac:dyDescent="0.2">
      <c r="A78" t="s">
        <v>0</v>
      </c>
      <c r="B78" t="s">
        <v>520</v>
      </c>
      <c r="C78">
        <v>0.1525</v>
      </c>
      <c r="D78">
        <v>0.1525</v>
      </c>
      <c r="E78">
        <v>0.18729999999999999</v>
      </c>
      <c r="F78">
        <v>0.19889999999999999</v>
      </c>
      <c r="G78">
        <v>0.22209999999999999</v>
      </c>
      <c r="H78">
        <v>0.22209999999999999</v>
      </c>
      <c r="I78">
        <v>0.22209999999999999</v>
      </c>
      <c r="J78">
        <v>0.18065000000000001</v>
      </c>
      <c r="K78">
        <v>6.9599999999999995E-2</v>
      </c>
      <c r="L78">
        <v>2.3199999999999998E-2</v>
      </c>
    </row>
    <row r="79" spans="1:15" x14ac:dyDescent="0.2">
      <c r="A79" t="s">
        <v>0</v>
      </c>
      <c r="B79" t="s">
        <v>521</v>
      </c>
      <c r="C79">
        <v>5.01</v>
      </c>
      <c r="D79">
        <v>5.01</v>
      </c>
      <c r="E79">
        <v>6.69</v>
      </c>
      <c r="F79">
        <v>6.69</v>
      </c>
      <c r="G79">
        <v>6.69</v>
      </c>
      <c r="H79">
        <v>2.8</v>
      </c>
      <c r="I79">
        <v>1.68</v>
      </c>
    </row>
    <row r="80" spans="1:15" x14ac:dyDescent="0.2">
      <c r="A80" t="s">
        <v>0</v>
      </c>
      <c r="B80" t="s">
        <v>522</v>
      </c>
      <c r="C80">
        <v>20.46</v>
      </c>
      <c r="D80">
        <v>24.96</v>
      </c>
      <c r="E80">
        <v>24.96</v>
      </c>
      <c r="F80">
        <v>26.46</v>
      </c>
      <c r="G80">
        <v>26.46</v>
      </c>
      <c r="H80">
        <v>26.46</v>
      </c>
      <c r="I80">
        <v>26.46</v>
      </c>
      <c r="J80">
        <v>21.11</v>
      </c>
      <c r="K80">
        <v>3</v>
      </c>
      <c r="L80">
        <v>0.60000000000000009</v>
      </c>
    </row>
    <row r="81" spans="1:15" x14ac:dyDescent="0.2">
      <c r="A81" t="s">
        <v>0</v>
      </c>
      <c r="B81" t="s">
        <v>523</v>
      </c>
      <c r="C81">
        <v>12.16</v>
      </c>
      <c r="D81">
        <v>16.59</v>
      </c>
      <c r="E81">
        <v>20.6</v>
      </c>
      <c r="F81">
        <v>23.59</v>
      </c>
      <c r="G81">
        <v>23.59</v>
      </c>
      <c r="H81">
        <v>26.628931162626081</v>
      </c>
      <c r="I81">
        <v>26.628931162626081</v>
      </c>
      <c r="J81">
        <v>23.428931162626078</v>
      </c>
      <c r="K81">
        <v>14.558454972149891</v>
      </c>
      <c r="L81">
        <v>7.2777883054832264</v>
      </c>
      <c r="M81">
        <v>2.4338931162626078</v>
      </c>
      <c r="N81">
        <v>1.07</v>
      </c>
      <c r="O81">
        <v>1.07</v>
      </c>
    </row>
    <row r="82" spans="1:15" x14ac:dyDescent="0.2">
      <c r="A82" t="s">
        <v>0</v>
      </c>
      <c r="B82" t="s">
        <v>524</v>
      </c>
      <c r="C82">
        <v>16.77</v>
      </c>
      <c r="D82">
        <v>16.77</v>
      </c>
      <c r="E82">
        <v>22.91</v>
      </c>
      <c r="F82">
        <v>26.6</v>
      </c>
      <c r="G82">
        <v>27.83</v>
      </c>
      <c r="H82">
        <v>27.83</v>
      </c>
      <c r="I82">
        <v>27.83</v>
      </c>
      <c r="J82">
        <v>23.44</v>
      </c>
      <c r="K82">
        <v>11.06</v>
      </c>
      <c r="L82">
        <v>2.46</v>
      </c>
    </row>
    <row r="83" spans="1:15" x14ac:dyDescent="0.2">
      <c r="A83" t="s">
        <v>0</v>
      </c>
      <c r="B83" t="s">
        <v>525</v>
      </c>
      <c r="C83">
        <v>137</v>
      </c>
      <c r="D83">
        <v>191.8</v>
      </c>
      <c r="E83">
        <v>157.55000000000001</v>
      </c>
      <c r="F83">
        <v>27.4</v>
      </c>
    </row>
    <row r="84" spans="1:15" x14ac:dyDescent="0.2">
      <c r="A84" t="s">
        <v>0</v>
      </c>
      <c r="B84" t="s">
        <v>526</v>
      </c>
      <c r="C84">
        <v>162.9</v>
      </c>
      <c r="D84">
        <v>256.7</v>
      </c>
      <c r="E84">
        <v>280.10000000000002</v>
      </c>
      <c r="F84">
        <v>280.10000000000002</v>
      </c>
      <c r="G84">
        <v>280.10000000000002</v>
      </c>
      <c r="H84">
        <v>140.65</v>
      </c>
      <c r="I84">
        <v>23.4</v>
      </c>
    </row>
    <row r="85" spans="1:15" x14ac:dyDescent="0.2">
      <c r="A85" t="s">
        <v>0</v>
      </c>
      <c r="B85" t="s">
        <v>527</v>
      </c>
      <c r="C85">
        <v>168.6</v>
      </c>
      <c r="D85">
        <v>265.8</v>
      </c>
      <c r="E85">
        <v>265.8</v>
      </c>
      <c r="F85">
        <v>265.8</v>
      </c>
      <c r="G85">
        <v>290.10000000000002</v>
      </c>
      <c r="H85">
        <v>145.80000000000001</v>
      </c>
      <c r="I85">
        <v>24.3</v>
      </c>
      <c r="J85">
        <v>24.3</v>
      </c>
      <c r="K85">
        <v>16.2</v>
      </c>
    </row>
    <row r="86" spans="1:15" x14ac:dyDescent="0.2">
      <c r="A86" t="s">
        <v>0</v>
      </c>
      <c r="B86" t="s">
        <v>528</v>
      </c>
      <c r="C86">
        <v>3.847</v>
      </c>
      <c r="D86">
        <v>5.4969999999999999</v>
      </c>
      <c r="E86">
        <v>5.4969999999999999</v>
      </c>
      <c r="F86">
        <v>6.7869999999999999</v>
      </c>
      <c r="G86">
        <v>6.7869999999999999</v>
      </c>
      <c r="H86">
        <v>3.2635000000000001</v>
      </c>
      <c r="I86">
        <v>1.29</v>
      </c>
      <c r="J86">
        <v>1.29</v>
      </c>
    </row>
    <row r="87" spans="1:15" x14ac:dyDescent="0.2">
      <c r="A87" t="s">
        <v>0</v>
      </c>
      <c r="B87" t="s">
        <v>529</v>
      </c>
      <c r="C87">
        <v>7.41</v>
      </c>
      <c r="D87">
        <v>11.18</v>
      </c>
      <c r="E87">
        <v>11.18</v>
      </c>
      <c r="F87">
        <v>11.18</v>
      </c>
      <c r="G87">
        <v>12.169</v>
      </c>
      <c r="H87">
        <v>6.0190000000000001</v>
      </c>
      <c r="I87">
        <v>0.98899999999999999</v>
      </c>
      <c r="J87">
        <v>0.98899999999999999</v>
      </c>
      <c r="K87">
        <v>0.65933333333333333</v>
      </c>
    </row>
    <row r="88" spans="1:15" x14ac:dyDescent="0.2">
      <c r="A88" t="s">
        <v>0</v>
      </c>
      <c r="B88" t="s">
        <v>530</v>
      </c>
      <c r="C88">
        <v>12</v>
      </c>
      <c r="D88">
        <v>12</v>
      </c>
      <c r="E88">
        <v>12</v>
      </c>
      <c r="F88">
        <v>12</v>
      </c>
      <c r="G88">
        <v>13.37</v>
      </c>
      <c r="H88">
        <v>3.9849999999999999</v>
      </c>
      <c r="I88">
        <v>1.37</v>
      </c>
      <c r="J88">
        <v>1.37</v>
      </c>
      <c r="K88">
        <v>0.91333333333333322</v>
      </c>
    </row>
    <row r="89" spans="1:15" x14ac:dyDescent="0.2">
      <c r="A89" t="s">
        <v>0</v>
      </c>
      <c r="B89" t="s">
        <v>531</v>
      </c>
      <c r="C89">
        <v>173.4</v>
      </c>
      <c r="D89">
        <v>223.7</v>
      </c>
      <c r="E89">
        <v>243.5</v>
      </c>
      <c r="F89">
        <v>243.5</v>
      </c>
      <c r="G89">
        <v>243.5</v>
      </c>
      <c r="H89">
        <v>107.85</v>
      </c>
      <c r="I89">
        <v>19.8</v>
      </c>
    </row>
    <row r="90" spans="1:15" x14ac:dyDescent="0.2">
      <c r="A90" t="s">
        <v>0</v>
      </c>
      <c r="B90" t="s">
        <v>532</v>
      </c>
      <c r="C90">
        <v>157.30000000000001</v>
      </c>
      <c r="D90">
        <v>221.2</v>
      </c>
      <c r="E90">
        <v>221.2</v>
      </c>
      <c r="F90">
        <v>221.2</v>
      </c>
      <c r="G90">
        <v>221.2</v>
      </c>
      <c r="H90">
        <v>101.15</v>
      </c>
    </row>
    <row r="91" spans="1:15" x14ac:dyDescent="0.2">
      <c r="A91" t="s">
        <v>0</v>
      </c>
      <c r="B91" t="s">
        <v>533</v>
      </c>
      <c r="C91">
        <v>0.72480000000000078</v>
      </c>
      <c r="D91">
        <v>1.2016992</v>
      </c>
      <c r="E91">
        <v>2.0873467000000012</v>
      </c>
      <c r="F91">
        <v>2.9487618000000002</v>
      </c>
      <c r="G91">
        <v>3.9136974000000011</v>
      </c>
      <c r="H91">
        <v>4.7024956999999992</v>
      </c>
      <c r="I91">
        <v>5.4662944999999992</v>
      </c>
      <c r="J91">
        <v>6.5181600000000008</v>
      </c>
      <c r="K91">
        <v>6.5603999999999996</v>
      </c>
      <c r="L91">
        <v>6.6263999999999994</v>
      </c>
      <c r="M91">
        <v>6.7386000000000008</v>
      </c>
      <c r="N91">
        <v>6.8838000000000008</v>
      </c>
      <c r="O91">
        <v>7.0224000000000011</v>
      </c>
    </row>
    <row r="92" spans="1:15" x14ac:dyDescent="0.2">
      <c r="A92" t="s">
        <v>0</v>
      </c>
      <c r="B92" t="s">
        <v>534</v>
      </c>
    </row>
    <row r="93" spans="1:15" x14ac:dyDescent="0.2">
      <c r="A93" t="s">
        <v>0</v>
      </c>
      <c r="B93" t="s">
        <v>535</v>
      </c>
    </row>
    <row r="94" spans="1:15" x14ac:dyDescent="0.2">
      <c r="A94" t="s">
        <v>0</v>
      </c>
      <c r="B94" t="s">
        <v>536</v>
      </c>
    </row>
    <row r="95" spans="1:15" x14ac:dyDescent="0.2">
      <c r="A95" t="s">
        <v>0</v>
      </c>
      <c r="B95" t="s">
        <v>537</v>
      </c>
    </row>
    <row r="96" spans="1:15" x14ac:dyDescent="0.2">
      <c r="A96" t="s">
        <v>0</v>
      </c>
      <c r="B96" t="s">
        <v>538</v>
      </c>
    </row>
    <row r="97" spans="1:15" x14ac:dyDescent="0.2">
      <c r="A97" t="s">
        <v>0</v>
      </c>
      <c r="B97" t="s">
        <v>539</v>
      </c>
      <c r="C97">
        <v>0.14619999999999969</v>
      </c>
      <c r="D97">
        <v>0.39430080000000012</v>
      </c>
      <c r="E97">
        <v>0.87365329999999997</v>
      </c>
      <c r="F97">
        <v>1.340238200000001</v>
      </c>
      <c r="G97">
        <v>1.340238200000001</v>
      </c>
      <c r="H97">
        <v>1.340238200000001</v>
      </c>
      <c r="I97">
        <v>1.340238200000001</v>
      </c>
      <c r="J97">
        <v>1.340238200000001</v>
      </c>
      <c r="K97">
        <v>1.028637666666667</v>
      </c>
      <c r="L97">
        <v>0.18663396000000021</v>
      </c>
      <c r="N97">
        <v>2.654858369999999</v>
      </c>
      <c r="O97">
        <v>3.617599999999999</v>
      </c>
    </row>
    <row r="98" spans="1:15" x14ac:dyDescent="0.2">
      <c r="A98" t="s">
        <v>0</v>
      </c>
      <c r="B98" t="s">
        <v>540</v>
      </c>
      <c r="G98">
        <v>0.52506439999999999</v>
      </c>
      <c r="H98">
        <v>0.98026609999999959</v>
      </c>
      <c r="I98">
        <v>1.4294672999999991</v>
      </c>
      <c r="J98">
        <v>2.0176017999999978</v>
      </c>
      <c r="K98">
        <v>2.350962333333332</v>
      </c>
      <c r="L98">
        <v>3.226966039999998</v>
      </c>
      <c r="M98">
        <v>3.4714</v>
      </c>
      <c r="N98">
        <v>0.89134163000000055</v>
      </c>
    </row>
    <row r="99" spans="1:15" x14ac:dyDescent="0.2">
      <c r="A99" t="s">
        <v>0</v>
      </c>
      <c r="B99" t="s">
        <v>541</v>
      </c>
    </row>
    <row r="100" spans="1:15" x14ac:dyDescent="0.2">
      <c r="A100" t="s">
        <v>0</v>
      </c>
      <c r="B100" t="s">
        <v>542</v>
      </c>
    </row>
    <row r="101" spans="1:15" x14ac:dyDescent="0.2">
      <c r="A101" t="s">
        <v>0</v>
      </c>
      <c r="B101" t="s">
        <v>543</v>
      </c>
    </row>
    <row r="102" spans="1:15" x14ac:dyDescent="0.2">
      <c r="A102" t="s">
        <v>0</v>
      </c>
      <c r="B102" t="s">
        <v>544</v>
      </c>
    </row>
    <row r="103" spans="1:15" x14ac:dyDescent="0.2">
      <c r="A103" t="s">
        <v>0</v>
      </c>
      <c r="B103" t="s">
        <v>545</v>
      </c>
      <c r="C103">
        <v>28.819714927829558</v>
      </c>
      <c r="D103">
        <v>33.692430838412712</v>
      </c>
      <c r="E103">
        <v>33.692430838412712</v>
      </c>
      <c r="F103">
        <v>33.692430838412712</v>
      </c>
      <c r="G103">
        <v>70.712814153433314</v>
      </c>
      <c r="H103">
        <v>87.764332511643318</v>
      </c>
      <c r="I103">
        <v>87.764332511643318</v>
      </c>
      <c r="J103">
        <v>87.764332511643318</v>
      </c>
      <c r="K103">
        <v>87.764332511643318</v>
      </c>
      <c r="L103">
        <v>68.523417190712323</v>
      </c>
      <c r="M103">
        <v>25.039064340934249</v>
      </c>
    </row>
    <row r="104" spans="1:15" x14ac:dyDescent="0.2">
      <c r="A104" t="s">
        <v>0</v>
      </c>
      <c r="B104" t="s">
        <v>546</v>
      </c>
    </row>
    <row r="105" spans="1:15" x14ac:dyDescent="0.2">
      <c r="A105" t="s">
        <v>0</v>
      </c>
      <c r="B105" t="s">
        <v>547</v>
      </c>
      <c r="C105">
        <v>39.245289439693209</v>
      </c>
      <c r="D105">
        <v>93.072481852126856</v>
      </c>
      <c r="E105">
        <v>192.64170027403759</v>
      </c>
      <c r="F105">
        <v>295.51809224783932</v>
      </c>
      <c r="G105">
        <v>394.5524888735398</v>
      </c>
      <c r="H105">
        <v>489.53270231088709</v>
      </c>
      <c r="I105">
        <v>502.70797412694498</v>
      </c>
      <c r="J105">
        <v>532.33305404116641</v>
      </c>
      <c r="K105">
        <v>533.77584282828695</v>
      </c>
      <c r="L105">
        <v>569.03578671707214</v>
      </c>
      <c r="M105">
        <v>618.64023250315688</v>
      </c>
      <c r="N105">
        <v>658.46778483125377</v>
      </c>
      <c r="O105">
        <v>664.89516279611667</v>
      </c>
    </row>
    <row r="106" spans="1:15" x14ac:dyDescent="0.2">
      <c r="A106" t="s">
        <v>0</v>
      </c>
      <c r="B106" t="s">
        <v>548</v>
      </c>
    </row>
    <row r="107" spans="1:15" x14ac:dyDescent="0.2">
      <c r="A107" t="s">
        <v>0</v>
      </c>
      <c r="B107" t="s">
        <v>549</v>
      </c>
    </row>
    <row r="108" spans="1:15" x14ac:dyDescent="0.2">
      <c r="A108" t="s">
        <v>0</v>
      </c>
      <c r="B108" t="s">
        <v>550</v>
      </c>
    </row>
    <row r="109" spans="1:15" x14ac:dyDescent="0.2">
      <c r="A109" t="s">
        <v>0</v>
      </c>
      <c r="B109" t="s">
        <v>551</v>
      </c>
      <c r="C109">
        <v>5.0449956324772769</v>
      </c>
      <c r="D109">
        <v>8.4150873094603558</v>
      </c>
      <c r="E109">
        <v>17.210628398567501</v>
      </c>
      <c r="F109">
        <v>35.584236424765898</v>
      </c>
      <c r="G109">
        <v>35.584236424765898</v>
      </c>
      <c r="H109">
        <v>35.584236424765898</v>
      </c>
      <c r="I109">
        <v>52.460452872429308</v>
      </c>
      <c r="J109">
        <v>72.871058681102028</v>
      </c>
      <c r="K109">
        <v>98.65058417108736</v>
      </c>
      <c r="L109">
        <v>136.17555560323331</v>
      </c>
      <c r="M109">
        <v>134.15546266692681</v>
      </c>
      <c r="N109">
        <v>138.83221516874599</v>
      </c>
      <c r="O109">
        <v>137.7048372038833</v>
      </c>
    </row>
    <row r="110" spans="1:15" x14ac:dyDescent="0.2">
      <c r="A110" t="s">
        <v>0</v>
      </c>
      <c r="B110" t="s">
        <v>552</v>
      </c>
    </row>
    <row r="111" spans="1:15" x14ac:dyDescent="0.2">
      <c r="A111" t="s">
        <v>0</v>
      </c>
      <c r="B111" t="s">
        <v>553</v>
      </c>
      <c r="E111">
        <v>14.36524048898216</v>
      </c>
      <c r="F111">
        <v>14.36524048898216</v>
      </c>
      <c r="G111">
        <v>14.36524048898216</v>
      </c>
      <c r="H111">
        <v>14.36524048898216</v>
      </c>
      <c r="I111">
        <v>14.36524048898216</v>
      </c>
      <c r="J111">
        <v>14.36524048898216</v>
      </c>
      <c r="K111">
        <v>14.36524048898216</v>
      </c>
      <c r="L111">
        <v>14.36524048898216</v>
      </c>
      <c r="M111">
        <v>14.36524048898216</v>
      </c>
    </row>
    <row r="112" spans="1:15" x14ac:dyDescent="0.2">
      <c r="A112" t="s">
        <v>0</v>
      </c>
      <c r="B112" t="s">
        <v>554</v>
      </c>
    </row>
    <row r="113" spans="1:15" x14ac:dyDescent="0.2">
      <c r="A113" t="s">
        <v>0</v>
      </c>
      <c r="B113" t="s">
        <v>555</v>
      </c>
    </row>
    <row r="114" spans="1:15" x14ac:dyDescent="0.2">
      <c r="A114" t="s">
        <v>0</v>
      </c>
      <c r="B114" t="s">
        <v>556</v>
      </c>
      <c r="C114">
        <v>0.57999999999999852</v>
      </c>
      <c r="D114">
        <v>1.0630000000000011</v>
      </c>
      <c r="E114">
        <v>1.9770000000000001</v>
      </c>
      <c r="F114">
        <v>2.863</v>
      </c>
      <c r="G114">
        <v>3.8559999999999999</v>
      </c>
      <c r="H114">
        <v>4.6810000000000009</v>
      </c>
      <c r="I114">
        <v>5.4990000000000014</v>
      </c>
      <c r="J114">
        <v>6.5909999999999993</v>
      </c>
      <c r="K114">
        <v>6.6340000000000003</v>
      </c>
      <c r="L114">
        <v>6.7020000000000008</v>
      </c>
      <c r="M114">
        <v>6.819</v>
      </c>
      <c r="N114">
        <v>6.93</v>
      </c>
      <c r="O114">
        <v>7.0449999999999999</v>
      </c>
    </row>
    <row r="115" spans="1:15" x14ac:dyDescent="0.2">
      <c r="A115" t="s">
        <v>0</v>
      </c>
      <c r="B115" t="s">
        <v>557</v>
      </c>
    </row>
    <row r="116" spans="1:15" x14ac:dyDescent="0.2">
      <c r="A116" t="s">
        <v>0</v>
      </c>
      <c r="B116" t="s">
        <v>558</v>
      </c>
    </row>
    <row r="117" spans="1:15" x14ac:dyDescent="0.2">
      <c r="A117" t="s">
        <v>0</v>
      </c>
      <c r="B117" t="s">
        <v>559</v>
      </c>
    </row>
    <row r="118" spans="1:15" x14ac:dyDescent="0.2">
      <c r="A118" t="s">
        <v>0</v>
      </c>
      <c r="B118" t="s">
        <v>560</v>
      </c>
    </row>
    <row r="119" spans="1:15" x14ac:dyDescent="0.2">
      <c r="A119" t="s">
        <v>0</v>
      </c>
      <c r="B119" t="s">
        <v>561</v>
      </c>
      <c r="C119">
        <v>9.4699999999999975E-3</v>
      </c>
      <c r="D119">
        <v>1.823E-2</v>
      </c>
      <c r="E119">
        <v>3.287000000000001E-2</v>
      </c>
      <c r="F119">
        <v>4.6700000000000012E-2</v>
      </c>
      <c r="G119">
        <v>6.7799999999999999E-2</v>
      </c>
      <c r="H119">
        <v>7.8399999999999997E-2</v>
      </c>
      <c r="I119">
        <v>8.8999999999999996E-2</v>
      </c>
      <c r="J119">
        <v>0.10879999999999999</v>
      </c>
      <c r="K119">
        <v>0.1099</v>
      </c>
      <c r="L119">
        <v>0.1116</v>
      </c>
      <c r="M119">
        <v>0.1145</v>
      </c>
      <c r="N119">
        <v>0.11700000000000001</v>
      </c>
      <c r="O119">
        <v>0.1196</v>
      </c>
    </row>
    <row r="120" spans="1:15" x14ac:dyDescent="0.2">
      <c r="A120" t="s">
        <v>0</v>
      </c>
      <c r="B120" t="s">
        <v>562</v>
      </c>
    </row>
    <row r="121" spans="1:15" x14ac:dyDescent="0.2">
      <c r="A121" t="s">
        <v>0</v>
      </c>
      <c r="B121" t="s">
        <v>563</v>
      </c>
    </row>
    <row r="122" spans="1:15" x14ac:dyDescent="0.2">
      <c r="A122" t="s">
        <v>0</v>
      </c>
      <c r="B122" t="s">
        <v>564</v>
      </c>
      <c r="C122">
        <v>0.27100000000000007</v>
      </c>
      <c r="D122">
        <v>0.57999999999999963</v>
      </c>
      <c r="E122">
        <v>1.169</v>
      </c>
      <c r="F122">
        <v>1.75</v>
      </c>
      <c r="G122">
        <v>2.3969999999999998</v>
      </c>
      <c r="H122">
        <v>2.95</v>
      </c>
      <c r="I122">
        <v>2.9329999999999998</v>
      </c>
      <c r="J122">
        <v>3.077</v>
      </c>
      <c r="K122">
        <v>3.097</v>
      </c>
      <c r="L122">
        <v>3.129</v>
      </c>
      <c r="M122">
        <v>3.1829999999999998</v>
      </c>
      <c r="N122">
        <v>3.2349999999999999</v>
      </c>
      <c r="O122">
        <v>3.2879999999999998</v>
      </c>
    </row>
    <row r="123" spans="1:15" x14ac:dyDescent="0.2">
      <c r="A123" t="s">
        <v>0</v>
      </c>
      <c r="B123" t="s">
        <v>565</v>
      </c>
    </row>
    <row r="124" spans="1:15" x14ac:dyDescent="0.2">
      <c r="A124" t="s">
        <v>0</v>
      </c>
      <c r="B124" t="s">
        <v>566</v>
      </c>
    </row>
    <row r="125" spans="1:15" x14ac:dyDescent="0.2">
      <c r="A125" t="s">
        <v>0</v>
      </c>
      <c r="B125" t="s">
        <v>567</v>
      </c>
    </row>
    <row r="126" spans="1:15" x14ac:dyDescent="0.2">
      <c r="A126" t="s">
        <v>0</v>
      </c>
      <c r="B126" t="s">
        <v>568</v>
      </c>
    </row>
    <row r="127" spans="1:15" x14ac:dyDescent="0.2">
      <c r="A127" t="s">
        <v>0</v>
      </c>
      <c r="B127" t="s">
        <v>569</v>
      </c>
      <c r="C127">
        <v>1.692937062937063</v>
      </c>
      <c r="D127">
        <v>2.9896954847742401</v>
      </c>
      <c r="E127">
        <v>5.5087817703768618</v>
      </c>
      <c r="F127">
        <v>8.0439311435095711</v>
      </c>
      <c r="G127">
        <v>8.889190710767064</v>
      </c>
      <c r="H127">
        <v>10.90558533145275</v>
      </c>
      <c r="I127">
        <v>12.89279533815998</v>
      </c>
      <c r="J127">
        <v>15.26478499380641</v>
      </c>
      <c r="K127">
        <v>15.44798298475718</v>
      </c>
      <c r="L127">
        <v>15.990964990225701</v>
      </c>
      <c r="M127">
        <v>16.934285714285711</v>
      </c>
      <c r="N127">
        <v>18.11571428571429</v>
      </c>
      <c r="O127">
        <v>19.31428571428571</v>
      </c>
    </row>
    <row r="128" spans="1:15" x14ac:dyDescent="0.2">
      <c r="A128" t="s">
        <v>0</v>
      </c>
      <c r="B128" t="s">
        <v>570</v>
      </c>
    </row>
    <row r="129" spans="1:15" x14ac:dyDescent="0.2">
      <c r="A129" t="s">
        <v>0</v>
      </c>
      <c r="B129" t="s">
        <v>571</v>
      </c>
    </row>
    <row r="130" spans="1:15" x14ac:dyDescent="0.2">
      <c r="A130" t="s">
        <v>0</v>
      </c>
      <c r="B130" t="s">
        <v>572</v>
      </c>
      <c r="C130">
        <v>0.70706293706293777</v>
      </c>
      <c r="D130">
        <v>1.2803045152257599</v>
      </c>
      <c r="E130">
        <v>2.4312182296231368</v>
      </c>
      <c r="F130">
        <v>3.5460688564904279</v>
      </c>
      <c r="G130">
        <v>4.7208092892329354</v>
      </c>
      <c r="H130">
        <v>5.8144146685472498</v>
      </c>
      <c r="I130">
        <v>6.9372046618400116</v>
      </c>
      <c r="J130">
        <v>8.1162838435675102</v>
      </c>
      <c r="K130">
        <v>8.0320170152428201</v>
      </c>
      <c r="L130">
        <v>7.8890350097743021</v>
      </c>
      <c r="M130">
        <v>7.6257142857142863</v>
      </c>
      <c r="N130">
        <v>7.6742857142857144</v>
      </c>
      <c r="O130">
        <v>7.7257142857142842</v>
      </c>
    </row>
    <row r="131" spans="1:15" x14ac:dyDescent="0.2">
      <c r="A131" t="s">
        <v>0</v>
      </c>
      <c r="B131" t="s">
        <v>573</v>
      </c>
    </row>
    <row r="132" spans="1:15" x14ac:dyDescent="0.2">
      <c r="A132" t="s">
        <v>0</v>
      </c>
      <c r="B132" t="s">
        <v>574</v>
      </c>
    </row>
    <row r="133" spans="1:15" x14ac:dyDescent="0.2">
      <c r="A133" t="s">
        <v>0</v>
      </c>
      <c r="B133" t="s">
        <v>575</v>
      </c>
    </row>
    <row r="134" spans="1:15" x14ac:dyDescent="0.2">
      <c r="A134" t="s">
        <v>0</v>
      </c>
      <c r="B134" t="s">
        <v>576</v>
      </c>
    </row>
    <row r="135" spans="1:15" x14ac:dyDescent="0.2">
      <c r="A135" t="s">
        <v>0</v>
      </c>
      <c r="B135" t="s">
        <v>577</v>
      </c>
      <c r="C135">
        <v>44.420000000000037</v>
      </c>
      <c r="D135">
        <v>97.030000000000015</v>
      </c>
      <c r="E135">
        <v>199.75</v>
      </c>
      <c r="F135">
        <v>253.8</v>
      </c>
      <c r="G135">
        <v>315.09999999999991</v>
      </c>
      <c r="H135">
        <v>364.2</v>
      </c>
      <c r="I135">
        <v>364.6</v>
      </c>
      <c r="J135">
        <v>385</v>
      </c>
      <c r="K135">
        <v>390.6</v>
      </c>
      <c r="L135">
        <v>399.2000000000001</v>
      </c>
      <c r="M135">
        <v>413.80000000000018</v>
      </c>
      <c r="N135">
        <v>436.9</v>
      </c>
      <c r="O135">
        <v>459.3</v>
      </c>
    </row>
    <row r="136" spans="1:15" x14ac:dyDescent="0.2">
      <c r="A136" t="s">
        <v>0</v>
      </c>
      <c r="B136" t="s">
        <v>578</v>
      </c>
    </row>
    <row r="137" spans="1:15" x14ac:dyDescent="0.2">
      <c r="A137" t="s">
        <v>0</v>
      </c>
      <c r="B137" t="s">
        <v>579</v>
      </c>
      <c r="F137">
        <v>2.5</v>
      </c>
      <c r="G137">
        <v>2.5</v>
      </c>
      <c r="H137">
        <v>2.5</v>
      </c>
      <c r="I137">
        <v>2.5</v>
      </c>
      <c r="J137">
        <v>2.5</v>
      </c>
    </row>
    <row r="138" spans="1:15" x14ac:dyDescent="0.2">
      <c r="A138" t="s">
        <v>0</v>
      </c>
      <c r="B138" t="s">
        <v>580</v>
      </c>
      <c r="G138">
        <v>41.603999999999978</v>
      </c>
      <c r="H138">
        <v>61.91</v>
      </c>
      <c r="I138">
        <v>61.91</v>
      </c>
      <c r="J138">
        <v>61.91</v>
      </c>
      <c r="K138">
        <v>85</v>
      </c>
      <c r="L138">
        <v>81.199999999999989</v>
      </c>
      <c r="M138">
        <v>75</v>
      </c>
    </row>
    <row r="139" spans="1:15" x14ac:dyDescent="0.2">
      <c r="A139" t="s">
        <v>0</v>
      </c>
      <c r="B139" t="s">
        <v>581</v>
      </c>
      <c r="F139">
        <v>28.09</v>
      </c>
      <c r="G139">
        <v>28.09</v>
      </c>
      <c r="H139">
        <v>28.09</v>
      </c>
      <c r="I139">
        <v>28.09</v>
      </c>
      <c r="J139">
        <v>28.09</v>
      </c>
      <c r="N139">
        <v>62.5</v>
      </c>
      <c r="O139">
        <v>50</v>
      </c>
    </row>
    <row r="140" spans="1:15" x14ac:dyDescent="0.2">
      <c r="A140" t="s">
        <v>0</v>
      </c>
      <c r="B140" t="s">
        <v>582</v>
      </c>
    </row>
    <row r="141" spans="1:15" x14ac:dyDescent="0.2">
      <c r="A141" t="s">
        <v>0</v>
      </c>
      <c r="B141" t="s">
        <v>583</v>
      </c>
    </row>
    <row r="142" spans="1:15" x14ac:dyDescent="0.2">
      <c r="A142" t="s">
        <v>0</v>
      </c>
      <c r="B142" t="s">
        <v>584</v>
      </c>
    </row>
    <row r="143" spans="1:15" x14ac:dyDescent="0.2">
      <c r="A143" t="s">
        <v>0</v>
      </c>
      <c r="B143" t="s">
        <v>585</v>
      </c>
    </row>
    <row r="144" spans="1:15" x14ac:dyDescent="0.2">
      <c r="A144" t="s">
        <v>0</v>
      </c>
      <c r="B144" t="s">
        <v>586</v>
      </c>
      <c r="C144">
        <v>0.43999999999999589</v>
      </c>
      <c r="D144">
        <v>14.86000000000001</v>
      </c>
      <c r="E144">
        <v>42.98</v>
      </c>
      <c r="F144">
        <v>70.900000000000006</v>
      </c>
      <c r="G144">
        <v>73.08</v>
      </c>
      <c r="H144">
        <v>72.87</v>
      </c>
      <c r="I144">
        <v>72.45</v>
      </c>
      <c r="J144">
        <v>76.010000000000005</v>
      </c>
      <c r="K144">
        <v>76.510000000000019</v>
      </c>
      <c r="L144">
        <v>77.290000000000006</v>
      </c>
      <c r="M144">
        <v>78.64</v>
      </c>
      <c r="N144">
        <v>79.92</v>
      </c>
      <c r="O144">
        <v>81.239999999999995</v>
      </c>
    </row>
    <row r="145" spans="1:15" x14ac:dyDescent="0.2">
      <c r="A145" t="s">
        <v>0</v>
      </c>
      <c r="B145" t="s">
        <v>587</v>
      </c>
    </row>
    <row r="146" spans="1:15" x14ac:dyDescent="0.2">
      <c r="A146" t="s">
        <v>0</v>
      </c>
      <c r="B146" t="s">
        <v>588</v>
      </c>
      <c r="C146">
        <v>46.846837725853263</v>
      </c>
      <c r="D146">
        <v>46.846837725853263</v>
      </c>
      <c r="E146">
        <v>46.846837725853263</v>
      </c>
      <c r="F146">
        <v>74.566776512710121</v>
      </c>
      <c r="G146">
        <v>284.35661563017908</v>
      </c>
      <c r="H146">
        <v>314.81078820165902</v>
      </c>
      <c r="I146">
        <v>346.86070075571092</v>
      </c>
      <c r="J146">
        <v>346.86070075571092</v>
      </c>
      <c r="K146">
        <v>346.86070075571092</v>
      </c>
      <c r="L146">
        <v>318.75259812019902</v>
      </c>
      <c r="M146">
        <v>352.61503449554039</v>
      </c>
      <c r="N146">
        <v>361.39803803808769</v>
      </c>
      <c r="O146">
        <v>142.1553605330358</v>
      </c>
    </row>
    <row r="147" spans="1:15" x14ac:dyDescent="0.2">
      <c r="A147" t="s">
        <v>0</v>
      </c>
      <c r="B147" t="s">
        <v>589</v>
      </c>
      <c r="N147">
        <v>49.645352973138863</v>
      </c>
      <c r="O147">
        <v>49.645352973138863</v>
      </c>
    </row>
    <row r="148" spans="1:15" x14ac:dyDescent="0.2">
      <c r="A148" t="s">
        <v>0</v>
      </c>
      <c r="B148" t="s">
        <v>590</v>
      </c>
      <c r="C148">
        <v>139.66276632651929</v>
      </c>
      <c r="D148">
        <v>224.69156709212271</v>
      </c>
      <c r="E148">
        <v>360.6569007662294</v>
      </c>
      <c r="F148">
        <v>634.69414286391009</v>
      </c>
      <c r="G148">
        <v>664.66869842264316</v>
      </c>
      <c r="H148">
        <v>953.6128510720946</v>
      </c>
      <c r="I148">
        <v>1229.3962896171849</v>
      </c>
      <c r="J148">
        <v>1462.7029418490661</v>
      </c>
      <c r="K148">
        <v>2113.4744453709382</v>
      </c>
      <c r="L148">
        <v>2305.886471095559</v>
      </c>
      <c r="M148">
        <v>2375.9589559401302</v>
      </c>
      <c r="N148">
        <v>2413.8862887631781</v>
      </c>
      <c r="O148">
        <v>2606.8596302924639</v>
      </c>
    </row>
    <row r="149" spans="1:15" x14ac:dyDescent="0.2">
      <c r="A149" t="s">
        <v>0</v>
      </c>
      <c r="B149" t="s">
        <v>591</v>
      </c>
    </row>
    <row r="150" spans="1:15" x14ac:dyDescent="0.2">
      <c r="A150" t="s">
        <v>0</v>
      </c>
      <c r="B150" t="s">
        <v>592</v>
      </c>
      <c r="E150">
        <v>5.9920879875250339</v>
      </c>
      <c r="F150">
        <v>25.97355678275035</v>
      </c>
      <c r="G150">
        <v>68.574733861298654</v>
      </c>
      <c r="H150">
        <v>90.35358129047016</v>
      </c>
      <c r="I150">
        <v>111.1020923068894</v>
      </c>
      <c r="J150">
        <v>111.1020923068894</v>
      </c>
      <c r="K150">
        <v>111.1020923068894</v>
      </c>
      <c r="L150">
        <v>111.1020923068894</v>
      </c>
      <c r="M150">
        <v>118.1481895270462</v>
      </c>
      <c r="N150">
        <v>136.25457299032681</v>
      </c>
      <c r="O150">
        <v>100.9226544432608</v>
      </c>
    </row>
    <row r="151" spans="1:15" x14ac:dyDescent="0.2">
      <c r="A151" t="s">
        <v>0</v>
      </c>
      <c r="B151" t="s">
        <v>593</v>
      </c>
      <c r="D151">
        <v>7.1531530876704936</v>
      </c>
      <c r="E151">
        <v>7.1531530876704936</v>
      </c>
      <c r="F151">
        <v>7.1531530876704936</v>
      </c>
      <c r="G151">
        <v>7.1531530876704936</v>
      </c>
      <c r="H151">
        <v>7.1531530876704936</v>
      </c>
      <c r="I151">
        <v>7.1531530876704936</v>
      </c>
      <c r="J151">
        <v>7.1531530876704936</v>
      </c>
      <c r="K151">
        <v>2.3843843625568311</v>
      </c>
    </row>
    <row r="152" spans="1:15" x14ac:dyDescent="0.2">
      <c r="A152" t="s">
        <v>0</v>
      </c>
      <c r="B152" t="s">
        <v>594</v>
      </c>
    </row>
    <row r="153" spans="1:15" x14ac:dyDescent="0.2">
      <c r="A153" t="s">
        <v>0</v>
      </c>
      <c r="B153" t="s">
        <v>595</v>
      </c>
    </row>
    <row r="154" spans="1:15" x14ac:dyDescent="0.2">
      <c r="A154" t="s">
        <v>0</v>
      </c>
      <c r="B154" t="s">
        <v>596</v>
      </c>
    </row>
    <row r="155" spans="1:15" x14ac:dyDescent="0.2">
      <c r="A155" t="s">
        <v>0</v>
      </c>
      <c r="B155" t="s">
        <v>597</v>
      </c>
    </row>
    <row r="156" spans="1:15" x14ac:dyDescent="0.2">
      <c r="A156" t="s">
        <v>0</v>
      </c>
      <c r="B156" t="s">
        <v>598</v>
      </c>
      <c r="C156">
        <v>1</v>
      </c>
      <c r="D156">
        <v>1.1100000000000001</v>
      </c>
      <c r="E156">
        <v>1.33</v>
      </c>
      <c r="F156">
        <v>1.55</v>
      </c>
      <c r="G156">
        <v>1.77</v>
      </c>
      <c r="H156">
        <v>1.98</v>
      </c>
      <c r="I156">
        <v>2.2000000000000002</v>
      </c>
      <c r="J156">
        <v>2.42</v>
      </c>
      <c r="K156">
        <v>2.64</v>
      </c>
      <c r="L156">
        <v>2.97</v>
      </c>
      <c r="M156">
        <v>3.51</v>
      </c>
      <c r="N156">
        <v>4.6100000000000003</v>
      </c>
      <c r="O156">
        <v>5.7</v>
      </c>
    </row>
    <row r="157" spans="1:15" x14ac:dyDescent="0.2">
      <c r="A157" t="s">
        <v>0</v>
      </c>
      <c r="B157" t="s">
        <v>599</v>
      </c>
    </row>
    <row r="158" spans="1:15" x14ac:dyDescent="0.2">
      <c r="A158" t="s">
        <v>0</v>
      </c>
      <c r="B158" t="s">
        <v>600</v>
      </c>
    </row>
    <row r="159" spans="1:15" x14ac:dyDescent="0.2">
      <c r="A159" t="s">
        <v>0</v>
      </c>
      <c r="B159" t="s">
        <v>601</v>
      </c>
      <c r="N159">
        <v>17.79966411583111</v>
      </c>
      <c r="O159">
        <v>363.45253405622788</v>
      </c>
    </row>
    <row r="160" spans="1:15" x14ac:dyDescent="0.2">
      <c r="A160" t="s">
        <v>0</v>
      </c>
      <c r="B160" t="s">
        <v>602</v>
      </c>
    </row>
    <row r="161" spans="1:15" x14ac:dyDescent="0.2">
      <c r="A161" t="s">
        <v>0</v>
      </c>
      <c r="B161" t="s">
        <v>603</v>
      </c>
      <c r="C161">
        <v>6.9455186044513191</v>
      </c>
      <c r="D161">
        <v>74.764320753581927</v>
      </c>
      <c r="E161">
        <v>361.9924124556311</v>
      </c>
      <c r="F161">
        <v>361.9924124556311</v>
      </c>
      <c r="G161">
        <v>361.9924124556311</v>
      </c>
      <c r="H161">
        <v>361.9924124556311</v>
      </c>
      <c r="I161">
        <v>361.9924124556311</v>
      </c>
      <c r="J161">
        <v>361.9924124556311</v>
      </c>
      <c r="K161">
        <v>361.9924124556311</v>
      </c>
      <c r="L161">
        <v>597.4210542690015</v>
      </c>
      <c r="M161">
        <v>520.1381904076552</v>
      </c>
      <c r="N161">
        <v>386.77645348980849</v>
      </c>
      <c r="O161">
        <v>101.6348380722429</v>
      </c>
    </row>
    <row r="162" spans="1:15" x14ac:dyDescent="0.2">
      <c r="A162" t="s">
        <v>0</v>
      </c>
      <c r="B162" t="s">
        <v>604</v>
      </c>
    </row>
    <row r="163" spans="1:15" x14ac:dyDescent="0.2">
      <c r="A163" t="s">
        <v>0</v>
      </c>
      <c r="B163" t="s">
        <v>605</v>
      </c>
    </row>
    <row r="164" spans="1:15" x14ac:dyDescent="0.2">
      <c r="A164" t="s">
        <v>0</v>
      </c>
      <c r="B164" t="s">
        <v>606</v>
      </c>
    </row>
    <row r="165" spans="1:15" x14ac:dyDescent="0.2">
      <c r="A165" t="s">
        <v>0</v>
      </c>
      <c r="B165" t="s">
        <v>607</v>
      </c>
    </row>
    <row r="166" spans="1:15" x14ac:dyDescent="0.2">
      <c r="A166" t="s">
        <v>0</v>
      </c>
      <c r="B166" t="s">
        <v>608</v>
      </c>
    </row>
    <row r="167" spans="1:15" x14ac:dyDescent="0.2">
      <c r="A167" t="s">
        <v>0</v>
      </c>
      <c r="B167" t="s">
        <v>609</v>
      </c>
      <c r="F167">
        <v>3.8111364718838838</v>
      </c>
      <c r="G167">
        <v>6.1518399146479448</v>
      </c>
      <c r="H167">
        <v>6.1518399146479448</v>
      </c>
      <c r="I167">
        <v>6.1518399146479448</v>
      </c>
      <c r="J167">
        <v>6.1518399146479448</v>
      </c>
      <c r="K167">
        <v>6.1518399146479448</v>
      </c>
      <c r="L167">
        <v>6.1518399146479448</v>
      </c>
      <c r="M167">
        <v>1.6985086714824009</v>
      </c>
    </row>
    <row r="168" spans="1:15" x14ac:dyDescent="0.2">
      <c r="A168" t="s">
        <v>0</v>
      </c>
      <c r="B168" t="s">
        <v>610</v>
      </c>
    </row>
    <row r="169" spans="1:15" x14ac:dyDescent="0.2">
      <c r="A169" t="s">
        <v>0</v>
      </c>
      <c r="B169" t="s">
        <v>611</v>
      </c>
      <c r="C169">
        <v>5.1704967880443684</v>
      </c>
      <c r="D169">
        <v>10.65589048321114</v>
      </c>
      <c r="E169">
        <v>23.520424624825949</v>
      </c>
      <c r="F169">
        <v>35.199305110731743</v>
      </c>
      <c r="G169">
        <v>45.334256914062131</v>
      </c>
      <c r="H169">
        <v>45.334256914062131</v>
      </c>
      <c r="I169">
        <v>60.721963268638632</v>
      </c>
      <c r="J169">
        <v>69.323012247737807</v>
      </c>
      <c r="K169">
        <v>80.779691259015308</v>
      </c>
      <c r="L169">
        <v>116.310817766103</v>
      </c>
      <c r="M169">
        <v>117.6601612968914</v>
      </c>
      <c r="N169">
        <v>118.6287084435648</v>
      </c>
      <c r="O169">
        <v>119.8060528733515</v>
      </c>
    </row>
    <row r="170" spans="1:15" x14ac:dyDescent="0.2">
      <c r="A170" t="s">
        <v>0</v>
      </c>
      <c r="B170" t="s">
        <v>612</v>
      </c>
    </row>
    <row r="171" spans="1:15" x14ac:dyDescent="0.2">
      <c r="A171" t="s">
        <v>0</v>
      </c>
      <c r="B171" t="s">
        <v>613</v>
      </c>
      <c r="E171">
        <v>5.3522964738379546</v>
      </c>
      <c r="F171">
        <v>5.3522964738379546</v>
      </c>
      <c r="G171">
        <v>5.3522964738379546</v>
      </c>
      <c r="H171">
        <v>20.866740468402121</v>
      </c>
      <c r="I171">
        <v>20.866740468402121</v>
      </c>
      <c r="J171">
        <v>20.866740468402121</v>
      </c>
      <c r="K171">
        <v>20.866740468402121</v>
      </c>
      <c r="L171">
        <v>20.866740468402121</v>
      </c>
      <c r="M171">
        <v>23.26515132356722</v>
      </c>
      <c r="N171">
        <v>20.158171085279971</v>
      </c>
      <c r="O171">
        <v>15.143884892397169</v>
      </c>
    </row>
    <row r="172" spans="1:15" x14ac:dyDescent="0.2">
      <c r="A172" t="s">
        <v>0</v>
      </c>
      <c r="B172" t="s">
        <v>614</v>
      </c>
      <c r="D172">
        <v>0.107520956196099</v>
      </c>
      <c r="E172">
        <v>0.107520956196099</v>
      </c>
      <c r="F172">
        <v>0.107520956196099</v>
      </c>
      <c r="G172">
        <v>0.107520956196099</v>
      </c>
      <c r="H172">
        <v>0.107520956196099</v>
      </c>
      <c r="I172">
        <v>0.107520956196099</v>
      </c>
      <c r="J172">
        <v>0.107520956196099</v>
      </c>
      <c r="K172">
        <v>3.5840318732033E-2</v>
      </c>
    </row>
    <row r="173" spans="1:15" x14ac:dyDescent="0.2">
      <c r="A173" t="s">
        <v>0</v>
      </c>
      <c r="B173" t="s">
        <v>615</v>
      </c>
    </row>
    <row r="174" spans="1:15" x14ac:dyDescent="0.2">
      <c r="A174" t="s">
        <v>0</v>
      </c>
      <c r="B174" t="s">
        <v>616</v>
      </c>
    </row>
    <row r="175" spans="1:15" x14ac:dyDescent="0.2">
      <c r="A175" t="s">
        <v>0</v>
      </c>
      <c r="B175" t="s">
        <v>617</v>
      </c>
    </row>
    <row r="176" spans="1:15" x14ac:dyDescent="0.2">
      <c r="A176" t="s">
        <v>0</v>
      </c>
      <c r="B176" t="s">
        <v>618</v>
      </c>
    </row>
    <row r="177" spans="1:15" x14ac:dyDescent="0.2">
      <c r="A177" t="s">
        <v>0</v>
      </c>
      <c r="B177" t="s">
        <v>619</v>
      </c>
      <c r="C177">
        <v>5</v>
      </c>
      <c r="D177">
        <v>5.42</v>
      </c>
      <c r="E177">
        <v>6.27</v>
      </c>
      <c r="F177">
        <v>7.11</v>
      </c>
      <c r="G177">
        <v>7.95</v>
      </c>
      <c r="H177">
        <v>8.8000000000000007</v>
      </c>
      <c r="I177">
        <v>9.64</v>
      </c>
      <c r="J177">
        <v>10.5</v>
      </c>
      <c r="K177">
        <v>11.3</v>
      </c>
      <c r="L177">
        <v>12.6</v>
      </c>
      <c r="M177">
        <v>14.7</v>
      </c>
      <c r="N177">
        <v>18.899999999999999</v>
      </c>
      <c r="O177">
        <v>23.1</v>
      </c>
    </row>
    <row r="178" spans="1:15" x14ac:dyDescent="0.2">
      <c r="A178" t="s">
        <v>0</v>
      </c>
      <c r="B178" t="s">
        <v>620</v>
      </c>
    </row>
    <row r="179" spans="1:15" x14ac:dyDescent="0.2">
      <c r="A179" t="s">
        <v>0</v>
      </c>
      <c r="B179" t="s">
        <v>621</v>
      </c>
    </row>
    <row r="180" spans="1:15" x14ac:dyDescent="0.2">
      <c r="A180" t="s">
        <v>0</v>
      </c>
      <c r="B180" t="s">
        <v>622</v>
      </c>
    </row>
    <row r="181" spans="1:15" x14ac:dyDescent="0.2">
      <c r="A181" t="s">
        <v>0</v>
      </c>
      <c r="B181" t="s">
        <v>623</v>
      </c>
    </row>
    <row r="182" spans="1:15" x14ac:dyDescent="0.2">
      <c r="A182" t="s">
        <v>0</v>
      </c>
      <c r="B182" t="s">
        <v>624</v>
      </c>
      <c r="L182">
        <v>0.72611647380767119</v>
      </c>
      <c r="M182">
        <v>0.72611647380767119</v>
      </c>
      <c r="N182">
        <v>0.3630582369038356</v>
      </c>
    </row>
    <row r="183" spans="1:15" x14ac:dyDescent="0.2">
      <c r="A183" t="s">
        <v>0</v>
      </c>
      <c r="B183" t="s">
        <v>625</v>
      </c>
    </row>
    <row r="184" spans="1:15" x14ac:dyDescent="0.2">
      <c r="A184" t="s">
        <v>0</v>
      </c>
      <c r="B184" t="s">
        <v>626</v>
      </c>
    </row>
    <row r="185" spans="1:15" x14ac:dyDescent="0.2">
      <c r="A185" t="s">
        <v>0</v>
      </c>
      <c r="B185" t="s">
        <v>627</v>
      </c>
    </row>
    <row r="186" spans="1:15" x14ac:dyDescent="0.2">
      <c r="A186" t="s">
        <v>0</v>
      </c>
      <c r="B186" t="s">
        <v>628</v>
      </c>
    </row>
    <row r="187" spans="1:15" x14ac:dyDescent="0.2">
      <c r="A187" t="s">
        <v>0</v>
      </c>
      <c r="B187" t="s">
        <v>629</v>
      </c>
    </row>
    <row r="188" spans="1:15" x14ac:dyDescent="0.2">
      <c r="A188" t="s">
        <v>0</v>
      </c>
      <c r="B188" t="s">
        <v>630</v>
      </c>
      <c r="C188">
        <v>8.1349717853971573</v>
      </c>
      <c r="D188">
        <v>19.195703760992242</v>
      </c>
      <c r="E188">
        <v>40.971572083297538</v>
      </c>
      <c r="F188">
        <v>68.828013863825134</v>
      </c>
      <c r="G188">
        <v>92.936702787087157</v>
      </c>
      <c r="H188">
        <v>117.35953238380429</v>
      </c>
      <c r="I188">
        <v>132.9126603377444</v>
      </c>
      <c r="J188">
        <v>149.94013735072019</v>
      </c>
      <c r="K188">
        <v>164.65971713932549</v>
      </c>
      <c r="L188">
        <v>185.3956502263182</v>
      </c>
      <c r="M188">
        <v>212.8401005136088</v>
      </c>
      <c r="N188">
        <v>249.80600269256101</v>
      </c>
      <c r="O188">
        <v>282.3678265167797</v>
      </c>
    </row>
    <row r="189" spans="1:15" x14ac:dyDescent="0.2">
      <c r="A189" t="s">
        <v>0</v>
      </c>
      <c r="B189" t="s">
        <v>631</v>
      </c>
      <c r="C189">
        <v>1.933742946349289</v>
      </c>
      <c r="D189">
        <v>1.933742946349289</v>
      </c>
      <c r="E189">
        <v>1.933742946349289</v>
      </c>
      <c r="F189">
        <v>1.933742946349289</v>
      </c>
      <c r="G189">
        <v>1.933742946349289</v>
      </c>
      <c r="H189">
        <v>6.9539066468736639</v>
      </c>
      <c r="I189">
        <v>6.9539066468736639</v>
      </c>
      <c r="J189">
        <v>6.9539066468736639</v>
      </c>
      <c r="K189">
        <v>6.9539066468736639</v>
      </c>
      <c r="L189">
        <v>5.79366087906409</v>
      </c>
      <c r="M189">
        <v>3.0120982203146252</v>
      </c>
    </row>
    <row r="190" spans="1:15" x14ac:dyDescent="0.2">
      <c r="A190" t="s">
        <v>0</v>
      </c>
      <c r="B190" t="s">
        <v>632</v>
      </c>
    </row>
    <row r="191" spans="1:15" x14ac:dyDescent="0.2">
      <c r="A191" t="s">
        <v>0</v>
      </c>
      <c r="B191" t="s">
        <v>633</v>
      </c>
    </row>
    <row r="192" spans="1:15" x14ac:dyDescent="0.2">
      <c r="A192" t="s">
        <v>0</v>
      </c>
      <c r="B192" t="s">
        <v>634</v>
      </c>
    </row>
    <row r="193" spans="1:15" x14ac:dyDescent="0.2">
      <c r="A193" t="s">
        <v>0</v>
      </c>
      <c r="B193" t="s">
        <v>635</v>
      </c>
    </row>
    <row r="194" spans="1:15" x14ac:dyDescent="0.2">
      <c r="A194" t="s">
        <v>0</v>
      </c>
      <c r="B194" t="s">
        <v>636</v>
      </c>
    </row>
    <row r="195" spans="1:15" x14ac:dyDescent="0.2">
      <c r="A195" t="s">
        <v>0</v>
      </c>
      <c r="B195" t="s">
        <v>637</v>
      </c>
      <c r="C195">
        <v>0.1</v>
      </c>
      <c r="D195">
        <v>0.22600000000000001</v>
      </c>
      <c r="E195">
        <v>0.47699999999999998</v>
      </c>
      <c r="F195">
        <v>0.72799999999999998</v>
      </c>
      <c r="G195">
        <v>0.97899999999999998</v>
      </c>
      <c r="H195">
        <v>1.23</v>
      </c>
      <c r="I195">
        <v>1.48</v>
      </c>
      <c r="J195">
        <v>1.73</v>
      </c>
      <c r="K195">
        <v>1.98</v>
      </c>
      <c r="L195">
        <v>2.36</v>
      </c>
      <c r="M195">
        <v>2.99</v>
      </c>
      <c r="N195">
        <v>4.24</v>
      </c>
      <c r="O195">
        <v>5.5</v>
      </c>
    </row>
    <row r="196" spans="1:15" x14ac:dyDescent="0.2">
      <c r="A196" t="s">
        <v>0</v>
      </c>
      <c r="B196" t="s">
        <v>638</v>
      </c>
    </row>
    <row r="197" spans="1:15" x14ac:dyDescent="0.2">
      <c r="A197" t="s">
        <v>0</v>
      </c>
      <c r="B197" t="s">
        <v>639</v>
      </c>
    </row>
    <row r="198" spans="1:15" x14ac:dyDescent="0.2">
      <c r="A198" t="s">
        <v>0</v>
      </c>
      <c r="B198" t="s">
        <v>640</v>
      </c>
    </row>
    <row r="199" spans="1:15" x14ac:dyDescent="0.2">
      <c r="A199" t="s">
        <v>0</v>
      </c>
      <c r="B199" t="s">
        <v>641</v>
      </c>
    </row>
    <row r="200" spans="1:15" x14ac:dyDescent="0.2">
      <c r="A200" t="s">
        <v>0</v>
      </c>
      <c r="B200" t="s">
        <v>642</v>
      </c>
    </row>
    <row r="201" spans="1:15" x14ac:dyDescent="0.2">
      <c r="A201" t="s">
        <v>0</v>
      </c>
      <c r="B201" t="s">
        <v>643</v>
      </c>
      <c r="O201">
        <v>7.0535449707170734</v>
      </c>
    </row>
    <row r="202" spans="1:15" x14ac:dyDescent="0.2">
      <c r="A202" t="s">
        <v>0</v>
      </c>
      <c r="B202" t="s">
        <v>644</v>
      </c>
      <c r="D202">
        <v>1.606511362205514</v>
      </c>
      <c r="E202">
        <v>3.1858912868095408</v>
      </c>
      <c r="F202">
        <v>6.3235832291609029</v>
      </c>
      <c r="G202">
        <v>6.3235832291609029</v>
      </c>
      <c r="H202">
        <v>6.3235832291609029</v>
      </c>
      <c r="I202">
        <v>7.0084449144380088</v>
      </c>
      <c r="J202">
        <v>7.9995941046794314</v>
      </c>
      <c r="K202">
        <v>8.4265170085165977</v>
      </c>
      <c r="L202">
        <v>10.87087463228124</v>
      </c>
      <c r="M202">
        <v>10.87087463228124</v>
      </c>
      <c r="N202">
        <v>10.87087463228124</v>
      </c>
      <c r="O202">
        <v>10.87087463228124</v>
      </c>
    </row>
    <row r="203" spans="1:15" x14ac:dyDescent="0.2">
      <c r="A203" t="s">
        <v>0</v>
      </c>
      <c r="B203" t="s">
        <v>645</v>
      </c>
    </row>
    <row r="204" spans="1:15" x14ac:dyDescent="0.2">
      <c r="A204" t="s">
        <v>0</v>
      </c>
      <c r="B204" t="s">
        <v>646</v>
      </c>
    </row>
    <row r="205" spans="1:15" x14ac:dyDescent="0.2">
      <c r="A205" t="s">
        <v>0</v>
      </c>
      <c r="B205" t="s">
        <v>647</v>
      </c>
    </row>
    <row r="206" spans="1:15" x14ac:dyDescent="0.2">
      <c r="A206" t="s">
        <v>0</v>
      </c>
      <c r="B206" t="s">
        <v>648</v>
      </c>
    </row>
    <row r="207" spans="1:15" x14ac:dyDescent="0.2">
      <c r="A207" t="s">
        <v>0</v>
      </c>
      <c r="B207" t="s">
        <v>649</v>
      </c>
    </row>
    <row r="208" spans="1:15" x14ac:dyDescent="0.2">
      <c r="A208" t="s">
        <v>0</v>
      </c>
      <c r="B208" t="s">
        <v>650</v>
      </c>
      <c r="C208">
        <v>0.65648614556967266</v>
      </c>
      <c r="D208">
        <v>0.65648614556967266</v>
      </c>
      <c r="E208">
        <v>0.65648614556967266</v>
      </c>
      <c r="F208">
        <v>0.65648614556967266</v>
      </c>
      <c r="G208">
        <v>0.65648614556967266</v>
      </c>
      <c r="H208">
        <v>0.65648614556967266</v>
      </c>
      <c r="I208">
        <v>0.65648614556967266</v>
      </c>
      <c r="J208">
        <v>0.65648614556967266</v>
      </c>
      <c r="K208">
        <v>0.65648614556967266</v>
      </c>
      <c r="L208">
        <v>0.26259445822786909</v>
      </c>
    </row>
    <row r="209" spans="1:15" x14ac:dyDescent="0.2">
      <c r="A209" t="s">
        <v>0</v>
      </c>
      <c r="B209" t="s">
        <v>651</v>
      </c>
      <c r="N209">
        <v>19.58585536592906</v>
      </c>
      <c r="O209">
        <v>42.034066246432367</v>
      </c>
    </row>
    <row r="210" spans="1:15" x14ac:dyDescent="0.2">
      <c r="A210" t="s">
        <v>0</v>
      </c>
      <c r="B210" t="s">
        <v>652</v>
      </c>
    </row>
    <row r="211" spans="1:15" x14ac:dyDescent="0.2">
      <c r="A211" t="s">
        <v>0</v>
      </c>
      <c r="B211" t="s">
        <v>653</v>
      </c>
    </row>
    <row r="212" spans="1:15" x14ac:dyDescent="0.2">
      <c r="A212" t="s">
        <v>0</v>
      </c>
      <c r="B212" t="s">
        <v>654</v>
      </c>
      <c r="D212">
        <v>2.0552322715919429</v>
      </c>
      <c r="E212">
        <v>3.9997312649842551</v>
      </c>
      <c r="F212">
        <v>6.5174847338128314</v>
      </c>
      <c r="G212">
        <v>11.85956644863794</v>
      </c>
      <c r="H212">
        <v>18.058474216642018</v>
      </c>
      <c r="I212">
        <v>21.757485986851439</v>
      </c>
      <c r="J212">
        <v>25.955624806823209</v>
      </c>
      <c r="K212">
        <v>27.22403871053973</v>
      </c>
      <c r="L212">
        <v>31.350495618541629</v>
      </c>
      <c r="M212">
        <v>39.880384682855912</v>
      </c>
      <c r="N212">
        <v>39.880384682855919</v>
      </c>
      <c r="O212">
        <v>47.742393334718599</v>
      </c>
    </row>
    <row r="213" spans="1:15" x14ac:dyDescent="0.2">
      <c r="A213" t="s">
        <v>0</v>
      </c>
      <c r="B213" t="s">
        <v>655</v>
      </c>
    </row>
    <row r="214" spans="1:15" x14ac:dyDescent="0.2">
      <c r="A214" t="s">
        <v>0</v>
      </c>
      <c r="B214" t="s">
        <v>656</v>
      </c>
    </row>
    <row r="215" spans="1:15" x14ac:dyDescent="0.2">
      <c r="A215" t="s">
        <v>0</v>
      </c>
      <c r="B215" t="s">
        <v>657</v>
      </c>
    </row>
    <row r="216" spans="1:15" x14ac:dyDescent="0.2">
      <c r="A216" t="s">
        <v>0</v>
      </c>
      <c r="B216" t="s">
        <v>658</v>
      </c>
    </row>
    <row r="217" spans="1:15" x14ac:dyDescent="0.2">
      <c r="A217" t="s">
        <v>0</v>
      </c>
      <c r="B217" t="s">
        <v>659</v>
      </c>
      <c r="C217">
        <v>0.3</v>
      </c>
      <c r="D217">
        <v>0.3</v>
      </c>
      <c r="E217">
        <v>1.1299999999999999</v>
      </c>
      <c r="F217">
        <v>1.68</v>
      </c>
      <c r="G217">
        <v>2.2400000000000002</v>
      </c>
      <c r="H217">
        <v>2.79</v>
      </c>
      <c r="I217">
        <v>2.79</v>
      </c>
      <c r="J217">
        <v>2.79</v>
      </c>
      <c r="K217">
        <v>4.45</v>
      </c>
      <c r="L217">
        <v>5.28</v>
      </c>
      <c r="M217">
        <v>6.67</v>
      </c>
      <c r="N217">
        <v>9.43</v>
      </c>
      <c r="O217">
        <v>12.2</v>
      </c>
    </row>
    <row r="218" spans="1:15" x14ac:dyDescent="0.2">
      <c r="A218" t="s">
        <v>0</v>
      </c>
      <c r="B218" t="s">
        <v>660</v>
      </c>
      <c r="C218">
        <v>22.51427514742668</v>
      </c>
      <c r="D218">
        <v>47.065804890560273</v>
      </c>
      <c r="E218">
        <v>90.892897346919924</v>
      </c>
      <c r="F218">
        <v>132.8394470995502</v>
      </c>
      <c r="G218">
        <v>186.48715145316331</v>
      </c>
      <c r="H218">
        <v>223.8368190411218</v>
      </c>
      <c r="I218">
        <v>260.92530014245108</v>
      </c>
      <c r="J218">
        <v>314.52076719873833</v>
      </c>
      <c r="K218">
        <v>316.55802179444521</v>
      </c>
      <c r="L218">
        <v>319.79673422864579</v>
      </c>
      <c r="M218">
        <v>325.38612504250801</v>
      </c>
      <c r="N218">
        <v>330.66209207241548</v>
      </c>
      <c r="O218">
        <v>336.14700829162621</v>
      </c>
    </row>
    <row r="219" spans="1:15" x14ac:dyDescent="0.2">
      <c r="A219" t="s">
        <v>0</v>
      </c>
      <c r="B219" t="s">
        <v>661</v>
      </c>
    </row>
    <row r="220" spans="1:15" x14ac:dyDescent="0.2">
      <c r="A220" t="s">
        <v>0</v>
      </c>
      <c r="B220" t="s">
        <v>662</v>
      </c>
    </row>
    <row r="221" spans="1:15" x14ac:dyDescent="0.2">
      <c r="A221" t="s">
        <v>0</v>
      </c>
      <c r="B221" t="s">
        <v>663</v>
      </c>
    </row>
    <row r="222" spans="1:15" x14ac:dyDescent="0.2">
      <c r="A222" t="s">
        <v>0</v>
      </c>
      <c r="B222" t="s">
        <v>664</v>
      </c>
    </row>
    <row r="223" spans="1:15" x14ac:dyDescent="0.2">
      <c r="A223" t="s">
        <v>0</v>
      </c>
      <c r="B223" t="s">
        <v>665</v>
      </c>
    </row>
    <row r="224" spans="1:15" x14ac:dyDescent="0.2">
      <c r="A224" t="s">
        <v>0</v>
      </c>
      <c r="B224" t="s">
        <v>666</v>
      </c>
    </row>
    <row r="225" spans="1:2" x14ac:dyDescent="0.2">
      <c r="A225" t="s">
        <v>0</v>
      </c>
      <c r="B225" t="s">
        <v>667</v>
      </c>
    </row>
    <row r="226" spans="1:2" x14ac:dyDescent="0.2">
      <c r="A226" t="s">
        <v>0</v>
      </c>
      <c r="B226" t="s">
        <v>668</v>
      </c>
    </row>
    <row r="227" spans="1:2" x14ac:dyDescent="0.2">
      <c r="A227" t="s">
        <v>0</v>
      </c>
      <c r="B227" t="s">
        <v>669</v>
      </c>
    </row>
    <row r="228" spans="1:2" x14ac:dyDescent="0.2">
      <c r="A228" t="s">
        <v>0</v>
      </c>
      <c r="B228" t="s">
        <v>670</v>
      </c>
    </row>
    <row r="229" spans="1:2" x14ac:dyDescent="0.2">
      <c r="A229" t="s">
        <v>0</v>
      </c>
      <c r="B229" t="s">
        <v>671</v>
      </c>
    </row>
    <row r="230" spans="1:2" x14ac:dyDescent="0.2">
      <c r="A230" t="s">
        <v>0</v>
      </c>
      <c r="B230" t="s">
        <v>672</v>
      </c>
    </row>
    <row r="231" spans="1:2" x14ac:dyDescent="0.2">
      <c r="A231" t="s">
        <v>0</v>
      </c>
      <c r="B231" t="s">
        <v>673</v>
      </c>
    </row>
    <row r="232" spans="1:2" x14ac:dyDescent="0.2">
      <c r="A232" t="s">
        <v>0</v>
      </c>
      <c r="B232" t="s">
        <v>674</v>
      </c>
    </row>
    <row r="233" spans="1:2" x14ac:dyDescent="0.2">
      <c r="A233" t="s">
        <v>0</v>
      </c>
      <c r="B233" t="s">
        <v>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9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676</v>
      </c>
      <c r="C2">
        <v>1.3886000000000009</v>
      </c>
      <c r="D2">
        <v>2.0096000000000012</v>
      </c>
      <c r="E2">
        <v>2.527600000000001</v>
      </c>
      <c r="F2">
        <v>2.9416000000000011</v>
      </c>
      <c r="G2">
        <v>3.252600000000001</v>
      </c>
      <c r="H2">
        <v>3.4596</v>
      </c>
      <c r="I2">
        <v>3.4596</v>
      </c>
      <c r="J2">
        <v>2.4003000000000001</v>
      </c>
      <c r="K2">
        <v>1.277333333333333</v>
      </c>
      <c r="L2">
        <v>0.47639999999999988</v>
      </c>
    </row>
    <row r="3" spans="1:15" x14ac:dyDescent="0.2">
      <c r="A3" t="s">
        <v>0</v>
      </c>
      <c r="B3" t="s">
        <v>677</v>
      </c>
      <c r="D3">
        <v>3.1079207920792631E-2</v>
      </c>
      <c r="E3">
        <v>0.12768627450980519</v>
      </c>
      <c r="F3">
        <v>0.2254174757281551</v>
      </c>
      <c r="G3">
        <v>0.3222692307692322</v>
      </c>
      <c r="H3">
        <v>0.4394761904761918</v>
      </c>
      <c r="I3">
        <v>0.5616603773584905</v>
      </c>
      <c r="J3">
        <v>0.6857943925233646</v>
      </c>
      <c r="K3">
        <v>0.69266055045871566</v>
      </c>
      <c r="L3">
        <v>0.71527272727272739</v>
      </c>
      <c r="M3">
        <v>0.73840707964601893</v>
      </c>
      <c r="N3">
        <v>0.77983193277311158</v>
      </c>
      <c r="O3">
        <v>0.8249600000000008</v>
      </c>
    </row>
    <row r="4" spans="1:15" x14ac:dyDescent="0.2">
      <c r="A4" t="s">
        <v>0</v>
      </c>
      <c r="B4" t="s">
        <v>678</v>
      </c>
      <c r="C4">
        <v>2101.21</v>
      </c>
      <c r="D4">
        <v>3033.21</v>
      </c>
      <c r="E4">
        <v>3810.21</v>
      </c>
      <c r="F4">
        <v>4432.21</v>
      </c>
      <c r="G4">
        <v>4898.21</v>
      </c>
      <c r="H4">
        <v>5209.21</v>
      </c>
      <c r="I4">
        <v>5364.2100000000046</v>
      </c>
      <c r="J4">
        <v>3768.000000000005</v>
      </c>
      <c r="K4">
        <v>2072.000000000005</v>
      </c>
      <c r="L4">
        <v>870.00000000000546</v>
      </c>
      <c r="M4">
        <v>31.00000000000108</v>
      </c>
    </row>
    <row r="5" spans="1:15" x14ac:dyDescent="0.2">
      <c r="A5" t="s">
        <v>0</v>
      </c>
      <c r="B5" t="s">
        <v>679</v>
      </c>
      <c r="C5">
        <v>95.728065199853518</v>
      </c>
      <c r="D5">
        <v>164.99068024942491</v>
      </c>
      <c r="E5">
        <v>240.9336157372407</v>
      </c>
      <c r="F5">
        <v>363.36537468029042</v>
      </c>
      <c r="G5">
        <v>492.48178961021051</v>
      </c>
      <c r="H5">
        <v>659.86088298855407</v>
      </c>
      <c r="I5">
        <v>827.69467906060913</v>
      </c>
      <c r="J5">
        <v>986.25033515114455</v>
      </c>
      <c r="K5">
        <v>990.7377108323044</v>
      </c>
      <c r="L5">
        <v>999.42155307423661</v>
      </c>
      <c r="M5">
        <v>993.8993046002762</v>
      </c>
      <c r="N5">
        <v>965.66980604756782</v>
      </c>
      <c r="O5">
        <v>883.03888623257035</v>
      </c>
    </row>
    <row r="6" spans="1:15" x14ac:dyDescent="0.2">
      <c r="A6" t="s">
        <v>0</v>
      </c>
      <c r="B6" t="s">
        <v>680</v>
      </c>
      <c r="C6">
        <v>122.1089613361459</v>
      </c>
      <c r="D6">
        <v>164.68284313626569</v>
      </c>
      <c r="E6">
        <v>206.14364982672669</v>
      </c>
      <c r="F6">
        <v>374.00829182867011</v>
      </c>
      <c r="G6">
        <v>485.91805316329902</v>
      </c>
      <c r="H6">
        <v>490.22589358136429</v>
      </c>
      <c r="I6">
        <v>602.1356549159932</v>
      </c>
      <c r="J6">
        <v>659.61192785129526</v>
      </c>
      <c r="K6">
        <v>771.52168918592417</v>
      </c>
      <c r="L6">
        <v>883.43145052055308</v>
      </c>
      <c r="M6">
        <v>995.341211855182</v>
      </c>
      <c r="N6">
        <v>1058.1035084289431</v>
      </c>
      <c r="O6">
        <v>957.06220403039879</v>
      </c>
    </row>
    <row r="7" spans="1:15" x14ac:dyDescent="0.2">
      <c r="A7" t="s">
        <v>0</v>
      </c>
      <c r="B7" t="s">
        <v>681</v>
      </c>
      <c r="C7">
        <v>1104.44</v>
      </c>
      <c r="D7">
        <v>1595.44</v>
      </c>
      <c r="E7">
        <v>2004.44</v>
      </c>
      <c r="F7">
        <v>2331.44</v>
      </c>
      <c r="G7">
        <v>2577.44</v>
      </c>
      <c r="H7">
        <v>2741.44</v>
      </c>
      <c r="I7">
        <v>2823.24</v>
      </c>
      <c r="J7">
        <v>1984.799999999999</v>
      </c>
      <c r="K7">
        <v>1091.466666666666</v>
      </c>
      <c r="L7">
        <v>458.7999999999999</v>
      </c>
      <c r="M7">
        <v>16.36</v>
      </c>
    </row>
    <row r="8" spans="1:15" x14ac:dyDescent="0.2">
      <c r="A8" t="s">
        <v>0</v>
      </c>
      <c r="B8" t="s">
        <v>682</v>
      </c>
      <c r="C8">
        <v>2.383555669081773</v>
      </c>
      <c r="D8">
        <v>36.498649485799334</v>
      </c>
      <c r="E8">
        <v>97.090147642664917</v>
      </c>
      <c r="F8">
        <v>161.96801577131939</v>
      </c>
      <c r="G8">
        <v>226.68100277847489</v>
      </c>
      <c r="H8">
        <v>305.62592118533217</v>
      </c>
      <c r="I8">
        <v>382.77321796781172</v>
      </c>
      <c r="J8">
        <v>453.82502276041862</v>
      </c>
      <c r="K8">
        <v>453.82502276041862</v>
      </c>
      <c r="L8">
        <v>451.90211191625951</v>
      </c>
      <c r="M8">
        <v>444.2835815345141</v>
      </c>
      <c r="N8">
        <v>439.64562566857109</v>
      </c>
      <c r="O8">
        <v>438.98639373049161</v>
      </c>
    </row>
    <row r="9" spans="1:15" x14ac:dyDescent="0.2">
      <c r="A9" t="s">
        <v>0</v>
      </c>
      <c r="B9" t="s">
        <v>683</v>
      </c>
      <c r="C9">
        <v>234.29</v>
      </c>
      <c r="D9">
        <v>338.29</v>
      </c>
      <c r="E9">
        <v>425.19000000000011</v>
      </c>
      <c r="F9">
        <v>494.69000000000011</v>
      </c>
      <c r="G9">
        <v>546.8900000000001</v>
      </c>
      <c r="H9">
        <v>581.69000000000005</v>
      </c>
      <c r="I9">
        <v>599.09</v>
      </c>
      <c r="J9">
        <v>421.3</v>
      </c>
      <c r="K9">
        <v>231.8333333333334</v>
      </c>
      <c r="L9">
        <v>97.42</v>
      </c>
      <c r="M9">
        <v>3.48</v>
      </c>
    </row>
    <row r="10" spans="1:15" x14ac:dyDescent="0.2">
      <c r="A10" t="s">
        <v>0</v>
      </c>
      <c r="B10" t="s">
        <v>684</v>
      </c>
      <c r="C10">
        <v>5.4534653465346761</v>
      </c>
      <c r="D10">
        <v>12.16666666666667</v>
      </c>
      <c r="E10">
        <v>27.243999999999978</v>
      </c>
      <c r="F10">
        <v>35.70754716981132</v>
      </c>
      <c r="G10">
        <v>48.306422018348599</v>
      </c>
      <c r="H10">
        <v>65.890090090090084</v>
      </c>
      <c r="I10">
        <v>84.120353982300884</v>
      </c>
      <c r="J10">
        <v>101.5103448275862</v>
      </c>
      <c r="K10">
        <v>101.735593220339</v>
      </c>
      <c r="L10">
        <v>101.9917355371901</v>
      </c>
      <c r="M10">
        <v>101.8866141732283</v>
      </c>
      <c r="N10">
        <v>99.343884892086336</v>
      </c>
      <c r="O10">
        <v>98.181333333333313</v>
      </c>
    </row>
    <row r="11" spans="1:15" x14ac:dyDescent="0.2">
      <c r="A11" t="s">
        <v>0</v>
      </c>
      <c r="B11" t="s">
        <v>685</v>
      </c>
      <c r="C11">
        <v>329.96</v>
      </c>
      <c r="D11">
        <v>476.96</v>
      </c>
      <c r="E11">
        <v>598.96</v>
      </c>
      <c r="F11">
        <v>696.76</v>
      </c>
      <c r="G11">
        <v>770.16</v>
      </c>
      <c r="H11">
        <v>819.06</v>
      </c>
      <c r="I11">
        <v>843.56</v>
      </c>
      <c r="J11">
        <v>593.09999999999991</v>
      </c>
      <c r="K11">
        <v>325.93333333333339</v>
      </c>
      <c r="L11">
        <v>137</v>
      </c>
      <c r="M11">
        <v>4.8999999999999959</v>
      </c>
    </row>
    <row r="12" spans="1:15" x14ac:dyDescent="0.2">
      <c r="A12" t="s">
        <v>0</v>
      </c>
      <c r="B12" t="s">
        <v>686</v>
      </c>
      <c r="C12">
        <v>10.7714</v>
      </c>
      <c r="D12">
        <v>21.090495049504931</v>
      </c>
      <c r="E12">
        <v>44.442549019607853</v>
      </c>
      <c r="F12">
        <v>67.026601941747558</v>
      </c>
      <c r="G12">
        <v>89.841730769230736</v>
      </c>
      <c r="H12">
        <v>117.72971428571429</v>
      </c>
      <c r="I12">
        <v>147.07962264150939</v>
      </c>
      <c r="J12">
        <v>176.78149532710279</v>
      </c>
      <c r="K12">
        <v>178.52752293577981</v>
      </c>
      <c r="L12">
        <v>184.41200000000001</v>
      </c>
      <c r="M12">
        <v>190.3412389380531</v>
      </c>
      <c r="N12">
        <v>200.98487394957979</v>
      </c>
      <c r="O12">
        <v>212.66304</v>
      </c>
    </row>
    <row r="13" spans="1:15" x14ac:dyDescent="0.2">
      <c r="A13" t="s">
        <v>0</v>
      </c>
      <c r="B13" t="s">
        <v>687</v>
      </c>
      <c r="C13">
        <v>88.865263157894731</v>
      </c>
      <c r="D13">
        <v>127.7316599190283</v>
      </c>
      <c r="E13">
        <v>161.13165991902841</v>
      </c>
      <c r="F13">
        <v>187.83165991902851</v>
      </c>
      <c r="G13">
        <v>207.83165991902851</v>
      </c>
      <c r="H13">
        <v>221.2316599190284</v>
      </c>
      <c r="I13">
        <v>221.2316599190284</v>
      </c>
      <c r="J13">
        <v>153.41902834008101</v>
      </c>
      <c r="K13">
        <v>82.366666666666717</v>
      </c>
      <c r="L13">
        <v>30.739999999999991</v>
      </c>
    </row>
    <row r="14" spans="1:15" x14ac:dyDescent="0.2">
      <c r="A14" t="s">
        <v>0</v>
      </c>
      <c r="B14" t="s">
        <v>688</v>
      </c>
      <c r="E14">
        <v>18.900000000000009</v>
      </c>
      <c r="F14">
        <v>25.099999999999991</v>
      </c>
      <c r="G14">
        <v>31.20000000000001</v>
      </c>
      <c r="H14">
        <v>37.300000000000011</v>
      </c>
      <c r="I14">
        <v>43.42</v>
      </c>
      <c r="J14">
        <v>49.599999999999987</v>
      </c>
      <c r="K14">
        <v>49.599999999999987</v>
      </c>
      <c r="L14">
        <v>49.599999999999987</v>
      </c>
      <c r="M14">
        <v>47.200000000000102</v>
      </c>
      <c r="N14">
        <v>47.2</v>
      </c>
      <c r="O14">
        <v>47.200000000000017</v>
      </c>
    </row>
    <row r="15" spans="1:15" x14ac:dyDescent="0.2">
      <c r="A15" t="s">
        <v>0</v>
      </c>
      <c r="B15" t="s">
        <v>689</v>
      </c>
      <c r="C15">
        <v>34.295943142527847</v>
      </c>
      <c r="D15">
        <v>49.595943142527858</v>
      </c>
      <c r="E15">
        <v>62.395943142527862</v>
      </c>
      <c r="F15">
        <v>72.595943142527858</v>
      </c>
      <c r="G15">
        <v>80.255943142527855</v>
      </c>
      <c r="H15">
        <v>85.365943142527854</v>
      </c>
      <c r="I15">
        <v>87.915943142527851</v>
      </c>
      <c r="J15">
        <v>61.852971571263922</v>
      </c>
      <c r="K15">
        <v>34.053333333333327</v>
      </c>
      <c r="L15">
        <v>14.295999999999999</v>
      </c>
      <c r="M15">
        <v>0.51000000000000012</v>
      </c>
    </row>
    <row r="16" spans="1:15" x14ac:dyDescent="0.2">
      <c r="A16" t="s">
        <v>0</v>
      </c>
      <c r="B16" t="s">
        <v>690</v>
      </c>
      <c r="E16">
        <v>18.892484212535059</v>
      </c>
      <c r="F16">
        <v>21.24933033528432</v>
      </c>
      <c r="G16">
        <v>23.574597019240539</v>
      </c>
      <c r="H16">
        <v>25.859220919767569</v>
      </c>
      <c r="I16">
        <v>28.175136656583501</v>
      </c>
      <c r="J16">
        <v>30.510924369747901</v>
      </c>
      <c r="K16">
        <v>30.813258636788049</v>
      </c>
      <c r="L16">
        <v>31.255648926237171</v>
      </c>
      <c r="M16">
        <v>31.860317460317461</v>
      </c>
      <c r="N16">
        <v>31.860317460317461</v>
      </c>
      <c r="O16">
        <v>31.860317460317461</v>
      </c>
    </row>
    <row r="17" spans="1:15" x14ac:dyDescent="0.2">
      <c r="A17" t="s">
        <v>0</v>
      </c>
      <c r="B17" t="s">
        <v>691</v>
      </c>
      <c r="C17">
        <v>12.500324578921131</v>
      </c>
      <c r="D17">
        <v>17.59676367797212</v>
      </c>
      <c r="E17">
        <v>21.845351301984941</v>
      </c>
      <c r="F17">
        <v>25.2757170805892</v>
      </c>
      <c r="G17">
        <v>27.845027630617469</v>
      </c>
      <c r="H17">
        <v>29.559115012485851</v>
      </c>
      <c r="I17">
        <v>29.559115012485851</v>
      </c>
      <c r="J17">
        <v>19.843952723025289</v>
      </c>
      <c r="K17">
        <v>10.546155459842799</v>
      </c>
      <c r="L17">
        <v>3.9417468676062022</v>
      </c>
    </row>
    <row r="18" spans="1:15" x14ac:dyDescent="0.2">
      <c r="A18" t="s">
        <v>0</v>
      </c>
      <c r="B18" t="s">
        <v>692</v>
      </c>
    </row>
    <row r="19" spans="1:15" x14ac:dyDescent="0.2">
      <c r="A19" t="s">
        <v>0</v>
      </c>
      <c r="B19" t="s">
        <v>693</v>
      </c>
      <c r="C19">
        <v>36.151000000000003</v>
      </c>
      <c r="D19">
        <v>69.080999999999989</v>
      </c>
      <c r="E19">
        <v>102.011</v>
      </c>
      <c r="F19">
        <v>134.941</v>
      </c>
      <c r="G19">
        <v>167.87100000000001</v>
      </c>
      <c r="H19">
        <v>201.81100000000001</v>
      </c>
      <c r="I19">
        <v>237.09100000000001</v>
      </c>
      <c r="J19">
        <v>273.78100000000001</v>
      </c>
      <c r="K19">
        <v>311.53100000000001</v>
      </c>
      <c r="L19">
        <v>350.87099999999998</v>
      </c>
      <c r="M19">
        <v>392.59099999999989</v>
      </c>
      <c r="N19">
        <v>421.23759999999999</v>
      </c>
      <c r="O19">
        <v>377.56333333333328</v>
      </c>
    </row>
    <row r="20" spans="1:15" x14ac:dyDescent="0.2">
      <c r="A20" t="s">
        <v>0</v>
      </c>
      <c r="B20" t="s">
        <v>694</v>
      </c>
      <c r="C20">
        <v>272</v>
      </c>
      <c r="D20">
        <v>409.5</v>
      </c>
      <c r="E20">
        <v>547</v>
      </c>
      <c r="F20">
        <v>684.5</v>
      </c>
      <c r="G20">
        <v>822</v>
      </c>
      <c r="H20">
        <v>963.7</v>
      </c>
      <c r="I20">
        <v>1111</v>
      </c>
      <c r="J20">
        <v>1264.2</v>
      </c>
      <c r="K20">
        <v>1421.8</v>
      </c>
      <c r="L20">
        <v>1586.1</v>
      </c>
      <c r="M20">
        <v>1760.3</v>
      </c>
      <c r="N20">
        <v>1831.45</v>
      </c>
      <c r="O20">
        <v>1576.4666666666669</v>
      </c>
    </row>
    <row r="21" spans="1:15" x14ac:dyDescent="0.2">
      <c r="A21" t="s">
        <v>0</v>
      </c>
      <c r="B21" t="s">
        <v>695</v>
      </c>
      <c r="C21">
        <v>10.28</v>
      </c>
      <c r="D21">
        <v>20.51</v>
      </c>
      <c r="E21">
        <v>30.55</v>
      </c>
      <c r="F21">
        <v>40.475999999999999</v>
      </c>
      <c r="G21">
        <v>50.313000000000002</v>
      </c>
      <c r="H21">
        <v>60.352999999999987</v>
      </c>
      <c r="I21">
        <v>70.602999999999994</v>
      </c>
      <c r="J21">
        <v>81.073000000000008</v>
      </c>
      <c r="K21">
        <v>91.692999999999998</v>
      </c>
      <c r="L21">
        <v>102.533</v>
      </c>
      <c r="M21">
        <v>113.76300000000001</v>
      </c>
      <c r="N21">
        <v>119.358</v>
      </c>
      <c r="O21">
        <v>103.8843333333333</v>
      </c>
    </row>
    <row r="22" spans="1:15" x14ac:dyDescent="0.2">
      <c r="A22" t="s">
        <v>0</v>
      </c>
      <c r="B22" t="s">
        <v>696</v>
      </c>
      <c r="C22">
        <v>289.63</v>
      </c>
      <c r="D22">
        <v>434.13</v>
      </c>
      <c r="E22">
        <v>434.13</v>
      </c>
      <c r="F22">
        <v>570.13</v>
      </c>
      <c r="G22">
        <v>703.73</v>
      </c>
      <c r="H22">
        <v>840.03</v>
      </c>
      <c r="I22">
        <v>979.93</v>
      </c>
      <c r="J22">
        <v>1123.53</v>
      </c>
      <c r="K22">
        <v>1269.93</v>
      </c>
      <c r="L22">
        <v>1420.43</v>
      </c>
      <c r="M22">
        <v>1578.23</v>
      </c>
      <c r="N22">
        <v>1616.4680000000001</v>
      </c>
      <c r="O22">
        <v>1446.766666666666</v>
      </c>
    </row>
    <row r="23" spans="1:15" x14ac:dyDescent="0.2">
      <c r="A23" t="s">
        <v>0</v>
      </c>
      <c r="B23" t="s">
        <v>697</v>
      </c>
      <c r="C23">
        <v>28.06</v>
      </c>
      <c r="D23">
        <v>28.06</v>
      </c>
      <c r="E23">
        <v>28.06</v>
      </c>
      <c r="F23">
        <v>42.610000000000007</v>
      </c>
      <c r="G23">
        <v>58.500000000000007</v>
      </c>
      <c r="H23">
        <v>76.210000000000008</v>
      </c>
      <c r="I23">
        <v>91.41</v>
      </c>
      <c r="J23">
        <v>91.41</v>
      </c>
      <c r="K23">
        <v>91.41</v>
      </c>
      <c r="L23">
        <v>91.41</v>
      </c>
      <c r="M23">
        <v>108.19</v>
      </c>
      <c r="N23">
        <v>98.350999999999985</v>
      </c>
      <c r="O23">
        <v>75.28</v>
      </c>
    </row>
    <row r="24" spans="1:15" x14ac:dyDescent="0.2">
      <c r="A24" t="s">
        <v>0</v>
      </c>
      <c r="B24" t="s">
        <v>698</v>
      </c>
      <c r="C24">
        <v>40.655000000000001</v>
      </c>
      <c r="D24">
        <v>40.655000000000001</v>
      </c>
      <c r="E24">
        <v>49.704999999999998</v>
      </c>
      <c r="F24">
        <v>49.704999999999998</v>
      </c>
      <c r="G24">
        <v>49.704999999999998</v>
      </c>
      <c r="H24">
        <v>55.735000000000007</v>
      </c>
      <c r="I24">
        <v>55.735000000000007</v>
      </c>
      <c r="J24">
        <v>45.20750000000001</v>
      </c>
      <c r="K24">
        <v>15.08</v>
      </c>
      <c r="L24">
        <v>6.03</v>
      </c>
      <c r="M24">
        <v>0.60300000000000009</v>
      </c>
    </row>
    <row r="25" spans="1:15" x14ac:dyDescent="0.2">
      <c r="A25" t="s">
        <v>0</v>
      </c>
      <c r="B25" t="s">
        <v>699</v>
      </c>
      <c r="C25">
        <v>35.28857142857143</v>
      </c>
      <c r="D25">
        <v>49.118571428571428</v>
      </c>
      <c r="E25">
        <v>63.03857142857143</v>
      </c>
      <c r="F25">
        <v>63.03857142857143</v>
      </c>
      <c r="G25">
        <v>75.928571428571431</v>
      </c>
      <c r="H25">
        <v>89.088571428571427</v>
      </c>
      <c r="I25">
        <v>102.5285714285714</v>
      </c>
      <c r="J25">
        <v>102.5285714285714</v>
      </c>
      <c r="K25">
        <v>102.5285714285714</v>
      </c>
      <c r="L25">
        <v>102.5285714285714</v>
      </c>
      <c r="M25">
        <v>102.5285714285714</v>
      </c>
      <c r="N25">
        <v>103.54</v>
      </c>
      <c r="O25">
        <v>55.23</v>
      </c>
    </row>
    <row r="26" spans="1:15" x14ac:dyDescent="0.2">
      <c r="A26" t="s">
        <v>0</v>
      </c>
      <c r="B26" t="s">
        <v>700</v>
      </c>
      <c r="C26">
        <v>13.888999999999999</v>
      </c>
      <c r="D26">
        <v>20.239000000000001</v>
      </c>
      <c r="E26">
        <v>27.099</v>
      </c>
      <c r="F26">
        <v>27.099</v>
      </c>
      <c r="G26">
        <v>27.099</v>
      </c>
      <c r="H26">
        <v>33.583000000000013</v>
      </c>
      <c r="I26">
        <v>33.583000000000013</v>
      </c>
      <c r="J26">
        <v>41.342000000000013</v>
      </c>
      <c r="K26">
        <v>41.342000000000013</v>
      </c>
      <c r="L26">
        <v>41.342000000000013</v>
      </c>
      <c r="M26">
        <v>41.342000000000013</v>
      </c>
      <c r="N26">
        <v>42.655299999999997</v>
      </c>
      <c r="O26">
        <v>21.670999999999999</v>
      </c>
    </row>
    <row r="27" spans="1:15" x14ac:dyDescent="0.2">
      <c r="A27" t="s">
        <v>0</v>
      </c>
      <c r="B27" t="s">
        <v>701</v>
      </c>
      <c r="C27">
        <v>4.3E-3</v>
      </c>
      <c r="D27">
        <v>4.3E-3</v>
      </c>
      <c r="E27">
        <v>4.6180000000000006E-3</v>
      </c>
      <c r="F27">
        <v>4.6180000000000006E-3</v>
      </c>
      <c r="G27">
        <v>4.6180000000000006E-3</v>
      </c>
      <c r="H27">
        <v>5.2550000000000001E-3</v>
      </c>
      <c r="I27">
        <v>1.99E-3</v>
      </c>
      <c r="J27">
        <v>9.5500000000000001E-4</v>
      </c>
      <c r="K27">
        <v>6.3699999999999998E-4</v>
      </c>
      <c r="L27">
        <v>3.8220000000000002E-4</v>
      </c>
    </row>
    <row r="28" spans="1:15" x14ac:dyDescent="0.2">
      <c r="A28" t="s">
        <v>0</v>
      </c>
      <c r="B28" t="s">
        <v>702</v>
      </c>
      <c r="C28">
        <v>6.56</v>
      </c>
      <c r="D28">
        <v>6.56</v>
      </c>
      <c r="E28">
        <v>6.56</v>
      </c>
      <c r="F28">
        <v>6.56</v>
      </c>
      <c r="G28">
        <v>7.0650000000000004</v>
      </c>
      <c r="H28">
        <v>7.0650000000000004</v>
      </c>
      <c r="I28">
        <v>2.02</v>
      </c>
      <c r="J28">
        <v>0.505</v>
      </c>
      <c r="K28">
        <v>0.505</v>
      </c>
      <c r="L28">
        <v>0.10100000000000001</v>
      </c>
    </row>
    <row r="29" spans="1:15" x14ac:dyDescent="0.2">
      <c r="A29" t="s">
        <v>0</v>
      </c>
      <c r="B29" t="s">
        <v>703</v>
      </c>
      <c r="C29">
        <v>6.5500000000000003E-2</v>
      </c>
      <c r="D29">
        <v>9.2399999999999996E-2</v>
      </c>
      <c r="E29">
        <v>9.7780000000000006E-2</v>
      </c>
      <c r="F29">
        <v>9.7780000000000006E-2</v>
      </c>
      <c r="G29">
        <v>9.7780000000000006E-2</v>
      </c>
      <c r="H29">
        <v>9.7780000000000006E-2</v>
      </c>
      <c r="I29">
        <v>3.2280000000000003E-2</v>
      </c>
      <c r="J29">
        <v>5.3800000000000002E-3</v>
      </c>
    </row>
    <row r="30" spans="1:15" x14ac:dyDescent="0.2">
      <c r="A30" t="s">
        <v>0</v>
      </c>
      <c r="B30" t="s">
        <v>704</v>
      </c>
      <c r="C30">
        <v>1.6146</v>
      </c>
      <c r="D30">
        <v>2.1116000000000001</v>
      </c>
      <c r="E30">
        <v>2.1116000000000001</v>
      </c>
      <c r="F30">
        <v>2.4836</v>
      </c>
      <c r="G30">
        <v>2.4836</v>
      </c>
      <c r="H30">
        <v>2.7315999999999998</v>
      </c>
      <c r="I30">
        <v>1.4895</v>
      </c>
      <c r="J30">
        <v>0.62</v>
      </c>
      <c r="K30">
        <v>0.496</v>
      </c>
      <c r="L30">
        <v>0.14879999999999999</v>
      </c>
    </row>
    <row r="31" spans="1:15" x14ac:dyDescent="0.2">
      <c r="A31" t="s">
        <v>0</v>
      </c>
      <c r="B31" t="s">
        <v>705</v>
      </c>
      <c r="C31">
        <v>207.9</v>
      </c>
      <c r="D31">
        <v>284.8</v>
      </c>
      <c r="E31">
        <v>284.8</v>
      </c>
      <c r="F31">
        <v>346.3</v>
      </c>
      <c r="G31">
        <v>377.1</v>
      </c>
      <c r="H31">
        <v>377.1</v>
      </c>
      <c r="I31">
        <v>219.2</v>
      </c>
      <c r="J31">
        <v>92.3</v>
      </c>
      <c r="K31">
        <v>71.8</v>
      </c>
      <c r="L31">
        <v>6.16</v>
      </c>
    </row>
    <row r="32" spans="1:15" x14ac:dyDescent="0.2">
      <c r="A32" t="s">
        <v>0</v>
      </c>
      <c r="B32" t="s">
        <v>706</v>
      </c>
      <c r="C32">
        <v>262.5</v>
      </c>
      <c r="D32">
        <v>262.5</v>
      </c>
      <c r="E32">
        <v>363.5</v>
      </c>
      <c r="F32">
        <v>363.5</v>
      </c>
      <c r="G32">
        <v>403.8</v>
      </c>
      <c r="H32">
        <v>403.8</v>
      </c>
      <c r="I32">
        <v>201.8</v>
      </c>
      <c r="J32">
        <v>141.30000000000001</v>
      </c>
      <c r="K32">
        <v>40.299999999999997</v>
      </c>
      <c r="L32">
        <v>8.06</v>
      </c>
    </row>
    <row r="33" spans="1:15" x14ac:dyDescent="0.2">
      <c r="A33" t="s">
        <v>0</v>
      </c>
      <c r="B33" t="s">
        <v>707</v>
      </c>
      <c r="C33">
        <v>20.8</v>
      </c>
      <c r="D33">
        <v>27.2</v>
      </c>
      <c r="E33">
        <v>27.2</v>
      </c>
      <c r="F33">
        <v>27.2</v>
      </c>
      <c r="G33">
        <v>32</v>
      </c>
      <c r="H33">
        <v>32</v>
      </c>
      <c r="I33">
        <v>17.600000000000001</v>
      </c>
      <c r="J33">
        <v>6.4</v>
      </c>
      <c r="K33">
        <v>6.4</v>
      </c>
      <c r="L33">
        <v>2.56</v>
      </c>
    </row>
    <row r="34" spans="1:15" x14ac:dyDescent="0.2">
      <c r="A34" t="s">
        <v>0</v>
      </c>
      <c r="B34" t="s">
        <v>708</v>
      </c>
      <c r="C34">
        <v>8.2270000000000003</v>
      </c>
      <c r="D34">
        <v>11.887</v>
      </c>
      <c r="E34">
        <v>14.936999999999999</v>
      </c>
      <c r="F34">
        <v>15.545999999999999</v>
      </c>
      <c r="G34">
        <v>16.765999999999998</v>
      </c>
      <c r="H34">
        <v>16.765999999999998</v>
      </c>
      <c r="I34">
        <v>10.519</v>
      </c>
      <c r="J34">
        <v>4.8789999999999996</v>
      </c>
      <c r="K34">
        <v>1.6259999999999999</v>
      </c>
      <c r="L34">
        <v>0.24399999999999999</v>
      </c>
    </row>
    <row r="35" spans="1:15" x14ac:dyDescent="0.2">
      <c r="A35" t="s">
        <v>0</v>
      </c>
      <c r="B35" t="s">
        <v>709</v>
      </c>
      <c r="C35">
        <v>1.8E-3</v>
      </c>
      <c r="D35">
        <v>2.3999999999999998E-3</v>
      </c>
      <c r="E35">
        <v>2.3999999999999998E-3</v>
      </c>
      <c r="F35">
        <v>2.3999999999999998E-3</v>
      </c>
      <c r="G35">
        <v>2.8E-3</v>
      </c>
      <c r="H35">
        <v>2.8E-3</v>
      </c>
      <c r="I35">
        <v>1.1999999999999999E-3</v>
      </c>
      <c r="J35">
        <v>4.0000000000000002E-4</v>
      </c>
      <c r="K35">
        <v>4.0000000000000002E-4</v>
      </c>
      <c r="L35">
        <v>8.0000000000000007E-5</v>
      </c>
    </row>
    <row r="36" spans="1:15" x14ac:dyDescent="0.2">
      <c r="A36" t="s">
        <v>0</v>
      </c>
      <c r="B36" t="s">
        <v>710</v>
      </c>
      <c r="C36">
        <v>23.088999999999999</v>
      </c>
      <c r="D36">
        <v>31.629000000000001</v>
      </c>
      <c r="E36">
        <v>36.749000000000002</v>
      </c>
      <c r="F36">
        <v>43.578999999999994</v>
      </c>
      <c r="G36">
        <v>43.578999999999994</v>
      </c>
      <c r="H36">
        <v>43.578999999999994</v>
      </c>
      <c r="I36">
        <v>27.75</v>
      </c>
      <c r="J36">
        <v>13.66</v>
      </c>
      <c r="K36">
        <v>6.2633333333333328</v>
      </c>
      <c r="L36">
        <v>1.71</v>
      </c>
    </row>
    <row r="37" spans="1:15" x14ac:dyDescent="0.2">
      <c r="A37" t="s">
        <v>0</v>
      </c>
      <c r="B37" t="s">
        <v>711</v>
      </c>
      <c r="C37">
        <v>2.1019999999999999</v>
      </c>
      <c r="D37">
        <v>3.0339999999999998</v>
      </c>
      <c r="E37">
        <v>3.6560000000000001</v>
      </c>
      <c r="F37">
        <v>3.6560000000000001</v>
      </c>
      <c r="G37">
        <v>3.6560000000000001</v>
      </c>
      <c r="H37">
        <v>3.9670000000000001</v>
      </c>
      <c r="I37">
        <v>2.5249999999999999</v>
      </c>
      <c r="J37">
        <v>1.0880000000000001</v>
      </c>
      <c r="K37">
        <v>0.46600000000000003</v>
      </c>
      <c r="L37">
        <v>0.34160000000000001</v>
      </c>
    </row>
    <row r="38" spans="1:15" x14ac:dyDescent="0.2">
      <c r="A38" t="s">
        <v>0</v>
      </c>
      <c r="B38" t="s">
        <v>712</v>
      </c>
      <c r="C38">
        <v>141.47300000000001</v>
      </c>
      <c r="D38">
        <v>141.47300000000001</v>
      </c>
      <c r="E38">
        <v>184.97300000000001</v>
      </c>
      <c r="F38">
        <v>184.97300000000001</v>
      </c>
      <c r="G38">
        <v>184.97300000000001</v>
      </c>
      <c r="H38">
        <v>206.773</v>
      </c>
      <c r="I38">
        <v>97.95</v>
      </c>
      <c r="J38">
        <v>65.3</v>
      </c>
      <c r="K38">
        <v>21.8</v>
      </c>
      <c r="L38">
        <v>13.08</v>
      </c>
    </row>
    <row r="39" spans="1:15" x14ac:dyDescent="0.2">
      <c r="A39" t="s">
        <v>0</v>
      </c>
      <c r="B39" t="s">
        <v>713</v>
      </c>
      <c r="C39">
        <v>4.0209999999999999</v>
      </c>
      <c r="D39">
        <v>4.0209999999999999</v>
      </c>
      <c r="E39">
        <v>6.3209999999999997</v>
      </c>
      <c r="F39">
        <v>7.4710000000000001</v>
      </c>
      <c r="G39">
        <v>7.4710000000000001</v>
      </c>
      <c r="H39">
        <v>7.4710000000000001</v>
      </c>
      <c r="I39">
        <v>3.45</v>
      </c>
      <c r="J39">
        <v>3.45</v>
      </c>
      <c r="K39">
        <v>0.76666666666666661</v>
      </c>
    </row>
    <row r="40" spans="1:15" x14ac:dyDescent="0.2">
      <c r="A40" t="s">
        <v>0</v>
      </c>
      <c r="B40" t="s">
        <v>714</v>
      </c>
      <c r="C40">
        <v>53.62</v>
      </c>
      <c r="D40">
        <v>73.42</v>
      </c>
      <c r="E40">
        <v>73.42</v>
      </c>
      <c r="F40">
        <v>89.32</v>
      </c>
      <c r="G40">
        <v>89.32</v>
      </c>
      <c r="H40">
        <v>97.26</v>
      </c>
      <c r="I40">
        <v>56.54</v>
      </c>
      <c r="J40">
        <v>23.84</v>
      </c>
      <c r="K40">
        <v>18.54</v>
      </c>
      <c r="L40">
        <v>4.7640000000000002</v>
      </c>
    </row>
    <row r="41" spans="1:15" x14ac:dyDescent="0.2">
      <c r="A41" t="s">
        <v>0</v>
      </c>
      <c r="B41" t="s">
        <v>715</v>
      </c>
      <c r="C41">
        <v>88.94</v>
      </c>
      <c r="D41">
        <v>88.94</v>
      </c>
      <c r="E41">
        <v>121.84</v>
      </c>
      <c r="F41">
        <v>121.84</v>
      </c>
      <c r="G41">
        <v>121.84</v>
      </c>
      <c r="H41">
        <v>121.84</v>
      </c>
      <c r="I41">
        <v>54.3</v>
      </c>
      <c r="J41">
        <v>32.9</v>
      </c>
    </row>
    <row r="42" spans="1:15" x14ac:dyDescent="0.2">
      <c r="A42" t="s">
        <v>0</v>
      </c>
      <c r="B42" t="s">
        <v>716</v>
      </c>
      <c r="C42">
        <v>15.88</v>
      </c>
      <c r="D42">
        <v>15.88</v>
      </c>
      <c r="E42">
        <v>15.88</v>
      </c>
      <c r="F42">
        <v>15.88</v>
      </c>
      <c r="G42">
        <v>17.32</v>
      </c>
      <c r="H42">
        <v>17.32</v>
      </c>
      <c r="I42">
        <v>4.33</v>
      </c>
      <c r="J42">
        <v>1.44</v>
      </c>
      <c r="K42">
        <v>1.44</v>
      </c>
      <c r="L42">
        <v>0.28799999999999998</v>
      </c>
    </row>
    <row r="43" spans="1:15" x14ac:dyDescent="0.2">
      <c r="A43" t="s">
        <v>0</v>
      </c>
      <c r="B43" t="s">
        <v>717</v>
      </c>
      <c r="C43">
        <v>6.3900000000000006</v>
      </c>
      <c r="D43">
        <v>10.8</v>
      </c>
      <c r="E43">
        <v>18.13</v>
      </c>
      <c r="F43">
        <v>26.7</v>
      </c>
      <c r="G43">
        <v>35.710000000000008</v>
      </c>
      <c r="H43">
        <v>47.92</v>
      </c>
      <c r="I43">
        <v>59.969999999999992</v>
      </c>
      <c r="J43">
        <v>72.03</v>
      </c>
      <c r="K43">
        <v>73.069999999999993</v>
      </c>
      <c r="L43">
        <v>74.61</v>
      </c>
      <c r="M43">
        <v>77.320000000000007</v>
      </c>
      <c r="N43">
        <v>80.790000000000006</v>
      </c>
      <c r="O43">
        <v>84.389999999999986</v>
      </c>
    </row>
    <row r="44" spans="1:15" x14ac:dyDescent="0.2">
      <c r="A44" t="s">
        <v>0</v>
      </c>
      <c r="B44" t="s">
        <v>718</v>
      </c>
    </row>
    <row r="45" spans="1:15" x14ac:dyDescent="0.2">
      <c r="A45" t="s">
        <v>0</v>
      </c>
      <c r="B45" t="s">
        <v>719</v>
      </c>
    </row>
    <row r="46" spans="1:15" x14ac:dyDescent="0.2">
      <c r="A46" t="s">
        <v>0</v>
      </c>
      <c r="B46" t="s">
        <v>720</v>
      </c>
    </row>
    <row r="47" spans="1:15" x14ac:dyDescent="0.2">
      <c r="A47" t="s">
        <v>0</v>
      </c>
      <c r="B47" t="s">
        <v>721</v>
      </c>
    </row>
    <row r="48" spans="1:15" x14ac:dyDescent="0.2">
      <c r="A48" t="s">
        <v>0</v>
      </c>
      <c r="B48" t="s">
        <v>722</v>
      </c>
      <c r="C48">
        <v>0.34293000000000018</v>
      </c>
      <c r="D48">
        <v>0.55279000000000067</v>
      </c>
      <c r="E48">
        <v>0.80040999999999984</v>
      </c>
      <c r="F48">
        <v>1.2047300000000001</v>
      </c>
      <c r="G48">
        <v>1.6400449999999991</v>
      </c>
      <c r="H48">
        <v>2.2203630000000012</v>
      </c>
      <c r="I48">
        <v>2.8126820000000001</v>
      </c>
      <c r="J48">
        <v>3.4080000000000008</v>
      </c>
      <c r="K48">
        <v>3.4840000000000009</v>
      </c>
      <c r="L48">
        <v>3.5980000000000012</v>
      </c>
      <c r="M48">
        <v>3.8</v>
      </c>
      <c r="N48">
        <v>4.1539999999999999</v>
      </c>
      <c r="O48">
        <v>3.09690025</v>
      </c>
    </row>
    <row r="49" spans="1:15" x14ac:dyDescent="0.2">
      <c r="A49" t="s">
        <v>0</v>
      </c>
      <c r="B49" t="s">
        <v>723</v>
      </c>
    </row>
    <row r="50" spans="1:15" x14ac:dyDescent="0.2">
      <c r="A50" t="s">
        <v>0</v>
      </c>
      <c r="B50" t="s">
        <v>724</v>
      </c>
      <c r="E50">
        <v>0.1081</v>
      </c>
      <c r="F50">
        <v>0.11550000000000001</v>
      </c>
      <c r="G50">
        <v>0.12280000000000001</v>
      </c>
      <c r="H50">
        <v>0.12920000000000001</v>
      </c>
      <c r="I50">
        <v>0.13661999999999999</v>
      </c>
      <c r="J50">
        <v>0.14399999999999999</v>
      </c>
      <c r="K50">
        <v>0.14499999999999999</v>
      </c>
      <c r="L50">
        <v>0.14599999999999999</v>
      </c>
      <c r="M50">
        <v>0.14799999999999999</v>
      </c>
      <c r="N50">
        <v>0.14799999999999999</v>
      </c>
      <c r="O50">
        <v>0.14799999999999999</v>
      </c>
    </row>
    <row r="51" spans="1:15" x14ac:dyDescent="0.2">
      <c r="A51" t="s">
        <v>0</v>
      </c>
      <c r="B51" t="s">
        <v>725</v>
      </c>
      <c r="O51">
        <v>1.4400997499999999</v>
      </c>
    </row>
    <row r="52" spans="1:15" x14ac:dyDescent="0.2">
      <c r="A52" t="s">
        <v>0</v>
      </c>
      <c r="B52" t="s">
        <v>726</v>
      </c>
    </row>
    <row r="53" spans="1:15" x14ac:dyDescent="0.2">
      <c r="A53" t="s">
        <v>0</v>
      </c>
      <c r="B53" t="s">
        <v>727</v>
      </c>
      <c r="C53">
        <v>3.9990368399522498</v>
      </c>
      <c r="D53">
        <v>12.8047997410414</v>
      </c>
      <c r="E53">
        <v>28.869257566823549</v>
      </c>
      <c r="F53">
        <v>46.731569096498859</v>
      </c>
      <c r="G53">
        <v>64.81859825563113</v>
      </c>
      <c r="H53">
        <v>86.906890167269566</v>
      </c>
      <c r="I53">
        <v>109.1206794701539</v>
      </c>
      <c r="J53">
        <v>131.23770558080699</v>
      </c>
      <c r="K53">
        <v>133.67449091356249</v>
      </c>
      <c r="L53">
        <v>136.3160620404139</v>
      </c>
      <c r="M53">
        <v>139.5415128840686</v>
      </c>
      <c r="N53">
        <v>146.2947450692686</v>
      </c>
      <c r="O53">
        <v>149.80280120198469</v>
      </c>
    </row>
    <row r="54" spans="1:15" x14ac:dyDescent="0.2">
      <c r="A54" t="s">
        <v>0</v>
      </c>
      <c r="B54" t="s">
        <v>728</v>
      </c>
      <c r="C54">
        <v>18.143999291434572</v>
      </c>
      <c r="D54">
        <v>26.100236390345479</v>
      </c>
      <c r="E54">
        <v>33.861242433176407</v>
      </c>
      <c r="F54">
        <v>48.732930903501149</v>
      </c>
      <c r="G54">
        <v>63.970901744368902</v>
      </c>
      <c r="H54">
        <v>83.216609832730427</v>
      </c>
      <c r="I54">
        <v>103.5368205298462</v>
      </c>
      <c r="J54">
        <v>123.54379441919301</v>
      </c>
      <c r="K54">
        <v>124.9755090864374</v>
      </c>
      <c r="L54">
        <v>126.88393795958601</v>
      </c>
      <c r="M54">
        <v>130.05848711593131</v>
      </c>
      <c r="N54">
        <v>135.9052549307315</v>
      </c>
      <c r="O54">
        <v>130.3534016718433</v>
      </c>
    </row>
    <row r="55" spans="1:15" x14ac:dyDescent="0.2">
      <c r="A55" t="s">
        <v>0</v>
      </c>
      <c r="B55" t="s">
        <v>729</v>
      </c>
      <c r="E55">
        <v>0.1684999999999881</v>
      </c>
      <c r="F55">
        <v>0.1684999999999881</v>
      </c>
      <c r="G55">
        <v>0.1684999999999881</v>
      </c>
      <c r="H55">
        <v>0.1684999999999881</v>
      </c>
      <c r="I55">
        <v>0.1684999999999881</v>
      </c>
      <c r="J55">
        <v>0.1684999999999881</v>
      </c>
      <c r="O55">
        <v>3.096443319838043</v>
      </c>
    </row>
    <row r="56" spans="1:15" x14ac:dyDescent="0.2">
      <c r="A56" t="s">
        <v>0</v>
      </c>
      <c r="B56" t="s">
        <v>730</v>
      </c>
      <c r="C56">
        <v>0.38996386861313997</v>
      </c>
      <c r="D56">
        <v>0.38996386861313997</v>
      </c>
      <c r="E56">
        <v>6.23</v>
      </c>
      <c r="F56">
        <v>6.93</v>
      </c>
      <c r="G56">
        <v>7.6400000000000006</v>
      </c>
      <c r="H56">
        <v>8.34</v>
      </c>
      <c r="I56">
        <v>9.0410000000000004</v>
      </c>
      <c r="J56">
        <v>9.75</v>
      </c>
      <c r="K56">
        <v>9.85</v>
      </c>
      <c r="L56">
        <v>10</v>
      </c>
      <c r="M56">
        <v>10.199999999999999</v>
      </c>
      <c r="N56">
        <v>10.199999999999999</v>
      </c>
      <c r="O56">
        <v>10.199999999999999</v>
      </c>
    </row>
    <row r="57" spans="1:15" x14ac:dyDescent="0.2">
      <c r="A57" t="s">
        <v>0</v>
      </c>
      <c r="B57" t="s">
        <v>731</v>
      </c>
      <c r="O57">
        <v>11.94735380633395</v>
      </c>
    </row>
    <row r="58" spans="1:15" x14ac:dyDescent="0.2">
      <c r="A58" t="s">
        <v>0</v>
      </c>
      <c r="B58" t="s">
        <v>732</v>
      </c>
    </row>
    <row r="59" spans="1:15" x14ac:dyDescent="0.2">
      <c r="A59" t="s">
        <v>0</v>
      </c>
      <c r="B59" t="s">
        <v>733</v>
      </c>
    </row>
    <row r="60" spans="1:15" x14ac:dyDescent="0.2">
      <c r="A60" t="s">
        <v>0</v>
      </c>
      <c r="B60" t="s">
        <v>734</v>
      </c>
    </row>
    <row r="61" spans="1:15" x14ac:dyDescent="0.2">
      <c r="A61" t="s">
        <v>0</v>
      </c>
      <c r="B61" t="s">
        <v>735</v>
      </c>
      <c r="C61">
        <v>1.0587</v>
      </c>
      <c r="D61">
        <v>1.7800000000000009</v>
      </c>
      <c r="E61">
        <v>2.4895407388663968</v>
      </c>
      <c r="F61">
        <v>3.808740738866395</v>
      </c>
      <c r="G61">
        <v>5.2289407388663962</v>
      </c>
      <c r="H61">
        <v>6.9399200910931143</v>
      </c>
      <c r="I61">
        <v>8.7343994433198358</v>
      </c>
      <c r="J61">
        <v>10.53537879554656</v>
      </c>
      <c r="K61">
        <v>10.815378795546559</v>
      </c>
      <c r="L61">
        <v>10.69426477732793</v>
      </c>
      <c r="M61">
        <v>4.7880481376518196</v>
      </c>
    </row>
    <row r="62" spans="1:15" x14ac:dyDescent="0.2">
      <c r="A62" t="s">
        <v>0</v>
      </c>
      <c r="B62" t="s">
        <v>736</v>
      </c>
      <c r="E62">
        <v>0.29045926113360432</v>
      </c>
      <c r="F62">
        <v>0.29045926113360432</v>
      </c>
      <c r="G62">
        <v>0.29045926113360432</v>
      </c>
      <c r="H62">
        <v>0.49967990890688402</v>
      </c>
      <c r="I62">
        <v>0.70540055668016399</v>
      </c>
      <c r="J62">
        <v>0.91462120445344097</v>
      </c>
      <c r="K62">
        <v>0.91462120445344097</v>
      </c>
      <c r="L62">
        <v>1.445735222672067</v>
      </c>
      <c r="M62">
        <v>1.0088218623481811</v>
      </c>
    </row>
    <row r="63" spans="1:15" x14ac:dyDescent="0.2">
      <c r="A63" t="s">
        <v>0</v>
      </c>
      <c r="B63" t="s">
        <v>737</v>
      </c>
    </row>
    <row r="64" spans="1:15" x14ac:dyDescent="0.2">
      <c r="A64" t="s">
        <v>0</v>
      </c>
      <c r="B64" t="s">
        <v>738</v>
      </c>
      <c r="N64">
        <v>1.3230219505662539</v>
      </c>
      <c r="O64">
        <v>6.1095869505662499</v>
      </c>
    </row>
    <row r="65" spans="1:15" x14ac:dyDescent="0.2">
      <c r="A65" t="s">
        <v>0</v>
      </c>
      <c r="B65" t="s">
        <v>739</v>
      </c>
      <c r="M65">
        <v>7.0731299999999937</v>
      </c>
      <c r="N65">
        <v>12.706978049433751</v>
      </c>
      <c r="O65">
        <v>9.1704130494337495</v>
      </c>
    </row>
    <row r="66" spans="1:15" x14ac:dyDescent="0.2">
      <c r="A66" t="s">
        <v>0</v>
      </c>
      <c r="B66" t="s">
        <v>740</v>
      </c>
    </row>
    <row r="67" spans="1:15" x14ac:dyDescent="0.2">
      <c r="A67" t="s">
        <v>0</v>
      </c>
      <c r="B67" t="s">
        <v>741</v>
      </c>
      <c r="C67">
        <v>6.9899999999999967</v>
      </c>
      <c r="D67">
        <v>11.53799999999999</v>
      </c>
      <c r="E67">
        <v>18.68300000000001</v>
      </c>
      <c r="F67">
        <v>27.687999999999999</v>
      </c>
      <c r="G67">
        <v>37.323999999999998</v>
      </c>
      <c r="H67">
        <v>50.319000000000017</v>
      </c>
      <c r="I67">
        <v>63.890999999999998</v>
      </c>
      <c r="J67">
        <v>77.540000000000006</v>
      </c>
      <c r="K67">
        <v>79.400000000000006</v>
      </c>
      <c r="L67">
        <v>82.19</v>
      </c>
      <c r="M67">
        <v>87.159999999999982</v>
      </c>
      <c r="N67">
        <v>94.980000000000018</v>
      </c>
      <c r="O67">
        <v>103.4</v>
      </c>
    </row>
    <row r="68" spans="1:15" x14ac:dyDescent="0.2">
      <c r="A68" t="s">
        <v>0</v>
      </c>
      <c r="B68" t="s">
        <v>742</v>
      </c>
    </row>
    <row r="69" spans="1:15" x14ac:dyDescent="0.2">
      <c r="A69" t="s">
        <v>0</v>
      </c>
      <c r="B69" t="s">
        <v>743</v>
      </c>
    </row>
    <row r="70" spans="1:15" x14ac:dyDescent="0.2">
      <c r="A70" t="s">
        <v>0</v>
      </c>
      <c r="B70" t="s">
        <v>744</v>
      </c>
    </row>
    <row r="71" spans="1:15" x14ac:dyDescent="0.2">
      <c r="A71" t="s">
        <v>0</v>
      </c>
      <c r="B71" t="s">
        <v>745</v>
      </c>
    </row>
    <row r="72" spans="1:15" x14ac:dyDescent="0.2">
      <c r="A72" t="s">
        <v>0</v>
      </c>
      <c r="B72" t="s">
        <v>746</v>
      </c>
    </row>
    <row r="73" spans="1:15" x14ac:dyDescent="0.2">
      <c r="A73" t="s">
        <v>0</v>
      </c>
      <c r="B73" t="s">
        <v>747</v>
      </c>
    </row>
    <row r="74" spans="1:15" x14ac:dyDescent="0.2">
      <c r="A74" t="s">
        <v>0</v>
      </c>
      <c r="B74" t="s">
        <v>748</v>
      </c>
      <c r="C74">
        <v>0.92</v>
      </c>
      <c r="D74">
        <v>1.4900000000000011</v>
      </c>
      <c r="E74">
        <v>1.4900000000000011</v>
      </c>
      <c r="F74">
        <v>2.1247813765182189</v>
      </c>
      <c r="G74">
        <v>2.854562753036439</v>
      </c>
      <c r="H74">
        <v>4.4795627530364381</v>
      </c>
      <c r="I74">
        <v>6.1725627530364378</v>
      </c>
      <c r="J74">
        <v>7.8655627530364356</v>
      </c>
      <c r="K74">
        <v>8.0985627530364379</v>
      </c>
      <c r="L74">
        <v>9.7225376518218631</v>
      </c>
      <c r="M74">
        <v>9.4398785425101277</v>
      </c>
      <c r="N74">
        <v>2.254539271255064</v>
      </c>
    </row>
    <row r="75" spans="1:15" x14ac:dyDescent="0.2">
      <c r="A75" t="s">
        <v>0</v>
      </c>
      <c r="B75" t="s">
        <v>749</v>
      </c>
      <c r="E75">
        <v>0.88899999999999957</v>
      </c>
      <c r="F75">
        <v>1.367218623481782</v>
      </c>
      <c r="G75">
        <v>1.837437246963562</v>
      </c>
      <c r="H75">
        <v>1.837437246963562</v>
      </c>
      <c r="I75">
        <v>1.837437246963562</v>
      </c>
      <c r="J75">
        <v>1.837437246963562</v>
      </c>
      <c r="K75">
        <v>1.837437246963562</v>
      </c>
      <c r="L75">
        <v>0.56746234817813723</v>
      </c>
      <c r="M75">
        <v>1.470121457489872</v>
      </c>
      <c r="N75">
        <v>3.7759999999999998</v>
      </c>
      <c r="O75">
        <v>3.040939271255064</v>
      </c>
    </row>
    <row r="76" spans="1:15" x14ac:dyDescent="0.2">
      <c r="A76" t="s">
        <v>0</v>
      </c>
      <c r="B76" t="s">
        <v>750</v>
      </c>
    </row>
    <row r="77" spans="1:15" x14ac:dyDescent="0.2">
      <c r="A77" t="s">
        <v>0</v>
      </c>
      <c r="B77" t="s">
        <v>751</v>
      </c>
    </row>
    <row r="78" spans="1:15" x14ac:dyDescent="0.2">
      <c r="A78" t="s">
        <v>0</v>
      </c>
      <c r="B78" t="s">
        <v>752</v>
      </c>
      <c r="N78">
        <v>5.8594607287449358</v>
      </c>
      <c r="O78">
        <v>9.9090607287449366</v>
      </c>
    </row>
    <row r="79" spans="1:15" x14ac:dyDescent="0.2">
      <c r="A79" t="s">
        <v>0</v>
      </c>
      <c r="B79" t="s">
        <v>753</v>
      </c>
      <c r="C79">
        <v>2.06</v>
      </c>
      <c r="D79">
        <v>3.6699999999999982</v>
      </c>
      <c r="E79">
        <v>7.0700000000000012</v>
      </c>
      <c r="F79">
        <v>10.32</v>
      </c>
      <c r="G79">
        <v>13.57</v>
      </c>
      <c r="H79">
        <v>17.28</v>
      </c>
      <c r="I79">
        <v>21.21</v>
      </c>
      <c r="J79">
        <v>25.2</v>
      </c>
      <c r="K79">
        <v>26.11</v>
      </c>
      <c r="L79">
        <v>27.49</v>
      </c>
      <c r="M79">
        <v>29.98</v>
      </c>
      <c r="N79">
        <v>35.03</v>
      </c>
      <c r="O79">
        <v>40.880000000000003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/>
  </sheetViews>
  <sheetFormatPr baseColWidth="10" defaultColWidth="8.83203125" defaultRowHeight="15" x14ac:dyDescent="0.2"/>
  <cols>
    <col min="1" max="2" width="10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754</v>
      </c>
      <c r="C2">
        <v>0.78908065205305689</v>
      </c>
      <c r="D2">
        <v>0.78908065205305689</v>
      </c>
      <c r="E2">
        <v>0.9737290079331784</v>
      </c>
      <c r="F2">
        <v>1.846812482077298</v>
      </c>
      <c r="G2">
        <v>2.385169981400407</v>
      </c>
      <c r="H2">
        <v>2.778719788087936</v>
      </c>
      <c r="I2">
        <v>2.778719788087936</v>
      </c>
      <c r="J2">
        <v>2.778719788087936</v>
      </c>
      <c r="K2">
        <v>2.778719788087936</v>
      </c>
      <c r="L2">
        <v>2.778719788087936</v>
      </c>
      <c r="M2">
        <v>2.778719788087936</v>
      </c>
      <c r="N2">
        <v>2.541995592472019</v>
      </c>
      <c r="O2">
        <v>1.5139629554400511</v>
      </c>
    </row>
    <row r="3" spans="1:15" x14ac:dyDescent="0.2">
      <c r="A3" t="s">
        <v>0</v>
      </c>
      <c r="B3" t="s">
        <v>755</v>
      </c>
    </row>
    <row r="4" spans="1:15" x14ac:dyDescent="0.2">
      <c r="A4" t="s">
        <v>0</v>
      </c>
      <c r="B4" t="s">
        <v>756</v>
      </c>
    </row>
    <row r="5" spans="1:15" x14ac:dyDescent="0.2">
      <c r="A5" t="s">
        <v>0</v>
      </c>
      <c r="B5" t="s">
        <v>757</v>
      </c>
      <c r="C5">
        <v>434.34030397922822</v>
      </c>
      <c r="D5">
        <v>816.17132240122362</v>
      </c>
      <c r="E5">
        <v>1170.5072062197489</v>
      </c>
      <c r="F5">
        <v>1664.632560162546</v>
      </c>
      <c r="G5">
        <v>2152.4404101749851</v>
      </c>
      <c r="H5">
        <v>2634.680304243675</v>
      </c>
      <c r="I5">
        <v>3067.1898334224052</v>
      </c>
      <c r="J5">
        <v>3409.4651858522302</v>
      </c>
      <c r="K5">
        <v>3623.3619311584948</v>
      </c>
      <c r="L5">
        <v>3952.8536568541299</v>
      </c>
      <c r="M5">
        <v>4329.6295547009786</v>
      </c>
      <c r="N5">
        <v>4122.9612598228123</v>
      </c>
      <c r="O5">
        <v>2994.4138971669649</v>
      </c>
    </row>
    <row r="6" spans="1:15" x14ac:dyDescent="0.2">
      <c r="A6" t="s">
        <v>0</v>
      </c>
      <c r="B6" t="s">
        <v>758</v>
      </c>
    </row>
    <row r="7" spans="1:15" x14ac:dyDescent="0.2">
      <c r="A7" t="s">
        <v>0</v>
      </c>
      <c r="B7" t="s">
        <v>759</v>
      </c>
      <c r="C7">
        <v>139.25295855978121</v>
      </c>
      <c r="D7">
        <v>272.95164766147599</v>
      </c>
      <c r="E7">
        <v>403.99660622125731</v>
      </c>
      <c r="F7">
        <v>403.99660622125731</v>
      </c>
      <c r="G7">
        <v>403.99660622125731</v>
      </c>
      <c r="H7">
        <v>403.99660622125731</v>
      </c>
      <c r="I7">
        <v>403.99660622125731</v>
      </c>
      <c r="J7">
        <v>403.99660622125731</v>
      </c>
      <c r="K7">
        <v>403.99660622125731</v>
      </c>
      <c r="L7">
        <v>403.99660622125731</v>
      </c>
      <c r="M7">
        <v>403.99660622125731</v>
      </c>
      <c r="N7">
        <v>335.48098083298402</v>
      </c>
    </row>
    <row r="8" spans="1:15" x14ac:dyDescent="0.2">
      <c r="A8" t="s">
        <v>0</v>
      </c>
      <c r="B8" t="s">
        <v>760</v>
      </c>
    </row>
    <row r="9" spans="1:15" x14ac:dyDescent="0.2">
      <c r="A9" t="s">
        <v>0</v>
      </c>
      <c r="B9" t="s">
        <v>761</v>
      </c>
      <c r="C9">
        <v>599.45161203432656</v>
      </c>
      <c r="D9">
        <v>1172.8175235648689</v>
      </c>
      <c r="E9">
        <v>1631.566250749959</v>
      </c>
      <c r="F9">
        <v>1976.1467311474059</v>
      </c>
      <c r="G9">
        <v>2167.9745869145881</v>
      </c>
      <c r="H9">
        <v>2310.2120124015059</v>
      </c>
      <c r="I9">
        <v>2452.4494378884242</v>
      </c>
      <c r="J9">
        <v>2568.2187976470041</v>
      </c>
      <c r="K9">
        <v>2760.0466534141851</v>
      </c>
      <c r="L9">
        <v>2951.8745091813662</v>
      </c>
      <c r="M9">
        <v>2951.8745091813662</v>
      </c>
      <c r="N9">
        <v>2657.3658432649599</v>
      </c>
      <c r="O9">
        <v>1205.4480982989251</v>
      </c>
    </row>
    <row r="10" spans="1:15" x14ac:dyDescent="0.2">
      <c r="A10" t="s">
        <v>0</v>
      </c>
      <c r="B10" t="s">
        <v>762</v>
      </c>
      <c r="C10">
        <v>2942.3136631216721</v>
      </c>
      <c r="D10">
        <v>5755.8800364845683</v>
      </c>
      <c r="E10">
        <v>8445.1957006583034</v>
      </c>
      <c r="F10">
        <v>11034.131386228661</v>
      </c>
      <c r="G10">
        <v>13469.149641696649</v>
      </c>
      <c r="H10">
        <v>15718.464564600359</v>
      </c>
      <c r="I10">
        <v>17801.885932712459</v>
      </c>
      <c r="J10">
        <v>19877.17267275928</v>
      </c>
      <c r="K10">
        <v>22232.006620734552</v>
      </c>
      <c r="L10">
        <v>24462.008249985789</v>
      </c>
      <c r="M10">
        <v>26520.165785471319</v>
      </c>
      <c r="N10">
        <v>25074.75841186224</v>
      </c>
      <c r="O10">
        <v>17211.991522956239</v>
      </c>
    </row>
    <row r="11" spans="1:15" x14ac:dyDescent="0.2">
      <c r="A11" t="s">
        <v>0</v>
      </c>
      <c r="B11" t="s">
        <v>763</v>
      </c>
      <c r="C11">
        <v>6.4816787877719699</v>
      </c>
      <c r="D11">
        <v>12.76011103459499</v>
      </c>
      <c r="E11">
        <v>16.342460541073841</v>
      </c>
      <c r="F11">
        <v>17.160203431829949</v>
      </c>
      <c r="G11">
        <v>17.708985478508829</v>
      </c>
      <c r="H11">
        <v>17.708985478508829</v>
      </c>
      <c r="I11">
        <v>17.708985478508829</v>
      </c>
      <c r="J11">
        <v>17.708985478508829</v>
      </c>
      <c r="K11">
        <v>17.708985478508829</v>
      </c>
      <c r="L11">
        <v>17.708985478508829</v>
      </c>
      <c r="M11">
        <v>17.708985478508829</v>
      </c>
      <c r="N11">
        <v>14.50879539281263</v>
      </c>
      <c r="O11">
        <v>1.0939439738496191</v>
      </c>
    </row>
    <row r="12" spans="1:15" x14ac:dyDescent="0.2">
      <c r="A12" t="s">
        <v>0</v>
      </c>
      <c r="B12" t="s">
        <v>764</v>
      </c>
    </row>
    <row r="13" spans="1:15" x14ac:dyDescent="0.2">
      <c r="A13" t="s">
        <v>0</v>
      </c>
      <c r="B13" t="s">
        <v>765</v>
      </c>
      <c r="C13">
        <v>3206.8652934978868</v>
      </c>
      <c r="D13">
        <v>6082.6288166290306</v>
      </c>
      <c r="E13">
        <v>8809.0894774991993</v>
      </c>
      <c r="F13">
        <v>12090.32868713734</v>
      </c>
      <c r="G13">
        <v>14513.031589218081</v>
      </c>
      <c r="H13">
        <v>16917.131680763141</v>
      </c>
      <c r="I13">
        <v>19321.231772308209</v>
      </c>
      <c r="J13">
        <v>21725.331863853269</v>
      </c>
      <c r="K13">
        <v>21725.331863853269</v>
      </c>
      <c r="L13">
        <v>23977.898530519939</v>
      </c>
      <c r="M13">
        <v>26221.403285125551</v>
      </c>
      <c r="N13">
        <v>24684.19099244996</v>
      </c>
      <c r="O13">
        <v>16318.567404413639</v>
      </c>
    </row>
    <row r="14" spans="1:15" x14ac:dyDescent="0.2">
      <c r="A14" t="s">
        <v>0</v>
      </c>
      <c r="B14" t="s">
        <v>766</v>
      </c>
      <c r="C14">
        <v>34.174531279275961</v>
      </c>
      <c r="D14">
        <v>65.932167698987357</v>
      </c>
      <c r="E14">
        <v>95.932738549159495</v>
      </c>
      <c r="F14">
        <v>129.39446252660511</v>
      </c>
      <c r="G14">
        <v>157.67313787500359</v>
      </c>
      <c r="H14">
        <v>159.3553635032159</v>
      </c>
      <c r="I14">
        <v>169.43162267521001</v>
      </c>
      <c r="J14">
        <v>196.523344217676</v>
      </c>
      <c r="K14">
        <v>223.61506576014199</v>
      </c>
      <c r="L14">
        <v>249.06905335716809</v>
      </c>
      <c r="M14">
        <v>273.59940335716811</v>
      </c>
      <c r="N14">
        <v>256.99551668944309</v>
      </c>
      <c r="O14">
        <v>166.51275681552681</v>
      </c>
    </row>
    <row r="15" spans="1:15" x14ac:dyDescent="0.2">
      <c r="A15" t="s">
        <v>0</v>
      </c>
      <c r="B15" t="s">
        <v>767</v>
      </c>
      <c r="C15">
        <v>279.29038839419371</v>
      </c>
      <c r="D15">
        <v>543.03157535606988</v>
      </c>
      <c r="E15">
        <v>790.77245018123665</v>
      </c>
      <c r="F15">
        <v>1059.107112956719</v>
      </c>
      <c r="G15">
        <v>1283.0827647029071</v>
      </c>
      <c r="H15">
        <v>1507.0584164490949</v>
      </c>
      <c r="I15">
        <v>1731.034068195283</v>
      </c>
      <c r="J15">
        <v>1955.0097199414711</v>
      </c>
      <c r="K15">
        <v>1955.0097199414711</v>
      </c>
      <c r="L15">
        <v>2171.3321095475198</v>
      </c>
      <c r="M15">
        <v>2171.3321095475198</v>
      </c>
      <c r="N15">
        <v>2034.7967556368869</v>
      </c>
      <c r="O15">
        <v>1291.1147717744559</v>
      </c>
    </row>
    <row r="16" spans="1:15" x14ac:dyDescent="0.2">
      <c r="A16" t="s">
        <v>0</v>
      </c>
      <c r="B16" t="s">
        <v>768</v>
      </c>
      <c r="C16">
        <v>21.303654876012079</v>
      </c>
      <c r="D16">
        <v>40.95710911414043</v>
      </c>
      <c r="E16">
        <v>58.815817552375407</v>
      </c>
      <c r="F16">
        <v>79.675123956503597</v>
      </c>
      <c r="G16">
        <v>96.563510252754355</v>
      </c>
      <c r="H16">
        <v>113.2730675406889</v>
      </c>
      <c r="I16">
        <v>130.1614538369397</v>
      </c>
      <c r="J16">
        <v>147.04984013319049</v>
      </c>
      <c r="K16">
        <v>163.93822642944119</v>
      </c>
      <c r="L16">
        <v>179.22990976277461</v>
      </c>
      <c r="M16">
        <v>179.22990976277461</v>
      </c>
      <c r="N16">
        <v>168.90812245234531</v>
      </c>
      <c r="O16">
        <v>113.46099007568969</v>
      </c>
    </row>
    <row r="17" spans="1:15" x14ac:dyDescent="0.2">
      <c r="A17" t="s">
        <v>0</v>
      </c>
      <c r="B17" t="s">
        <v>769</v>
      </c>
      <c r="C17">
        <v>93.647397976796526</v>
      </c>
      <c r="D17">
        <v>180.67185464879239</v>
      </c>
      <c r="E17">
        <v>266.0419203355267</v>
      </c>
      <c r="F17">
        <v>357.73603478285003</v>
      </c>
      <c r="G17">
        <v>431.97463101788861</v>
      </c>
      <c r="H17">
        <v>506.21322725292708</v>
      </c>
      <c r="I17">
        <v>580.45182348796561</v>
      </c>
      <c r="J17">
        <v>654.6904197230042</v>
      </c>
      <c r="K17">
        <v>723.75826595804278</v>
      </c>
      <c r="L17">
        <v>793.5848377578244</v>
      </c>
      <c r="M17">
        <v>863.01677599357367</v>
      </c>
      <c r="N17">
        <v>817.51766526613551</v>
      </c>
      <c r="O17">
        <v>566.41015084227251</v>
      </c>
    </row>
    <row r="18" spans="1:15" x14ac:dyDescent="0.2">
      <c r="A18" t="s">
        <v>0</v>
      </c>
      <c r="B18" t="s">
        <v>770</v>
      </c>
      <c r="C18">
        <v>166.44254901960781</v>
      </c>
      <c r="D18">
        <v>334.53304406911269</v>
      </c>
      <c r="E18">
        <v>346.56704384936</v>
      </c>
      <c r="F18">
        <v>530.97904384935987</v>
      </c>
      <c r="G18">
        <v>545.26861277759724</v>
      </c>
      <c r="H18">
        <v>619.43988035389498</v>
      </c>
      <c r="I18">
        <v>791.01950299540442</v>
      </c>
      <c r="J18">
        <v>873.0393578127796</v>
      </c>
      <c r="K18">
        <v>904.64611894009442</v>
      </c>
      <c r="L18">
        <v>1050.6037478993451</v>
      </c>
      <c r="M18">
        <v>1050.6037478993451</v>
      </c>
      <c r="N18">
        <v>967.05288418356122</v>
      </c>
      <c r="O18">
        <v>642.56603738331819</v>
      </c>
    </row>
    <row r="19" spans="1:15" x14ac:dyDescent="0.2">
      <c r="A19" t="s">
        <v>0</v>
      </c>
      <c r="B19" t="s">
        <v>771</v>
      </c>
      <c r="C19">
        <v>18.584043632818741</v>
      </c>
      <c r="D19">
        <v>36.908814206212227</v>
      </c>
      <c r="E19">
        <v>54.028992011495667</v>
      </c>
      <c r="F19">
        <v>69.634365585869162</v>
      </c>
      <c r="G19">
        <v>80.38566798516959</v>
      </c>
      <c r="H19">
        <v>93.106888424163358</v>
      </c>
      <c r="I19">
        <v>101.08555509083</v>
      </c>
      <c r="J19">
        <v>111.8368574901305</v>
      </c>
      <c r="K19">
        <v>121.6681598894309</v>
      </c>
      <c r="L19">
        <v>121.6681598894309</v>
      </c>
      <c r="M19">
        <v>121.6681598894309</v>
      </c>
      <c r="N19">
        <v>112.4279926849066</v>
      </c>
      <c r="O19">
        <v>62.437376686477407</v>
      </c>
    </row>
    <row r="20" spans="1:15" x14ac:dyDescent="0.2">
      <c r="A20" t="s">
        <v>0</v>
      </c>
      <c r="B20" t="s">
        <v>772</v>
      </c>
      <c r="C20">
        <v>142.26817288583419</v>
      </c>
      <c r="D20">
        <v>271.99307911532952</v>
      </c>
      <c r="E20">
        <v>425.38493103555112</v>
      </c>
      <c r="F20">
        <v>563.17700582205362</v>
      </c>
      <c r="G20">
        <v>565.9580368312354</v>
      </c>
      <c r="H20">
        <v>642.9103354167155</v>
      </c>
      <c r="I20">
        <v>729.60539019468513</v>
      </c>
      <c r="J20">
        <v>762.92753961104756</v>
      </c>
      <c r="K20">
        <v>765.65637862117478</v>
      </c>
      <c r="L20">
        <v>768.27877862117475</v>
      </c>
      <c r="M20">
        <v>770.89169226358388</v>
      </c>
      <c r="N20">
        <v>702.26625915193461</v>
      </c>
      <c r="O20">
        <v>299.57606963253198</v>
      </c>
    </row>
    <row r="21" spans="1:15" x14ac:dyDescent="0.2">
      <c r="A21" t="s">
        <v>0</v>
      </c>
      <c r="B21" t="s">
        <v>773</v>
      </c>
      <c r="C21">
        <v>263.23073204085267</v>
      </c>
      <c r="D21">
        <v>411.45626938544581</v>
      </c>
      <c r="E21">
        <v>552.1036162076748</v>
      </c>
      <c r="F21">
        <v>717.3451322368403</v>
      </c>
      <c r="G21">
        <v>856.9915888574136</v>
      </c>
      <c r="H21">
        <v>990.77660072752894</v>
      </c>
      <c r="I21">
        <v>1124.5616125976439</v>
      </c>
      <c r="J21">
        <v>1258.34662446776</v>
      </c>
      <c r="K21">
        <v>1384.500491134427</v>
      </c>
      <c r="L21">
        <v>1385.121875466617</v>
      </c>
      <c r="M21">
        <v>1510.2448324205191</v>
      </c>
      <c r="N21">
        <v>1401.6305053393451</v>
      </c>
      <c r="O21">
        <v>903.0607108697892</v>
      </c>
    </row>
    <row r="22" spans="1:15" x14ac:dyDescent="0.2">
      <c r="A22" t="s">
        <v>0</v>
      </c>
      <c r="B22" t="s">
        <v>774</v>
      </c>
      <c r="C22">
        <v>2.0640490817429269</v>
      </c>
      <c r="D22">
        <v>3.9688862431979519</v>
      </c>
      <c r="E22">
        <v>5.8504975799346868</v>
      </c>
      <c r="F22">
        <v>7.8714950322410813</v>
      </c>
      <c r="G22">
        <v>9.513290198609992</v>
      </c>
      <c r="H22">
        <v>11.14955676553353</v>
      </c>
      <c r="I22">
        <v>12.78582333245707</v>
      </c>
      <c r="J22">
        <v>14.422089899380611</v>
      </c>
      <c r="K22">
        <v>15.96111260068734</v>
      </c>
      <c r="L22">
        <v>16.64328538201676</v>
      </c>
      <c r="M22">
        <v>18.17361010491658</v>
      </c>
      <c r="N22">
        <v>17.173427948102699</v>
      </c>
      <c r="O22">
        <v>11.64944670754643</v>
      </c>
    </row>
    <row r="23" spans="1:15" x14ac:dyDescent="0.2">
      <c r="A23" t="s">
        <v>0</v>
      </c>
      <c r="B23" t="s">
        <v>775</v>
      </c>
      <c r="C23">
        <v>188.7658149103035</v>
      </c>
      <c r="D23">
        <v>265.79633539360822</v>
      </c>
      <c r="E23">
        <v>343.12324264313122</v>
      </c>
      <c r="F23">
        <v>434.78177917646451</v>
      </c>
      <c r="G23">
        <v>481.33297955461421</v>
      </c>
      <c r="H23">
        <v>582.1427885291348</v>
      </c>
      <c r="I23">
        <v>683.01306530231659</v>
      </c>
      <c r="J23">
        <v>784.42902421096733</v>
      </c>
      <c r="K23">
        <v>860.64690090612987</v>
      </c>
      <c r="L23">
        <v>961.53695017263237</v>
      </c>
      <c r="M23">
        <v>961.53695017263237</v>
      </c>
      <c r="N23">
        <v>889.50110160288045</v>
      </c>
      <c r="O23">
        <v>587.86086201838998</v>
      </c>
    </row>
    <row r="24" spans="1:15" x14ac:dyDescent="0.2">
      <c r="A24" t="s">
        <v>0</v>
      </c>
      <c r="B24" t="s">
        <v>776</v>
      </c>
      <c r="C24">
        <v>25</v>
      </c>
      <c r="D24">
        <v>48.1</v>
      </c>
      <c r="E24">
        <v>63.5</v>
      </c>
      <c r="F24">
        <v>75</v>
      </c>
      <c r="G24">
        <v>78.849999999999994</v>
      </c>
      <c r="H24">
        <v>78.849999999999994</v>
      </c>
      <c r="I24">
        <v>78.849999999999994</v>
      </c>
      <c r="J24">
        <v>78.849999999999994</v>
      </c>
      <c r="K24">
        <v>78.849999999999994</v>
      </c>
      <c r="L24">
        <v>78.849999999999994</v>
      </c>
      <c r="M24">
        <v>78.849999999999994</v>
      </c>
      <c r="N24">
        <v>66.73</v>
      </c>
      <c r="O24">
        <v>11.516666666666669</v>
      </c>
    </row>
    <row r="25" spans="1:15" x14ac:dyDescent="0.2">
      <c r="A25" t="s">
        <v>0</v>
      </c>
      <c r="B25" t="s">
        <v>777</v>
      </c>
      <c r="C25">
        <v>1876.7425891712189</v>
      </c>
      <c r="D25">
        <v>1876.7425891712189</v>
      </c>
      <c r="E25">
        <v>1876.7425891712189</v>
      </c>
      <c r="F25">
        <v>4207.116446049039</v>
      </c>
      <c r="G25">
        <v>4207.116446049039</v>
      </c>
      <c r="H25">
        <v>4207.116446049039</v>
      </c>
      <c r="I25">
        <v>4207.116446049039</v>
      </c>
      <c r="J25">
        <v>4207.116446049039</v>
      </c>
      <c r="K25">
        <v>4207.116446049039</v>
      </c>
      <c r="L25">
        <v>4207.116446049039</v>
      </c>
      <c r="M25">
        <v>4207.116446049039</v>
      </c>
      <c r="N25">
        <v>3644.0936692976729</v>
      </c>
      <c r="O25">
        <v>1553.5825712518799</v>
      </c>
    </row>
    <row r="26" spans="1:15" x14ac:dyDescent="0.2">
      <c r="A26" t="s">
        <v>0</v>
      </c>
      <c r="B26" t="s">
        <v>778</v>
      </c>
      <c r="C26">
        <v>599.45161203432656</v>
      </c>
      <c r="D26">
        <v>863.01335491517557</v>
      </c>
      <c r="E26">
        <v>1321.7620821002661</v>
      </c>
      <c r="F26">
        <v>1666.3425624977131</v>
      </c>
      <c r="G26">
        <v>2012.5957201140311</v>
      </c>
      <c r="H26">
        <v>2242.3160403789961</v>
      </c>
      <c r="I26">
        <v>2472.036360643961</v>
      </c>
      <c r="J26">
        <v>2663.864216411142</v>
      </c>
      <c r="K26">
        <v>2874.7136107158221</v>
      </c>
      <c r="L26">
        <v>3104.433930980787</v>
      </c>
      <c r="M26">
        <v>3315.2833252854662</v>
      </c>
      <c r="N26">
        <v>3312.455813363963</v>
      </c>
      <c r="O26">
        <v>2338.101723582648</v>
      </c>
    </row>
    <row r="27" spans="1:15" x14ac:dyDescent="0.2">
      <c r="A27" t="s">
        <v>0</v>
      </c>
      <c r="B27" t="s">
        <v>779</v>
      </c>
      <c r="C27">
        <v>72.7</v>
      </c>
      <c r="D27">
        <v>125.7768942065491</v>
      </c>
      <c r="E27">
        <v>173.7722104602642</v>
      </c>
      <c r="F27">
        <v>216.3983402129227</v>
      </c>
      <c r="G27">
        <v>257.60202993547142</v>
      </c>
      <c r="H27">
        <v>298.80571965802011</v>
      </c>
      <c r="I27">
        <v>339.51792318362141</v>
      </c>
      <c r="J27">
        <v>377.09915284242862</v>
      </c>
      <c r="K27">
        <v>418.01873166890698</v>
      </c>
      <c r="L27">
        <v>455.59996132771408</v>
      </c>
      <c r="M27">
        <v>483.25052317308558</v>
      </c>
      <c r="N27">
        <v>478.47570617714717</v>
      </c>
      <c r="O27">
        <v>350.57072648601149</v>
      </c>
    </row>
    <row r="28" spans="1:15" x14ac:dyDescent="0.2">
      <c r="A28" t="s">
        <v>0</v>
      </c>
      <c r="B28" t="s">
        <v>780</v>
      </c>
      <c r="C28">
        <v>15.027814867473349</v>
      </c>
      <c r="D28">
        <v>22.384568681680939</v>
      </c>
      <c r="E28">
        <v>32.904039088912278</v>
      </c>
      <c r="F28">
        <v>40.260792903119871</v>
      </c>
      <c r="G28">
        <v>54.011734611919053</v>
      </c>
      <c r="H28">
        <v>67.762676320718242</v>
      </c>
      <c r="I28">
        <v>81.513618029517417</v>
      </c>
      <c r="J28">
        <v>92.033088436748756</v>
      </c>
      <c r="K28">
        <v>105.7840301455479</v>
      </c>
      <c r="L28">
        <v>119.53497185434711</v>
      </c>
      <c r="M28">
        <v>133.28591356314629</v>
      </c>
      <c r="N28">
        <v>141.05716004886199</v>
      </c>
      <c r="O28">
        <v>125.4315066204299</v>
      </c>
    </row>
    <row r="29" spans="1:15" x14ac:dyDescent="0.2">
      <c r="A29" t="s">
        <v>0</v>
      </c>
      <c r="B29" t="s">
        <v>781</v>
      </c>
      <c r="C29">
        <v>7.4129294961227847</v>
      </c>
      <c r="D29">
        <v>12.94508825182136</v>
      </c>
      <c r="E29">
        <v>18.477247007519939</v>
      </c>
      <c r="F29">
        <v>25.794826766556088</v>
      </c>
      <c r="G29">
        <v>28.781168789838588</v>
      </c>
      <c r="H29">
        <v>34.31332754553717</v>
      </c>
      <c r="I29">
        <v>37.264392235564131</v>
      </c>
      <c r="J29">
        <v>42.796550991262698</v>
      </c>
      <c r="K29">
        <v>45.70718697322507</v>
      </c>
      <c r="L29">
        <v>51.239345728923652</v>
      </c>
      <c r="M29">
        <v>56.77150448462222</v>
      </c>
      <c r="N29">
        <v>53.441193884645671</v>
      </c>
      <c r="O29">
        <v>35.855064224090242</v>
      </c>
    </row>
    <row r="30" spans="1:15" x14ac:dyDescent="0.2">
      <c r="A30" t="s">
        <v>0</v>
      </c>
      <c r="B30" t="s">
        <v>782</v>
      </c>
      <c r="C30">
        <v>2259.182608695653</v>
      </c>
      <c r="D30">
        <v>4655.6598529669054</v>
      </c>
      <c r="E30">
        <v>6821.6598529669063</v>
      </c>
      <c r="F30">
        <v>8791.5062147526332</v>
      </c>
      <c r="G30">
        <v>9290.9347861812039</v>
      </c>
      <c r="H30">
        <v>9738.3434818333753</v>
      </c>
      <c r="I30">
        <v>10087.943481833379</v>
      </c>
      <c r="J30">
        <v>12023.02694501308</v>
      </c>
      <c r="K30">
        <v>12349.066945013081</v>
      </c>
      <c r="L30">
        <v>12931.226945013081</v>
      </c>
      <c r="M30">
        <v>12946.335463531601</v>
      </c>
      <c r="N30">
        <v>11789.285232068651</v>
      </c>
      <c r="O30">
        <v>5468.0601566361183</v>
      </c>
    </row>
    <row r="31" spans="1:15" x14ac:dyDescent="0.2">
      <c r="A31" t="s">
        <v>0</v>
      </c>
      <c r="B31" t="s">
        <v>783</v>
      </c>
    </row>
    <row r="32" spans="1:15" x14ac:dyDescent="0.2">
      <c r="A32" t="s">
        <v>0</v>
      </c>
      <c r="B32" t="s">
        <v>784</v>
      </c>
    </row>
    <row r="33" spans="1:15" x14ac:dyDescent="0.2">
      <c r="A33" t="s">
        <v>0</v>
      </c>
      <c r="B33" t="s">
        <v>785</v>
      </c>
    </row>
    <row r="34" spans="1:15" x14ac:dyDescent="0.2">
      <c r="A34" t="s">
        <v>0</v>
      </c>
      <c r="B34" t="s">
        <v>786</v>
      </c>
    </row>
    <row r="35" spans="1:15" x14ac:dyDescent="0.2">
      <c r="A35" t="s">
        <v>0</v>
      </c>
      <c r="B35" t="s">
        <v>787</v>
      </c>
      <c r="C35">
        <v>166.44254901960781</v>
      </c>
      <c r="D35">
        <v>338.02217166111723</v>
      </c>
      <c r="E35">
        <v>395.51064313385291</v>
      </c>
      <c r="F35">
        <v>541.46827209310322</v>
      </c>
      <c r="G35">
        <v>725.88027209310314</v>
      </c>
      <c r="H35">
        <v>748.83421872470092</v>
      </c>
      <c r="I35">
        <v>764.55021801231021</v>
      </c>
      <c r="J35">
        <v>800.15917835018865</v>
      </c>
      <c r="K35">
        <v>882.17903316756383</v>
      </c>
      <c r="L35">
        <v>971.88782877381777</v>
      </c>
      <c r="M35">
        <v>971.88782877381777</v>
      </c>
      <c r="N35">
        <v>887.63913953963356</v>
      </c>
      <c r="O35">
        <v>527.72464265354824</v>
      </c>
    </row>
    <row r="36" spans="1:15" x14ac:dyDescent="0.2">
      <c r="A36" t="s">
        <v>0</v>
      </c>
      <c r="B36" t="s">
        <v>788</v>
      </c>
      <c r="C36">
        <v>8.919655172413794</v>
      </c>
      <c r="D36">
        <v>17.32586206896552</v>
      </c>
      <c r="E36">
        <v>24.716034482758619</v>
      </c>
      <c r="F36">
        <v>31.0801724137931</v>
      </c>
      <c r="G36">
        <v>36.428275862068972</v>
      </c>
      <c r="H36">
        <v>40.760344827586209</v>
      </c>
      <c r="I36">
        <v>44.066379310344828</v>
      </c>
      <c r="J36">
        <v>46.356379310344828</v>
      </c>
      <c r="K36">
        <v>47.726379310344832</v>
      </c>
      <c r="L36">
        <v>47.726379310344832</v>
      </c>
      <c r="M36">
        <v>47.726379310344832</v>
      </c>
      <c r="N36">
        <v>43.369241379310353</v>
      </c>
      <c r="O36">
        <v>20.888965517241381</v>
      </c>
    </row>
    <row r="37" spans="1:15" x14ac:dyDescent="0.2">
      <c r="A37" t="s">
        <v>0</v>
      </c>
      <c r="B37" t="s">
        <v>789</v>
      </c>
      <c r="C37">
        <v>150.46817140172291</v>
      </c>
      <c r="D37">
        <v>286.63833281595618</v>
      </c>
      <c r="E37">
        <v>353.51231975467061</v>
      </c>
      <c r="F37">
        <v>489.68248116890391</v>
      </c>
      <c r="G37">
        <v>545.64537597620313</v>
      </c>
      <c r="H37">
        <v>619.81664355250132</v>
      </c>
      <c r="I37">
        <v>703.82929738372377</v>
      </c>
      <c r="J37">
        <v>703.82929738372377</v>
      </c>
      <c r="K37">
        <v>703.82929738372377</v>
      </c>
      <c r="L37">
        <v>703.82929738372377</v>
      </c>
      <c r="M37">
        <v>703.82929738372377</v>
      </c>
      <c r="N37">
        <v>631.45481368036019</v>
      </c>
      <c r="O37">
        <v>304.92692382430869</v>
      </c>
    </row>
    <row r="38" spans="1:15" x14ac:dyDescent="0.2">
      <c r="A38" t="s">
        <v>0</v>
      </c>
      <c r="B38" t="s">
        <v>790</v>
      </c>
      <c r="C38">
        <v>121.8279433353208</v>
      </c>
      <c r="D38">
        <v>121.8279433353208</v>
      </c>
      <c r="E38">
        <v>121.8279433353208</v>
      </c>
      <c r="F38">
        <v>121.8279433353208</v>
      </c>
      <c r="G38">
        <v>121.8279433353208</v>
      </c>
      <c r="H38">
        <v>121.8279433353208</v>
      </c>
      <c r="I38">
        <v>121.8279433353208</v>
      </c>
      <c r="J38">
        <v>121.8279433353208</v>
      </c>
      <c r="K38">
        <v>121.8279433353208</v>
      </c>
      <c r="L38">
        <v>121.8279433353208</v>
      </c>
      <c r="M38">
        <v>121.8279433353208</v>
      </c>
      <c r="N38">
        <v>85.279560334724522</v>
      </c>
    </row>
    <row r="39" spans="1:15" x14ac:dyDescent="0.2">
      <c r="A39" t="s">
        <v>0</v>
      </c>
      <c r="B39" t="s">
        <v>791</v>
      </c>
    </row>
    <row r="40" spans="1:15" x14ac:dyDescent="0.2">
      <c r="A40" t="s">
        <v>0</v>
      </c>
      <c r="B40" t="s">
        <v>792</v>
      </c>
      <c r="C40">
        <v>163.4076863338334</v>
      </c>
      <c r="D40">
        <v>241.63195633383339</v>
      </c>
      <c r="E40">
        <v>241.63195633383339</v>
      </c>
      <c r="F40">
        <v>296.67602956800141</v>
      </c>
      <c r="G40">
        <v>331.83197236738681</v>
      </c>
      <c r="H40">
        <v>386.87604560155478</v>
      </c>
      <c r="I40">
        <v>465.10031560155483</v>
      </c>
      <c r="J40">
        <v>489.00031560155469</v>
      </c>
      <c r="K40">
        <v>558.29511880155474</v>
      </c>
      <c r="L40">
        <v>636.51938880155467</v>
      </c>
      <c r="M40">
        <v>691.56346203572264</v>
      </c>
      <c r="N40">
        <v>626.89630213557257</v>
      </c>
      <c r="O40">
        <v>431.58348129049989</v>
      </c>
    </row>
    <row r="41" spans="1:15" x14ac:dyDescent="0.2">
      <c r="A41" t="s">
        <v>0</v>
      </c>
      <c r="B41" t="s">
        <v>793</v>
      </c>
      <c r="C41">
        <v>46.04032892750346</v>
      </c>
      <c r="D41">
        <v>92.080657855006919</v>
      </c>
      <c r="E41">
        <v>135.8802378550069</v>
      </c>
      <c r="F41">
        <v>167.95275098629179</v>
      </c>
      <c r="G41">
        <v>209.60449883097601</v>
      </c>
      <c r="H41">
        <v>233.13659893420291</v>
      </c>
      <c r="I41">
        <v>254.0965989342028</v>
      </c>
      <c r="J41">
        <v>295.74834677888703</v>
      </c>
      <c r="K41">
        <v>310.41849073651667</v>
      </c>
      <c r="L41">
        <v>322.35950776777793</v>
      </c>
      <c r="M41">
        <v>328.56052479903911</v>
      </c>
      <c r="N41">
        <v>305.54036033528729</v>
      </c>
      <c r="O41">
        <v>181.98944923360381</v>
      </c>
    </row>
    <row r="42" spans="1:15" x14ac:dyDescent="0.2">
      <c r="A42" t="s">
        <v>0</v>
      </c>
      <c r="B42" t="s">
        <v>794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0.6</v>
      </c>
    </row>
    <row r="43" spans="1:15" x14ac:dyDescent="0.2">
      <c r="A43" t="s">
        <v>0</v>
      </c>
      <c r="B43" t="s">
        <v>795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0.6</v>
      </c>
    </row>
    <row r="44" spans="1:15" x14ac:dyDescent="0.2">
      <c r="A44" t="s">
        <v>0</v>
      </c>
      <c r="B44" t="s">
        <v>796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0.6</v>
      </c>
    </row>
    <row r="45" spans="1:15" x14ac:dyDescent="0.2">
      <c r="A45" t="s">
        <v>0</v>
      </c>
      <c r="B45" t="s">
        <v>797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0.6</v>
      </c>
    </row>
    <row r="46" spans="1:15" x14ac:dyDescent="0.2">
      <c r="A46" t="s">
        <v>0</v>
      </c>
      <c r="B46" t="s">
        <v>798</v>
      </c>
      <c r="C46">
        <v>2.3838112305854291</v>
      </c>
      <c r="D46">
        <v>2.3838112305854291</v>
      </c>
      <c r="E46">
        <v>2.3838112305854291</v>
      </c>
      <c r="F46">
        <v>3.1257736598716428</v>
      </c>
      <c r="G46">
        <v>3.1257736598716428</v>
      </c>
      <c r="H46">
        <v>3.1257736598716428</v>
      </c>
      <c r="I46">
        <v>3.1257736598716428</v>
      </c>
      <c r="J46">
        <v>3.1257736598716428</v>
      </c>
      <c r="K46">
        <v>3.1257736598716428</v>
      </c>
      <c r="L46">
        <v>3.1257736598716428</v>
      </c>
      <c r="M46">
        <v>3.1257736598716428</v>
      </c>
      <c r="N46">
        <v>2.310630290696015</v>
      </c>
      <c r="O46">
        <v>0.49464161952414298</v>
      </c>
    </row>
    <row r="47" spans="1:15" x14ac:dyDescent="0.2">
      <c r="A47" t="s">
        <v>0</v>
      </c>
      <c r="B47" t="s">
        <v>799</v>
      </c>
      <c r="C47">
        <v>20.620238419609571</v>
      </c>
      <c r="D47">
        <v>38.935598625295427</v>
      </c>
      <c r="E47">
        <v>56.376820293153557</v>
      </c>
      <c r="F47">
        <v>73.444030847488236</v>
      </c>
      <c r="G47">
        <v>89.679347961048052</v>
      </c>
      <c r="H47">
        <v>105.2332126656444</v>
      </c>
      <c r="I47">
        <v>120.78707737024079</v>
      </c>
      <c r="J47">
        <v>136.34094207483719</v>
      </c>
      <c r="K47">
        <v>151.89480677943359</v>
      </c>
      <c r="L47">
        <v>166.50841775487629</v>
      </c>
      <c r="M47">
        <v>179.1871995198762</v>
      </c>
      <c r="N47">
        <v>182.81467205535171</v>
      </c>
      <c r="O47">
        <v>143.50526007667321</v>
      </c>
    </row>
    <row r="48" spans="1:15" x14ac:dyDescent="0.2">
      <c r="A48" t="s">
        <v>0</v>
      </c>
      <c r="B48" t="s">
        <v>800</v>
      </c>
      <c r="C48">
        <v>90.261904761904759</v>
      </c>
      <c r="D48">
        <v>174.51256170805971</v>
      </c>
      <c r="E48">
        <v>256.7883425919855</v>
      </c>
      <c r="F48">
        <v>345.1589536243942</v>
      </c>
      <c r="G48">
        <v>419.28963476826351</v>
      </c>
      <c r="H48">
        <v>490.83741240940691</v>
      </c>
      <c r="I48">
        <v>562.38519005055014</v>
      </c>
      <c r="J48">
        <v>633.93296769169342</v>
      </c>
      <c r="K48">
        <v>703.92978989065296</v>
      </c>
      <c r="L48">
        <v>770.92105853330224</v>
      </c>
      <c r="M48">
        <v>837.37252829132274</v>
      </c>
      <c r="N48">
        <v>855.82715880685362</v>
      </c>
      <c r="O48">
        <v>613.61064868853441</v>
      </c>
    </row>
    <row r="49" spans="1:15" x14ac:dyDescent="0.2">
      <c r="A49" t="s">
        <v>0</v>
      </c>
      <c r="B49" t="s">
        <v>801</v>
      </c>
      <c r="C49">
        <v>96.239873069566457</v>
      </c>
      <c r="D49">
        <v>191.45242852571121</v>
      </c>
      <c r="E49">
        <v>281.52993284024137</v>
      </c>
      <c r="F49">
        <v>381.42714531166013</v>
      </c>
      <c r="G49">
        <v>464.27205088423688</v>
      </c>
      <c r="H49">
        <v>545.15214734813821</v>
      </c>
      <c r="I49">
        <v>626.0322438120395</v>
      </c>
      <c r="J49">
        <v>706.91234027594089</v>
      </c>
      <c r="K49">
        <v>784.7522147904607</v>
      </c>
      <c r="L49">
        <v>864.11442313867985</v>
      </c>
      <c r="M49">
        <v>934.74775647201318</v>
      </c>
      <c r="N49">
        <v>958.15095130729321</v>
      </c>
      <c r="O49">
        <v>755.93550613833088</v>
      </c>
    </row>
    <row r="50" spans="1:15" x14ac:dyDescent="0.2">
      <c r="A50" t="s">
        <v>0</v>
      </c>
      <c r="B50" t="s">
        <v>802</v>
      </c>
      <c r="C50">
        <v>52.283008575920377</v>
      </c>
      <c r="D50">
        <v>103.3344392655472</v>
      </c>
      <c r="E50">
        <v>151.43067678511969</v>
      </c>
      <c r="F50">
        <v>199.66145909026929</v>
      </c>
      <c r="G50">
        <v>244.27025439857991</v>
      </c>
      <c r="H50">
        <v>287.8210755714498</v>
      </c>
      <c r="I50">
        <v>331.37189674431971</v>
      </c>
      <c r="J50">
        <v>374.92271791718952</v>
      </c>
      <c r="K50">
        <v>418.47353909005938</v>
      </c>
      <c r="L50">
        <v>461.08030042855648</v>
      </c>
      <c r="M50">
        <v>501.52902115082992</v>
      </c>
      <c r="N50">
        <v>511.39437025038143</v>
      </c>
      <c r="O50">
        <v>405.74249255116621</v>
      </c>
    </row>
    <row r="51" spans="1:15" x14ac:dyDescent="0.2">
      <c r="A51" t="s">
        <v>0</v>
      </c>
      <c r="B51" t="s">
        <v>803</v>
      </c>
      <c r="C51">
        <v>5.3749399858425999</v>
      </c>
      <c r="D51">
        <v>15.76281194166074</v>
      </c>
      <c r="E51">
        <v>23.778363185801489</v>
      </c>
      <c r="F51">
        <v>28.291560502529869</v>
      </c>
      <c r="G51">
        <v>30.980844339225179</v>
      </c>
      <c r="H51">
        <v>36.396961821005497</v>
      </c>
      <c r="I51">
        <v>36.396961821005497</v>
      </c>
      <c r="J51">
        <v>36.396961821005497</v>
      </c>
      <c r="K51">
        <v>36.396961821005497</v>
      </c>
      <c r="L51">
        <v>47.141180093679552</v>
      </c>
      <c r="M51">
        <v>47.141180093679552</v>
      </c>
      <c r="N51">
        <v>43.451123706763141</v>
      </c>
      <c r="O51">
        <v>33.20000282818804</v>
      </c>
    </row>
    <row r="52" spans="1:15" x14ac:dyDescent="0.2">
      <c r="A52" t="s">
        <v>0</v>
      </c>
      <c r="B52" t="s">
        <v>804</v>
      </c>
      <c r="C52">
        <v>252.5</v>
      </c>
      <c r="D52">
        <v>505.00000000000011</v>
      </c>
      <c r="E52">
        <v>757.50000000000011</v>
      </c>
      <c r="F52">
        <v>757.50000000000011</v>
      </c>
      <c r="G52">
        <v>757.50000000000011</v>
      </c>
      <c r="H52">
        <v>757.50000000000011</v>
      </c>
      <c r="I52">
        <v>757.50000000000011</v>
      </c>
      <c r="J52">
        <v>757.50000000000011</v>
      </c>
      <c r="K52">
        <v>757.50000000000011</v>
      </c>
      <c r="L52">
        <v>757.50000000000011</v>
      </c>
      <c r="M52">
        <v>757.50000000000011</v>
      </c>
      <c r="N52">
        <v>631.25</v>
      </c>
    </row>
    <row r="53" spans="1:15" x14ac:dyDescent="0.2">
      <c r="A53" t="s">
        <v>0</v>
      </c>
      <c r="B53" t="s">
        <v>805</v>
      </c>
      <c r="C53">
        <v>252.5</v>
      </c>
      <c r="D53">
        <v>505.00000000000011</v>
      </c>
      <c r="E53">
        <v>757.50000000000011</v>
      </c>
      <c r="F53">
        <v>1010</v>
      </c>
      <c r="G53">
        <v>1262.5</v>
      </c>
      <c r="H53">
        <v>1492.939999999998</v>
      </c>
      <c r="I53">
        <v>1745.439999999998</v>
      </c>
      <c r="J53">
        <v>1745.439999999998</v>
      </c>
      <c r="K53">
        <v>1745.439999999998</v>
      </c>
      <c r="L53">
        <v>1745.439999999998</v>
      </c>
      <c r="M53">
        <v>1745.439999999998</v>
      </c>
      <c r="N53">
        <v>1619.189999999998</v>
      </c>
      <c r="O53">
        <v>903.77333333333161</v>
      </c>
    </row>
    <row r="54" spans="1:15" x14ac:dyDescent="0.2">
      <c r="A54" t="s">
        <v>0</v>
      </c>
      <c r="B54" t="s">
        <v>806</v>
      </c>
      <c r="C54">
        <v>252.5</v>
      </c>
      <c r="D54">
        <v>505</v>
      </c>
      <c r="E54">
        <v>757.5</v>
      </c>
      <c r="F54">
        <v>1010</v>
      </c>
      <c r="G54">
        <v>1262.5</v>
      </c>
      <c r="H54">
        <v>1515</v>
      </c>
      <c r="I54">
        <v>1767.5</v>
      </c>
      <c r="J54">
        <v>1767.5</v>
      </c>
      <c r="K54">
        <v>1767.5</v>
      </c>
      <c r="L54">
        <v>1767.5</v>
      </c>
      <c r="M54">
        <v>1767.5</v>
      </c>
      <c r="N54">
        <v>1641.25</v>
      </c>
      <c r="O54">
        <v>925.83333333333314</v>
      </c>
    </row>
    <row r="55" spans="1:15" x14ac:dyDescent="0.2">
      <c r="A55" t="s">
        <v>0</v>
      </c>
      <c r="B55" t="s">
        <v>807</v>
      </c>
      <c r="C55">
        <v>1165.217391304348</v>
      </c>
      <c r="D55">
        <v>2068.921095008051</v>
      </c>
      <c r="E55">
        <v>4323.2877846162446</v>
      </c>
      <c r="F55">
        <v>4378.3267242342536</v>
      </c>
      <c r="G55">
        <v>6900.9343497829414</v>
      </c>
      <c r="H55">
        <v>7268.9343497829414</v>
      </c>
      <c r="I55">
        <v>9342.4568358731794</v>
      </c>
      <c r="J55">
        <v>9342.4568358731794</v>
      </c>
      <c r="K55">
        <v>9342.4568358731794</v>
      </c>
      <c r="L55">
        <v>9648.8568358731809</v>
      </c>
      <c r="M55">
        <v>9741.6642432805857</v>
      </c>
      <c r="N55">
        <v>9211.3582851485407</v>
      </c>
      <c r="O55">
        <v>5400.0301454583396</v>
      </c>
    </row>
    <row r="56" spans="1:15" x14ac:dyDescent="0.2">
      <c r="A56" t="s">
        <v>0</v>
      </c>
      <c r="B56" t="s">
        <v>808</v>
      </c>
      <c r="C56">
        <v>1704.4718680505359</v>
      </c>
      <c r="D56">
        <v>2574.0370854418402</v>
      </c>
      <c r="E56">
        <v>2574.0370854418402</v>
      </c>
      <c r="F56">
        <v>2574.0370854418402</v>
      </c>
      <c r="G56">
        <v>4833.6905766754817</v>
      </c>
      <c r="H56">
        <v>4833.6905766754817</v>
      </c>
      <c r="I56">
        <v>5259.7775331972207</v>
      </c>
      <c r="J56">
        <v>5577.555310974999</v>
      </c>
      <c r="K56">
        <v>5861.2590146787024</v>
      </c>
      <c r="L56">
        <v>5861.2590146787024</v>
      </c>
      <c r="M56">
        <v>5861.2590146787024</v>
      </c>
      <c r="N56">
        <v>5176.0044107852809</v>
      </c>
      <c r="O56">
        <v>3287.2219292368632</v>
      </c>
    </row>
    <row r="57" spans="1:15" x14ac:dyDescent="0.2">
      <c r="A57" t="s">
        <v>0</v>
      </c>
      <c r="B57" t="s">
        <v>809</v>
      </c>
      <c r="C57">
        <v>908.33528265107157</v>
      </c>
      <c r="D57">
        <v>1812.038986354775</v>
      </c>
      <c r="E57">
        <v>1812.038986354775</v>
      </c>
      <c r="F57">
        <v>2228.838986354775</v>
      </c>
      <c r="G57">
        <v>2754.5532720690612</v>
      </c>
      <c r="H57">
        <v>2754.5532720690612</v>
      </c>
      <c r="I57">
        <v>3146.5532720690612</v>
      </c>
      <c r="J57">
        <v>3146.5532720690612</v>
      </c>
      <c r="K57">
        <v>3489.753272069061</v>
      </c>
      <c r="L57">
        <v>3489.753272069061</v>
      </c>
      <c r="M57">
        <v>3489.753272069061</v>
      </c>
      <c r="N57">
        <v>3036.511946532999</v>
      </c>
      <c r="O57">
        <v>1538.7809523809519</v>
      </c>
    </row>
    <row r="58" spans="1:15" x14ac:dyDescent="0.2">
      <c r="A58" t="s">
        <v>0</v>
      </c>
      <c r="B58" t="s">
        <v>810</v>
      </c>
    </row>
    <row r="59" spans="1:15" x14ac:dyDescent="0.2">
      <c r="A59" t="s">
        <v>0</v>
      </c>
      <c r="B59" t="s">
        <v>811</v>
      </c>
      <c r="C59">
        <v>23.544286103531491</v>
      </c>
      <c r="D59">
        <v>42.208923749047138</v>
      </c>
      <c r="E59">
        <v>60.873561394562799</v>
      </c>
      <c r="F59">
        <v>83.926764272582489</v>
      </c>
      <c r="G59">
        <v>102.5914019180981</v>
      </c>
      <c r="H59">
        <v>121.2560395636138</v>
      </c>
      <c r="I59">
        <v>139.92067720912951</v>
      </c>
      <c r="J59">
        <v>158.58531485464511</v>
      </c>
      <c r="K59">
        <v>176.5964549181513</v>
      </c>
      <c r="L59">
        <v>193.6764205224776</v>
      </c>
      <c r="M59">
        <v>211.21275369300881</v>
      </c>
      <c r="N59">
        <v>200.4165403328463</v>
      </c>
      <c r="O59">
        <v>142.6547913391062</v>
      </c>
    </row>
    <row r="60" spans="1:15" x14ac:dyDescent="0.2">
      <c r="A60" t="s">
        <v>0</v>
      </c>
      <c r="B60" t="s">
        <v>812</v>
      </c>
      <c r="C60">
        <v>252.5</v>
      </c>
      <c r="D60">
        <v>386.6</v>
      </c>
      <c r="E60">
        <v>635.02592592592623</v>
      </c>
      <c r="F60">
        <v>764.42592592592621</v>
      </c>
      <c r="G60">
        <v>1016.925925925926</v>
      </c>
      <c r="H60">
        <v>1217.851851851852</v>
      </c>
      <c r="I60">
        <v>1454.047504025765</v>
      </c>
      <c r="J60">
        <v>1454.047504025765</v>
      </c>
      <c r="K60">
        <v>1454.047504025765</v>
      </c>
      <c r="L60">
        <v>1706.547504025765</v>
      </c>
      <c r="M60">
        <v>1706.547504025765</v>
      </c>
      <c r="N60">
        <v>1603.977504025765</v>
      </c>
      <c r="O60">
        <v>1028.388244766506</v>
      </c>
    </row>
    <row r="61" spans="1:15" x14ac:dyDescent="0.2">
      <c r="A61" t="s">
        <v>0</v>
      </c>
      <c r="B61" t="s">
        <v>813</v>
      </c>
      <c r="C61">
        <v>188.6231884057992</v>
      </c>
      <c r="D61">
        <v>289.52318840579898</v>
      </c>
      <c r="E61">
        <v>411.2623188405816</v>
      </c>
      <c r="F61">
        <v>503.11431884058152</v>
      </c>
      <c r="G61">
        <v>755.61431884058152</v>
      </c>
      <c r="H61">
        <v>1008.114318840582</v>
      </c>
      <c r="I61">
        <v>1150.214318840581</v>
      </c>
      <c r="J61">
        <v>1402.714318840581</v>
      </c>
      <c r="K61">
        <v>1402.714318840581</v>
      </c>
      <c r="L61">
        <v>1655.214318840581</v>
      </c>
      <c r="M61">
        <v>1655.214318840581</v>
      </c>
      <c r="N61">
        <v>1578.4473623188419</v>
      </c>
      <c r="O61">
        <v>1213.334666666666</v>
      </c>
    </row>
    <row r="62" spans="1:15" x14ac:dyDescent="0.2">
      <c r="A62" t="s">
        <v>0</v>
      </c>
      <c r="B62" t="s">
        <v>814</v>
      </c>
      <c r="C62">
        <v>252.5</v>
      </c>
      <c r="D62">
        <v>463.89999999999969</v>
      </c>
      <c r="E62">
        <v>716.39999999999964</v>
      </c>
      <c r="F62">
        <v>968.89999999999964</v>
      </c>
      <c r="G62">
        <v>1135.0956521739131</v>
      </c>
      <c r="H62">
        <v>1387.5956521739131</v>
      </c>
      <c r="I62">
        <v>1439.2260869565209</v>
      </c>
      <c r="J62">
        <v>1549.6260869565219</v>
      </c>
      <c r="K62">
        <v>1802.1260869565219</v>
      </c>
      <c r="L62">
        <v>1802.1260869565219</v>
      </c>
      <c r="M62">
        <v>1847.478086956522</v>
      </c>
      <c r="N62">
        <v>1729.448086956522</v>
      </c>
      <c r="O62">
        <v>1046.911420289855</v>
      </c>
    </row>
    <row r="63" spans="1:15" x14ac:dyDescent="0.2">
      <c r="A63" t="s">
        <v>0</v>
      </c>
      <c r="B63" t="s">
        <v>815</v>
      </c>
      <c r="C63">
        <v>182.4</v>
      </c>
      <c r="D63">
        <v>231.352380952381</v>
      </c>
      <c r="E63">
        <v>1261.3523809523811</v>
      </c>
      <c r="F63">
        <v>1470.0480331262941</v>
      </c>
      <c r="G63">
        <v>1470.0480331262941</v>
      </c>
      <c r="H63">
        <v>1470.0480331262941</v>
      </c>
      <c r="I63">
        <v>1470.0480331262941</v>
      </c>
      <c r="J63">
        <v>1470.0480331262941</v>
      </c>
      <c r="K63">
        <v>1670.848033126294</v>
      </c>
      <c r="L63">
        <v>1670.848033126294</v>
      </c>
      <c r="M63">
        <v>1670.848033126294</v>
      </c>
      <c r="N63">
        <v>1606.3375569358179</v>
      </c>
      <c r="O63">
        <v>339.9304347826087</v>
      </c>
    </row>
    <row r="64" spans="1:15" x14ac:dyDescent="0.2">
      <c r="A64" t="s">
        <v>0</v>
      </c>
      <c r="B64" t="s">
        <v>816</v>
      </c>
      <c r="C64">
        <v>178.2608695652174</v>
      </c>
      <c r="D64">
        <v>254.55716586151371</v>
      </c>
      <c r="E64">
        <v>254.55716586151371</v>
      </c>
      <c r="F64">
        <v>377.75716586151373</v>
      </c>
      <c r="G64">
        <v>551.35716586151364</v>
      </c>
      <c r="H64">
        <v>551.35716586151364</v>
      </c>
      <c r="I64">
        <v>2833.2603830849821</v>
      </c>
      <c r="J64">
        <v>2833.2603830849821</v>
      </c>
      <c r="K64">
        <v>2833.2603830849821</v>
      </c>
      <c r="L64">
        <v>2833.2603830849821</v>
      </c>
      <c r="M64">
        <v>2833.2603830849821</v>
      </c>
      <c r="N64">
        <v>2764.522862956157</v>
      </c>
      <c r="O64">
        <v>2537.636550556801</v>
      </c>
    </row>
    <row r="65" spans="1:15" x14ac:dyDescent="0.2">
      <c r="A65" t="s">
        <v>0</v>
      </c>
      <c r="B65" t="s">
        <v>817</v>
      </c>
      <c r="D65">
        <v>1030</v>
      </c>
      <c r="E65">
        <v>1163.913043478261</v>
      </c>
      <c r="F65">
        <v>3443.913043478261</v>
      </c>
      <c r="G65">
        <v>5480.8430047200536</v>
      </c>
      <c r="H65">
        <v>5480.8430047200536</v>
      </c>
      <c r="I65">
        <v>5681.6430047200538</v>
      </c>
      <c r="J65">
        <v>5681.6430047200538</v>
      </c>
      <c r="K65">
        <v>5681.6430047200538</v>
      </c>
      <c r="L65">
        <v>5681.6430047200538</v>
      </c>
      <c r="M65">
        <v>5681.6430047200538</v>
      </c>
      <c r="N65">
        <v>5475.6430047200538</v>
      </c>
      <c r="O65">
        <v>3757.7299612417919</v>
      </c>
    </row>
    <row r="66" spans="1:15" x14ac:dyDescent="0.2">
      <c r="A66" t="s">
        <v>0</v>
      </c>
      <c r="B66" t="s">
        <v>818</v>
      </c>
      <c r="C66">
        <v>247.1173913043479</v>
      </c>
      <c r="D66">
        <v>499.61739130434779</v>
      </c>
      <c r="E66">
        <v>588.91739130434803</v>
      </c>
      <c r="F66">
        <v>758.11739130434785</v>
      </c>
      <c r="G66">
        <v>941.70434782608697</v>
      </c>
      <c r="H66">
        <v>1194.2043478260871</v>
      </c>
      <c r="I66">
        <v>1446.7043478260871</v>
      </c>
      <c r="J66">
        <v>1699.2043478260871</v>
      </c>
      <c r="K66">
        <v>1951.7043478260871</v>
      </c>
      <c r="L66">
        <v>2204.2043478260871</v>
      </c>
      <c r="M66">
        <v>2204.2043478260871</v>
      </c>
      <c r="N66">
        <v>2079.5691304347829</v>
      </c>
      <c r="O66">
        <v>1558.886956521739</v>
      </c>
    </row>
    <row r="67" spans="1:15" x14ac:dyDescent="0.2">
      <c r="A67" t="s">
        <v>0</v>
      </c>
      <c r="B67" t="s">
        <v>819</v>
      </c>
      <c r="C67">
        <v>252.5</v>
      </c>
      <c r="D67">
        <v>505</v>
      </c>
      <c r="E67">
        <v>505</v>
      </c>
      <c r="F67">
        <v>505</v>
      </c>
      <c r="G67">
        <v>505</v>
      </c>
      <c r="H67">
        <v>505</v>
      </c>
      <c r="I67">
        <v>505</v>
      </c>
      <c r="J67">
        <v>757.5</v>
      </c>
      <c r="K67">
        <v>1010</v>
      </c>
      <c r="L67">
        <v>1262.5</v>
      </c>
      <c r="M67">
        <v>1262.5</v>
      </c>
      <c r="N67">
        <v>1136.25</v>
      </c>
      <c r="O67">
        <v>757.5</v>
      </c>
    </row>
    <row r="68" spans="1:15" x14ac:dyDescent="0.2">
      <c r="A68" t="s">
        <v>0</v>
      </c>
      <c r="B68" t="s">
        <v>820</v>
      </c>
      <c r="C68">
        <v>252.49999999999989</v>
      </c>
      <c r="D68">
        <v>252.49999999999989</v>
      </c>
      <c r="E68">
        <v>505</v>
      </c>
      <c r="F68">
        <v>757.5</v>
      </c>
      <c r="G68">
        <v>878.46956521739082</v>
      </c>
      <c r="H68">
        <v>967.46556521739114</v>
      </c>
      <c r="I68">
        <v>967.46556521739114</v>
      </c>
      <c r="J68">
        <v>967.46556521739114</v>
      </c>
      <c r="K68">
        <v>967.46556521739114</v>
      </c>
      <c r="L68">
        <v>971.53963929146482</v>
      </c>
      <c r="M68">
        <v>971.53963929146482</v>
      </c>
      <c r="N68">
        <v>895.78963929146482</v>
      </c>
      <c r="O68">
        <v>382.37297262479808</v>
      </c>
    </row>
    <row r="69" spans="1:15" x14ac:dyDescent="0.2">
      <c r="A69" t="s">
        <v>0</v>
      </c>
      <c r="B69" t="s">
        <v>821</v>
      </c>
      <c r="C69">
        <v>34.1</v>
      </c>
      <c r="D69">
        <v>41.729629629629628</v>
      </c>
      <c r="E69">
        <v>47.201629629629629</v>
      </c>
      <c r="F69">
        <v>80.081629629629631</v>
      </c>
      <c r="G69">
        <v>118.15570370370369</v>
      </c>
      <c r="H69">
        <v>118.15570370370369</v>
      </c>
      <c r="I69">
        <v>168.8964444444444</v>
      </c>
      <c r="J69">
        <v>168.8964444444444</v>
      </c>
      <c r="K69">
        <v>168.8964444444444</v>
      </c>
      <c r="L69">
        <v>168.8964444444444</v>
      </c>
      <c r="M69">
        <v>168.8964444444444</v>
      </c>
      <c r="N69">
        <v>157.14051851851849</v>
      </c>
      <c r="O69">
        <v>110.7348148148148</v>
      </c>
    </row>
    <row r="70" spans="1:15" x14ac:dyDescent="0.2">
      <c r="A70" t="s">
        <v>0</v>
      </c>
      <c r="B70" t="s">
        <v>822</v>
      </c>
      <c r="C70">
        <v>38.074074074074069</v>
      </c>
      <c r="D70">
        <v>73.813204508856671</v>
      </c>
      <c r="E70">
        <v>82.053204508856666</v>
      </c>
      <c r="F70">
        <v>111.7923349436393</v>
      </c>
      <c r="G70">
        <v>129.70537842190009</v>
      </c>
      <c r="H70">
        <v>153.5314653784219</v>
      </c>
      <c r="I70">
        <v>153.5314653784219</v>
      </c>
      <c r="J70">
        <v>153.5314653784219</v>
      </c>
      <c r="K70">
        <v>153.5314653784219</v>
      </c>
      <c r="L70">
        <v>153.5314653784219</v>
      </c>
      <c r="M70">
        <v>204.2722061191626</v>
      </c>
      <c r="N70">
        <v>185.7021578099839</v>
      </c>
      <c r="O70">
        <v>112.30595813204511</v>
      </c>
    </row>
    <row r="71" spans="1:15" x14ac:dyDescent="0.2">
      <c r="A71" t="s">
        <v>0</v>
      </c>
      <c r="B71" t="s">
        <v>823</v>
      </c>
      <c r="C71">
        <v>21.92</v>
      </c>
      <c r="D71">
        <v>38.400000000000013</v>
      </c>
      <c r="E71">
        <v>38.400000000000013</v>
      </c>
      <c r="F71">
        <v>49.360000000000007</v>
      </c>
      <c r="G71">
        <v>100.1007407407408</v>
      </c>
      <c r="H71">
        <v>100.1007407407408</v>
      </c>
      <c r="I71">
        <v>100.1007407407408</v>
      </c>
      <c r="J71">
        <v>100.1007407407408</v>
      </c>
      <c r="K71">
        <v>132.98074074074071</v>
      </c>
      <c r="L71">
        <v>171.05481481481479</v>
      </c>
      <c r="M71">
        <v>171.05481481481479</v>
      </c>
      <c r="N71">
        <v>161.1828148148148</v>
      </c>
      <c r="O71">
        <v>129.00148148148151</v>
      </c>
    </row>
    <row r="72" spans="1:15" x14ac:dyDescent="0.2">
      <c r="A72" t="s">
        <v>0</v>
      </c>
      <c r="B72" t="s">
        <v>824</v>
      </c>
      <c r="C72">
        <v>238</v>
      </c>
      <c r="D72">
        <v>238</v>
      </c>
      <c r="E72">
        <v>238</v>
      </c>
      <c r="F72">
        <v>238</v>
      </c>
      <c r="G72">
        <v>238</v>
      </c>
      <c r="H72">
        <v>238</v>
      </c>
      <c r="I72">
        <v>238</v>
      </c>
      <c r="J72">
        <v>238</v>
      </c>
      <c r="K72">
        <v>238</v>
      </c>
      <c r="L72">
        <v>237.99999999999989</v>
      </c>
      <c r="M72">
        <v>238</v>
      </c>
      <c r="N72">
        <v>142.809</v>
      </c>
    </row>
    <row r="73" spans="1:15" x14ac:dyDescent="0.2">
      <c r="A73" t="s">
        <v>0</v>
      </c>
      <c r="B73" t="s">
        <v>825</v>
      </c>
      <c r="C73">
        <v>14.5</v>
      </c>
      <c r="D73">
        <v>14.5</v>
      </c>
      <c r="E73">
        <v>14.5</v>
      </c>
      <c r="F73">
        <v>14.5</v>
      </c>
      <c r="G73">
        <v>14.5</v>
      </c>
      <c r="H73">
        <v>14.5</v>
      </c>
      <c r="I73">
        <v>14.5</v>
      </c>
      <c r="J73">
        <v>14.5</v>
      </c>
      <c r="K73">
        <v>14.5</v>
      </c>
      <c r="L73">
        <v>14.499999999999989</v>
      </c>
      <c r="M73">
        <v>14.5</v>
      </c>
      <c r="N73">
        <v>8.7010000000000058</v>
      </c>
    </row>
    <row r="74" spans="1:15" x14ac:dyDescent="0.2">
      <c r="A74" t="s">
        <v>0</v>
      </c>
      <c r="B74" t="s">
        <v>826</v>
      </c>
      <c r="C74">
        <v>253.5</v>
      </c>
      <c r="D74">
        <v>506.00000000000011</v>
      </c>
      <c r="E74">
        <v>758.50000000000011</v>
      </c>
      <c r="F74">
        <v>1011</v>
      </c>
      <c r="G74">
        <v>1263.5</v>
      </c>
      <c r="H74">
        <v>1516</v>
      </c>
      <c r="I74">
        <v>1768.5</v>
      </c>
      <c r="J74">
        <v>2021</v>
      </c>
      <c r="K74">
        <v>2273.5</v>
      </c>
      <c r="L74">
        <v>2526</v>
      </c>
      <c r="M74">
        <v>2778.5</v>
      </c>
      <c r="N74">
        <v>2778.5</v>
      </c>
      <c r="O74">
        <v>2778.5</v>
      </c>
    </row>
    <row r="75" spans="1:15" x14ac:dyDescent="0.2">
      <c r="A75" t="s">
        <v>0</v>
      </c>
      <c r="B75" t="s">
        <v>827</v>
      </c>
      <c r="C75">
        <v>2697.6572442712531</v>
      </c>
      <c r="D75">
        <v>4863.6572442712531</v>
      </c>
      <c r="E75">
        <v>7005.3055993990374</v>
      </c>
      <c r="F75">
        <v>9173.1136557613318</v>
      </c>
      <c r="G75">
        <v>10792.361930409341</v>
      </c>
      <c r="H75">
        <v>11338.041930409339</v>
      </c>
      <c r="I75">
        <v>11765.45932171369</v>
      </c>
      <c r="J75">
        <v>13700.54278489339</v>
      </c>
      <c r="K75">
        <v>15670.389146679119</v>
      </c>
      <c r="L75">
        <v>15670.389146679119</v>
      </c>
      <c r="M75">
        <v>16087.50581334579</v>
      </c>
      <c r="N75">
        <v>16087.50581334579</v>
      </c>
      <c r="O75">
        <v>16087.50581334579</v>
      </c>
    </row>
    <row r="76" spans="1:15" x14ac:dyDescent="0.2">
      <c r="A76" t="s">
        <v>0</v>
      </c>
      <c r="B76" t="s">
        <v>828</v>
      </c>
      <c r="C76">
        <v>730.07260869565209</v>
      </c>
      <c r="D76">
        <v>1153.1385346215779</v>
      </c>
      <c r="E76">
        <v>1275.5737346215781</v>
      </c>
      <c r="F76">
        <v>1275.5737346215781</v>
      </c>
      <c r="G76">
        <v>1275.5737346215781</v>
      </c>
      <c r="H76">
        <v>1275.5737346215781</v>
      </c>
      <c r="I76">
        <v>1275.5737346215781</v>
      </c>
      <c r="J76">
        <v>1275.5737346215781</v>
      </c>
      <c r="K76">
        <v>1275.5737346215781</v>
      </c>
      <c r="L76">
        <v>1275.5737346215781</v>
      </c>
      <c r="M76">
        <v>1275.5737346215781</v>
      </c>
      <c r="N76">
        <v>1275.5737346215781</v>
      </c>
      <c r="O76">
        <v>1275.5737346215781</v>
      </c>
    </row>
    <row r="77" spans="1:15" x14ac:dyDescent="0.2">
      <c r="A77" t="s">
        <v>0</v>
      </c>
      <c r="B77" t="s">
        <v>829</v>
      </c>
      <c r="C77">
        <v>0.56000000000000005</v>
      </c>
      <c r="D77">
        <v>0.56000000000000005</v>
      </c>
      <c r="E77">
        <v>0.56000000000000005</v>
      </c>
      <c r="F77">
        <v>0.56000000000000005</v>
      </c>
      <c r="G77">
        <v>0.56000000000000005</v>
      </c>
      <c r="H77">
        <v>0.56000000000000005</v>
      </c>
      <c r="I77">
        <v>0.56000000000000005</v>
      </c>
      <c r="J77">
        <v>0.56000000000000005</v>
      </c>
      <c r="K77">
        <v>0.56000000000000005</v>
      </c>
      <c r="L77">
        <v>0.56000000000000005</v>
      </c>
      <c r="M77">
        <v>0.56000000000000005</v>
      </c>
      <c r="N77">
        <v>0.56000000000000005</v>
      </c>
      <c r="O77">
        <v>0.56000000000000005</v>
      </c>
    </row>
    <row r="78" spans="1:15" x14ac:dyDescent="0.2">
      <c r="A78" t="s">
        <v>0</v>
      </c>
      <c r="B78" t="s">
        <v>830</v>
      </c>
      <c r="C78">
        <v>15.1</v>
      </c>
      <c r="D78">
        <v>15.7</v>
      </c>
      <c r="E78">
        <v>17</v>
      </c>
      <c r="F78">
        <v>18.2</v>
      </c>
      <c r="G78">
        <v>18.664637645515661</v>
      </c>
      <c r="H78">
        <v>18.664637645515661</v>
      </c>
      <c r="I78">
        <v>18.664637645515661</v>
      </c>
      <c r="J78">
        <v>18.664637645515661</v>
      </c>
      <c r="K78">
        <v>18.664637645515661</v>
      </c>
      <c r="L78">
        <v>18.664637645515661</v>
      </c>
      <c r="M78">
        <v>18.664637645515661</v>
      </c>
      <c r="N78">
        <v>18.664637645515661</v>
      </c>
      <c r="O78">
        <v>18.664637645515661</v>
      </c>
    </row>
    <row r="79" spans="1:15" x14ac:dyDescent="0.2">
      <c r="A79" t="s">
        <v>0</v>
      </c>
      <c r="B79" t="s">
        <v>831</v>
      </c>
      <c r="C79">
        <v>69.75</v>
      </c>
      <c r="D79">
        <v>92.85</v>
      </c>
      <c r="E79">
        <v>112.05</v>
      </c>
      <c r="F79">
        <v>127.45</v>
      </c>
      <c r="G79">
        <v>138.94999999999999</v>
      </c>
      <c r="H79">
        <v>146.63999999999999</v>
      </c>
      <c r="I79">
        <v>150.49</v>
      </c>
      <c r="J79">
        <v>150.49</v>
      </c>
      <c r="K79">
        <v>150.49</v>
      </c>
      <c r="L79">
        <v>150.49</v>
      </c>
      <c r="M79">
        <v>150.49</v>
      </c>
      <c r="N79">
        <v>150.49</v>
      </c>
      <c r="O79">
        <v>150.49</v>
      </c>
    </row>
    <row r="80" spans="1:15" x14ac:dyDescent="0.2">
      <c r="A80" t="s">
        <v>0</v>
      </c>
      <c r="B80" t="s">
        <v>832</v>
      </c>
      <c r="C80">
        <v>235.88372121910459</v>
      </c>
      <c r="D80">
        <v>329.89194072261029</v>
      </c>
      <c r="E80">
        <v>414.075661941715</v>
      </c>
      <c r="F80">
        <v>487.91437488252387</v>
      </c>
      <c r="G80">
        <v>525.39878183127917</v>
      </c>
      <c r="H80">
        <v>525.39878183127917</v>
      </c>
      <c r="I80">
        <v>572.75223535688053</v>
      </c>
      <c r="J80">
        <v>614.15373891105116</v>
      </c>
      <c r="K80">
        <v>641.66540235532364</v>
      </c>
      <c r="L80">
        <v>668.55602825225958</v>
      </c>
      <c r="M80">
        <v>696.06769169653205</v>
      </c>
      <c r="N80">
        <v>709.95753180643021</v>
      </c>
      <c r="O80">
        <v>737.46919525070268</v>
      </c>
    </row>
    <row r="81" spans="1:15" x14ac:dyDescent="0.2">
      <c r="A81" t="s">
        <v>0</v>
      </c>
      <c r="B81" t="s">
        <v>833</v>
      </c>
      <c r="C81">
        <v>344.85021497522342</v>
      </c>
      <c r="D81">
        <v>598.37298018719912</v>
      </c>
      <c r="E81">
        <v>855.93194643253162</v>
      </c>
      <c r="F81">
        <v>1092.776118020839</v>
      </c>
      <c r="G81">
        <v>1316.751769767026</v>
      </c>
      <c r="H81">
        <v>1540.727421513214</v>
      </c>
      <c r="I81">
        <v>1764.7030732594019</v>
      </c>
      <c r="J81">
        <v>1988.67872500559</v>
      </c>
      <c r="K81">
        <v>2203.3486461425982</v>
      </c>
      <c r="L81">
        <v>2413.7846441889728</v>
      </c>
      <c r="M81">
        <v>2598.21026721313</v>
      </c>
      <c r="N81">
        <v>2795.9822704827948</v>
      </c>
      <c r="O81">
        <v>2980.407893506952</v>
      </c>
    </row>
    <row r="82" spans="1:15" x14ac:dyDescent="0.2">
      <c r="A82" t="s">
        <v>0</v>
      </c>
      <c r="B82" t="s">
        <v>834</v>
      </c>
      <c r="C82">
        <v>4338.8</v>
      </c>
      <c r="D82">
        <v>4338.8</v>
      </c>
      <c r="E82">
        <v>4338.8</v>
      </c>
      <c r="F82">
        <v>4338.8</v>
      </c>
      <c r="G82">
        <v>4338.8</v>
      </c>
      <c r="H82">
        <v>4338.8</v>
      </c>
      <c r="I82">
        <v>4338.8</v>
      </c>
      <c r="J82">
        <v>4338.8</v>
      </c>
      <c r="K82">
        <v>4338.8</v>
      </c>
      <c r="L82">
        <v>4338.8</v>
      </c>
      <c r="M82">
        <v>4338.8</v>
      </c>
      <c r="N82">
        <v>4338.8</v>
      </c>
      <c r="O82">
        <v>4338.8</v>
      </c>
    </row>
    <row r="83" spans="1:15" x14ac:dyDescent="0.2">
      <c r="A83" t="s">
        <v>0</v>
      </c>
      <c r="B83" t="s">
        <v>835</v>
      </c>
      <c r="C83">
        <v>504.95316476579069</v>
      </c>
      <c r="D83">
        <v>783.89308201821132</v>
      </c>
      <c r="E83">
        <v>1089.2581029516471</v>
      </c>
      <c r="F83">
        <v>1796.3100355130291</v>
      </c>
      <c r="G83">
        <v>2096.505295282398</v>
      </c>
      <c r="H83">
        <v>2377.8025396113439</v>
      </c>
      <c r="I83">
        <v>2697.167560544779</v>
      </c>
      <c r="J83">
        <v>2984.8359046571641</v>
      </c>
      <c r="K83">
        <v>3270.2575401073668</v>
      </c>
      <c r="L83">
        <v>3589.6225610408028</v>
      </c>
      <c r="M83">
        <v>3589.6225610408028</v>
      </c>
      <c r="N83">
        <v>3382.348628160581</v>
      </c>
      <c r="O83">
        <v>2264.6804805686952</v>
      </c>
    </row>
    <row r="84" spans="1:15" x14ac:dyDescent="0.2">
      <c r="A84" t="s">
        <v>0</v>
      </c>
      <c r="B84" t="s">
        <v>836</v>
      </c>
      <c r="C84">
        <v>458.04963638450039</v>
      </c>
      <c r="D84">
        <v>861.07532488008337</v>
      </c>
      <c r="E84">
        <v>1170.912539590603</v>
      </c>
      <c r="F84">
        <v>1578.6503093664321</v>
      </c>
      <c r="G84">
        <v>1986.3880791422621</v>
      </c>
      <c r="H84">
        <v>2272.7127478166281</v>
      </c>
      <c r="I84">
        <v>2874.628480243679</v>
      </c>
      <c r="J84">
        <v>3143.2326294360751</v>
      </c>
      <c r="K84">
        <v>3547.8792636826438</v>
      </c>
      <c r="L84">
        <v>3951.8721198841022</v>
      </c>
      <c r="M84">
        <v>4359.6098896599306</v>
      </c>
      <c r="N84">
        <v>4141.5898610454642</v>
      </c>
      <c r="O84">
        <v>3052.7847601440521</v>
      </c>
    </row>
    <row r="85" spans="1:15" x14ac:dyDescent="0.2">
      <c r="A85" t="s">
        <v>0</v>
      </c>
      <c r="B85" t="s">
        <v>837</v>
      </c>
      <c r="C85">
        <v>490.66843476252211</v>
      </c>
      <c r="D85">
        <v>811.45396531718256</v>
      </c>
      <c r="E85">
        <v>1122.2561990730469</v>
      </c>
      <c r="F85">
        <v>1938.7990090196979</v>
      </c>
      <c r="G85">
        <v>2239.460289984117</v>
      </c>
      <c r="H85">
        <v>2496.8675417247291</v>
      </c>
      <c r="I85">
        <v>2745.05782209886</v>
      </c>
      <c r="J85">
        <v>2897.6425808440149</v>
      </c>
      <c r="K85">
        <v>3229.1703766665541</v>
      </c>
      <c r="L85">
        <v>3427.6121722422558</v>
      </c>
      <c r="M85">
        <v>3716.3981135830518</v>
      </c>
      <c r="N85">
        <v>3505.0404770433629</v>
      </c>
      <c r="O85">
        <v>2321.9609778611211</v>
      </c>
    </row>
    <row r="86" spans="1:15" x14ac:dyDescent="0.2">
      <c r="A86" t="s">
        <v>0</v>
      </c>
      <c r="B86" t="s">
        <v>838</v>
      </c>
      <c r="C86">
        <v>29.863454399999998</v>
      </c>
      <c r="D86">
        <v>59.726908799999997</v>
      </c>
      <c r="E86">
        <v>89.590363200000013</v>
      </c>
      <c r="F86">
        <v>119.45381759999999</v>
      </c>
      <c r="G86">
        <v>149.317272</v>
      </c>
      <c r="H86">
        <v>179.1807264</v>
      </c>
      <c r="I86">
        <v>209.04418079999999</v>
      </c>
      <c r="J86">
        <v>224.28319680000001</v>
      </c>
      <c r="K86">
        <v>239.52221280000001</v>
      </c>
      <c r="L86">
        <v>248.81801256</v>
      </c>
      <c r="M86">
        <v>264.05702855999999</v>
      </c>
      <c r="N86">
        <v>249.12530136000001</v>
      </c>
      <c r="O86">
        <v>164.51218055999999</v>
      </c>
    </row>
    <row r="87" spans="1:15" x14ac:dyDescent="0.2">
      <c r="A87" t="s">
        <v>0</v>
      </c>
      <c r="B87" t="s">
        <v>839</v>
      </c>
      <c r="C87">
        <v>27.072794122448979</v>
      </c>
      <c r="D87">
        <v>53.812531942787949</v>
      </c>
      <c r="E87">
        <v>80.0215236547442</v>
      </c>
      <c r="F87">
        <v>104.5340698827828</v>
      </c>
      <c r="G87">
        <v>122.59987254230241</v>
      </c>
      <c r="H87">
        <v>135.9722627788272</v>
      </c>
      <c r="I87">
        <v>148.02500322558069</v>
      </c>
      <c r="J87">
        <v>159.9267688539561</v>
      </c>
      <c r="K87">
        <v>170.18693448233159</v>
      </c>
      <c r="L87">
        <v>181.27577211070709</v>
      </c>
      <c r="M87">
        <v>181.27577211070709</v>
      </c>
      <c r="N87">
        <v>167.8059863099046</v>
      </c>
      <c r="O87">
        <v>93.083399713283342</v>
      </c>
    </row>
    <row r="88" spans="1:15" x14ac:dyDescent="0.2">
      <c r="A88" t="s">
        <v>0</v>
      </c>
      <c r="B88" t="s">
        <v>840</v>
      </c>
      <c r="C88">
        <v>381.65598110172061</v>
      </c>
      <c r="D88">
        <v>514.33216936112331</v>
      </c>
      <c r="E88">
        <v>668.29193654871347</v>
      </c>
      <c r="F88">
        <v>1109.4419365487131</v>
      </c>
      <c r="G88">
        <v>1252.72261872116</v>
      </c>
      <c r="H88">
        <v>1384.7410811069019</v>
      </c>
      <c r="I88">
        <v>1496.3341476940541</v>
      </c>
      <c r="J88">
        <v>1613.624866789524</v>
      </c>
      <c r="K88">
        <v>1720.344477231974</v>
      </c>
      <c r="L88">
        <v>1815.5997033311351</v>
      </c>
      <c r="M88">
        <v>1824.2452616173921</v>
      </c>
      <c r="N88">
        <v>1683.2132296349951</v>
      </c>
      <c r="O88">
        <v>1008.903325068678</v>
      </c>
    </row>
    <row r="89" spans="1:15" x14ac:dyDescent="0.2">
      <c r="A89" t="s">
        <v>0</v>
      </c>
      <c r="B89" t="s">
        <v>841</v>
      </c>
      <c r="C89">
        <v>382.21897517564378</v>
      </c>
      <c r="D89">
        <v>510.92338741908333</v>
      </c>
      <c r="E89">
        <v>657.81076239135245</v>
      </c>
      <c r="F89">
        <v>1098.9607623913521</v>
      </c>
      <c r="G89">
        <v>1221.8278738464051</v>
      </c>
      <c r="H89">
        <v>1318.96417008501</v>
      </c>
      <c r="I89">
        <v>1318.96417008501</v>
      </c>
      <c r="J89">
        <v>1418.765704392581</v>
      </c>
      <c r="K89">
        <v>1418.765704392581</v>
      </c>
      <c r="L89">
        <v>1418.765704392581</v>
      </c>
      <c r="M89">
        <v>1514.0209304917421</v>
      </c>
      <c r="N89">
        <v>1373.614355490362</v>
      </c>
      <c r="O89">
        <v>709.16016810039014</v>
      </c>
    </row>
    <row r="90" spans="1:15" x14ac:dyDescent="0.2">
      <c r="A90" t="s">
        <v>0</v>
      </c>
      <c r="B90" t="s">
        <v>842</v>
      </c>
      <c r="C90">
        <v>135.36397061224491</v>
      </c>
      <c r="D90">
        <v>269.06265971393992</v>
      </c>
      <c r="E90">
        <v>393.86201500841503</v>
      </c>
      <c r="F90">
        <v>516.42474614860794</v>
      </c>
      <c r="G90">
        <v>585.29014205490159</v>
      </c>
      <c r="H90">
        <v>660.36009323752558</v>
      </c>
      <c r="I90">
        <v>720.62379547129308</v>
      </c>
      <c r="J90">
        <v>776.06798361317044</v>
      </c>
      <c r="K90">
        <v>799.79712854486502</v>
      </c>
      <c r="L90">
        <v>831.73427347655957</v>
      </c>
      <c r="M90">
        <v>883.0351016184369</v>
      </c>
      <c r="N90">
        <v>815.68617261442432</v>
      </c>
      <c r="O90">
        <v>448.31884289662429</v>
      </c>
    </row>
    <row r="91" spans="1:15" x14ac:dyDescent="0.2">
      <c r="A91" t="s">
        <v>0</v>
      </c>
      <c r="B91" t="s">
        <v>843</v>
      </c>
      <c r="C91">
        <v>49.433001236842017</v>
      </c>
      <c r="D91">
        <v>84.703945115399364</v>
      </c>
      <c r="E91">
        <v>111.5531871798854</v>
      </c>
      <c r="F91">
        <v>176.84778137992981</v>
      </c>
      <c r="G91">
        <v>203.69702344441581</v>
      </c>
      <c r="H91">
        <v>238.96796732297321</v>
      </c>
      <c r="I91">
        <v>271.60299224553052</v>
      </c>
      <c r="J91">
        <v>304.23801716808788</v>
      </c>
      <c r="K91">
        <v>334.58404295840393</v>
      </c>
      <c r="L91">
        <v>367.21906788096129</v>
      </c>
      <c r="M91">
        <v>399.85409280351871</v>
      </c>
      <c r="N91">
        <v>377.97000365675461</v>
      </c>
      <c r="O91">
        <v>266.53604089028522</v>
      </c>
    </row>
    <row r="92" spans="1:15" x14ac:dyDescent="0.2">
      <c r="A92" t="s">
        <v>0</v>
      </c>
      <c r="B92" t="s">
        <v>844</v>
      </c>
      <c r="C92">
        <v>53.67010853877121</v>
      </c>
      <c r="D92">
        <v>87.742768803682083</v>
      </c>
      <c r="E92">
        <v>128.3213638082685</v>
      </c>
      <c r="F92">
        <v>171.53587776885499</v>
      </c>
      <c r="G92">
        <v>205.60853803376591</v>
      </c>
      <c r="H92">
        <v>242.45618171947339</v>
      </c>
      <c r="I92">
        <v>284.79552448005978</v>
      </c>
      <c r="J92">
        <v>325.37411948464631</v>
      </c>
      <c r="K92">
        <v>358.19534267293938</v>
      </c>
      <c r="L92">
        <v>401.40985663352592</v>
      </c>
      <c r="M92">
        <v>444.62437059411241</v>
      </c>
      <c r="N92">
        <v>421.70880597949889</v>
      </c>
      <c r="O92">
        <v>301.89816879898171</v>
      </c>
    </row>
    <row r="93" spans="1:15" x14ac:dyDescent="0.2">
      <c r="A93" t="s">
        <v>0</v>
      </c>
      <c r="B93" t="s">
        <v>845</v>
      </c>
      <c r="C93">
        <v>21.428571428571431</v>
      </c>
      <c r="D93">
        <v>38.97065734058333</v>
      </c>
      <c r="E93">
        <v>56.512743252595229</v>
      </c>
      <c r="F93">
        <v>88.04022137759523</v>
      </c>
      <c r="G93">
        <v>105.5823072896071</v>
      </c>
      <c r="H93">
        <v>122.7420001632323</v>
      </c>
      <c r="I93">
        <v>140.28408607524409</v>
      </c>
      <c r="J93">
        <v>157.826171987256</v>
      </c>
      <c r="K93">
        <v>175.36825789926789</v>
      </c>
      <c r="L93">
        <v>192.9103438112798</v>
      </c>
      <c r="M93">
        <v>210.45242972329169</v>
      </c>
      <c r="N93">
        <v>200.51544111231789</v>
      </c>
      <c r="O93">
        <v>143.4305270956965</v>
      </c>
    </row>
    <row r="94" spans="1:15" x14ac:dyDescent="0.2">
      <c r="A94" t="s">
        <v>0</v>
      </c>
      <c r="B94" t="s">
        <v>846</v>
      </c>
      <c r="C94">
        <v>5.6903245789211274</v>
      </c>
      <c r="D94">
        <v>10.906763677972121</v>
      </c>
      <c r="E94">
        <v>10.906763677972121</v>
      </c>
      <c r="F94">
        <v>10.906763677972121</v>
      </c>
      <c r="G94">
        <v>10.906763677972121</v>
      </c>
      <c r="H94">
        <v>10.906763677972121</v>
      </c>
      <c r="I94">
        <v>10.906763677972121</v>
      </c>
      <c r="J94">
        <v>10.906763677972121</v>
      </c>
      <c r="K94">
        <v>10.906763677972121</v>
      </c>
      <c r="L94">
        <v>10.906763677972121</v>
      </c>
      <c r="M94">
        <v>10.906763677972121</v>
      </c>
      <c r="N94">
        <v>8.1563784844855824</v>
      </c>
    </row>
    <row r="95" spans="1:15" x14ac:dyDescent="0.2">
      <c r="A95" t="s">
        <v>0</v>
      </c>
      <c r="B95" t="s">
        <v>847</v>
      </c>
      <c r="C95">
        <v>5.2164390990509917</v>
      </c>
      <c r="D95">
        <v>10.43287819810198</v>
      </c>
      <c r="E95">
        <v>14.9124658221148</v>
      </c>
      <c r="F95">
        <v>18.647831600719069</v>
      </c>
      <c r="G95">
        <v>21.59614215074733</v>
      </c>
      <c r="H95">
        <v>23.763229532615721</v>
      </c>
      <c r="I95">
        <v>25.145452700775589</v>
      </c>
      <c r="J95">
        <v>25.98645270077559</v>
      </c>
      <c r="K95">
        <v>26.827452700775591</v>
      </c>
      <c r="L95">
        <v>27.548452700775591</v>
      </c>
      <c r="M95">
        <v>28.389452700775589</v>
      </c>
      <c r="N95">
        <v>25.781233151250099</v>
      </c>
      <c r="O95">
        <v>12.23186495245937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6640625" customWidth="1"/>
    <col min="2" max="2" width="17.832031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x14ac:dyDescent="0.2">
      <c r="A2" t="s">
        <v>0</v>
      </c>
      <c r="B2" t="s">
        <v>1</v>
      </c>
      <c r="C2">
        <v>6.2201999999999984</v>
      </c>
      <c r="D2">
        <v>5.6891999999999987</v>
      </c>
      <c r="E2">
        <v>6.2310000000000008</v>
      </c>
      <c r="F2">
        <v>5.9464077669902906</v>
      </c>
      <c r="G2">
        <v>5.737358490566038</v>
      </c>
      <c r="H2">
        <v>5.671926605504586</v>
      </c>
      <c r="I2">
        <v>5.6099999999999994</v>
      </c>
      <c r="J2">
        <v>5.5513043478260871</v>
      </c>
      <c r="K2">
        <v>5.5737931034482759</v>
      </c>
      <c r="L2">
        <v>5.6328205128205138</v>
      </c>
      <c r="M2">
        <v>5.76</v>
      </c>
      <c r="N2">
        <v>5.8386885245901858</v>
      </c>
      <c r="O2">
        <v>5.9750400000000088</v>
      </c>
    </row>
    <row r="3" spans="1:15" x14ac:dyDescent="0.2">
      <c r="A3" t="s">
        <v>0</v>
      </c>
      <c r="B3" t="s">
        <v>2</v>
      </c>
      <c r="C3">
        <v>104.81740000000001</v>
      </c>
      <c r="D3">
        <v>93.096000000000018</v>
      </c>
      <c r="E3">
        <v>96.850000000000009</v>
      </c>
      <c r="F3">
        <v>92.293203883495138</v>
      </c>
      <c r="G3">
        <v>89.048584905660377</v>
      </c>
      <c r="H3">
        <v>88.03302752293574</v>
      </c>
      <c r="I3">
        <v>87.071874999999991</v>
      </c>
      <c r="J3">
        <v>86.160869565217396</v>
      </c>
      <c r="K3">
        <v>86.509913793103451</v>
      </c>
      <c r="L3">
        <v>87.426068376068372</v>
      </c>
      <c r="M3">
        <v>89.4</v>
      </c>
      <c r="N3">
        <v>89.34700622950821</v>
      </c>
      <c r="O3">
        <v>90.870400000000018</v>
      </c>
    </row>
    <row r="4" spans="1:15" x14ac:dyDescent="0.2">
      <c r="A4" t="s">
        <v>0</v>
      </c>
      <c r="B4" t="s">
        <v>3</v>
      </c>
      <c r="C4">
        <v>0.59240000000000004</v>
      </c>
      <c r="D4">
        <v>0.51720000000000022</v>
      </c>
      <c r="E4">
        <v>0.52</v>
      </c>
      <c r="F4">
        <v>0.4955339805825244</v>
      </c>
      <c r="G4">
        <v>0.47811320754717002</v>
      </c>
      <c r="H4">
        <v>0.47266055045871519</v>
      </c>
      <c r="I4">
        <v>0.46749999999999969</v>
      </c>
      <c r="J4">
        <v>0.46260869565217422</v>
      </c>
      <c r="K4">
        <v>0.46448275862068972</v>
      </c>
      <c r="L4">
        <v>0.46940170940170972</v>
      </c>
      <c r="M4">
        <v>0.48000000000000009</v>
      </c>
      <c r="N4">
        <v>0.39641999999999988</v>
      </c>
      <c r="O4">
        <v>0.49791999999999997</v>
      </c>
    </row>
    <row r="5" spans="1:15" x14ac:dyDescent="0.2">
      <c r="A5" t="s">
        <v>0</v>
      </c>
      <c r="B5" t="s">
        <v>4</v>
      </c>
      <c r="C5">
        <v>3.085</v>
      </c>
      <c r="D5">
        <v>2.3274000000000079</v>
      </c>
      <c r="E5">
        <v>1.794099999999998</v>
      </c>
      <c r="F5">
        <v>1.6762689320388291</v>
      </c>
      <c r="G5">
        <v>1.591996226415092</v>
      </c>
      <c r="H5">
        <v>1.5493119266055151</v>
      </c>
      <c r="I5">
        <v>1.519374999999993</v>
      </c>
      <c r="J5">
        <v>1.503478260869572</v>
      </c>
      <c r="K5">
        <v>1.509568965517238</v>
      </c>
      <c r="L5">
        <v>1.525555555555572</v>
      </c>
      <c r="M5">
        <v>2.7599999999999989</v>
      </c>
      <c r="N5">
        <v>1.851</v>
      </c>
      <c r="O5">
        <v>1.3692800000000149</v>
      </c>
    </row>
    <row r="6" spans="1:15" x14ac:dyDescent="0.2">
      <c r="A6" t="s">
        <v>0</v>
      </c>
      <c r="B6" t="s">
        <v>5</v>
      </c>
      <c r="C6">
        <v>8.2080000000000002</v>
      </c>
      <c r="D6">
        <v>5.0427000000000008</v>
      </c>
      <c r="E6">
        <v>0.65000000000000036</v>
      </c>
      <c r="F6">
        <v>0.61941747572815553</v>
      </c>
      <c r="G6">
        <v>0.59764150943396233</v>
      </c>
      <c r="H6">
        <v>0.59082568807339431</v>
      </c>
      <c r="I6">
        <v>0.58437499999999987</v>
      </c>
      <c r="J6">
        <v>0.57826086956521749</v>
      </c>
      <c r="K6">
        <v>0.58060344827586208</v>
      </c>
      <c r="L6">
        <v>0.586752136752137</v>
      </c>
      <c r="M6">
        <v>0.60000000000000009</v>
      </c>
      <c r="N6">
        <v>0.6081967213114754</v>
      </c>
      <c r="O6">
        <v>0.62239999999999995</v>
      </c>
    </row>
    <row r="7" spans="1:15" x14ac:dyDescent="0.2">
      <c r="A7" t="s">
        <v>0</v>
      </c>
      <c r="B7" t="s">
        <v>6</v>
      </c>
      <c r="C7">
        <v>5.3315999999999999</v>
      </c>
      <c r="D7">
        <v>4.0083000000000011</v>
      </c>
      <c r="E7">
        <v>2.600000000000001</v>
      </c>
      <c r="F7">
        <v>2.477669902912623</v>
      </c>
      <c r="G7">
        <v>2.3905660377358489</v>
      </c>
      <c r="H7">
        <v>2.3633027522935768</v>
      </c>
      <c r="I7">
        <v>2.3374999999999999</v>
      </c>
      <c r="J7">
        <v>2.31304347826087</v>
      </c>
      <c r="K7">
        <v>2.3224137931034492</v>
      </c>
      <c r="L7">
        <v>2.347008547008548</v>
      </c>
      <c r="M7">
        <v>2.4000000000000021</v>
      </c>
      <c r="N7">
        <v>2.5544262295081972</v>
      </c>
      <c r="O7">
        <v>2.61408</v>
      </c>
    </row>
    <row r="8" spans="1:15" x14ac:dyDescent="0.2">
      <c r="A8" t="s">
        <v>0</v>
      </c>
      <c r="B8" t="s">
        <v>7</v>
      </c>
      <c r="E8">
        <v>3.49E-2</v>
      </c>
      <c r="F8">
        <v>5.8099999999999999E-2</v>
      </c>
      <c r="G8">
        <v>8.1399999999999986E-2</v>
      </c>
      <c r="H8">
        <v>0.105</v>
      </c>
      <c r="I8">
        <v>0.11687500000000001</v>
      </c>
      <c r="J8">
        <v>0.1156521739130435</v>
      </c>
      <c r="K8">
        <v>0.1161206896551724</v>
      </c>
      <c r="L8">
        <v>0.1173504273504274</v>
      </c>
      <c r="M8">
        <v>0.12</v>
      </c>
      <c r="N8">
        <v>0.121639344262295</v>
      </c>
      <c r="O8">
        <v>0.12447999999999999</v>
      </c>
    </row>
    <row r="9" spans="1:15" x14ac:dyDescent="0.2">
      <c r="A9" t="s">
        <v>0</v>
      </c>
      <c r="B9" t="s">
        <v>8</v>
      </c>
      <c r="C9">
        <v>19.845400000000001</v>
      </c>
      <c r="D9">
        <v>18.619199999999999</v>
      </c>
      <c r="E9">
        <v>21.320000000000011</v>
      </c>
      <c r="F9">
        <v>20.316893203883499</v>
      </c>
      <c r="G9">
        <v>19.602641509433969</v>
      </c>
      <c r="H9">
        <v>19.37908256880733</v>
      </c>
      <c r="I9">
        <v>19.1675</v>
      </c>
      <c r="J9">
        <v>18.966956521739139</v>
      </c>
      <c r="K9">
        <v>19.04379310344828</v>
      </c>
      <c r="L9">
        <v>19.2454700854701</v>
      </c>
      <c r="M9">
        <v>18.47999999999999</v>
      </c>
      <c r="N9">
        <v>20.921967213114751</v>
      </c>
      <c r="O9">
        <v>22.406399999999991</v>
      </c>
    </row>
    <row r="10" spans="1:15" x14ac:dyDescent="0.2">
      <c r="A10" t="s">
        <v>0</v>
      </c>
      <c r="B10" t="s">
        <v>9</v>
      </c>
    </row>
    <row r="11" spans="1:15" x14ac:dyDescent="0.2">
      <c r="A11" t="s">
        <v>0</v>
      </c>
      <c r="B11" t="s">
        <v>10</v>
      </c>
      <c r="C11">
        <v>148.1</v>
      </c>
      <c r="D11">
        <v>129.3000000000001</v>
      </c>
      <c r="E11">
        <v>130</v>
      </c>
      <c r="F11">
        <v>127.6</v>
      </c>
      <c r="G11">
        <v>126.7</v>
      </c>
      <c r="H11">
        <v>128.80000000000001</v>
      </c>
      <c r="I11">
        <v>130.9</v>
      </c>
      <c r="J11">
        <v>133</v>
      </c>
      <c r="K11">
        <v>134.69999999999999</v>
      </c>
      <c r="L11">
        <v>137.30000000000001</v>
      </c>
      <c r="M11">
        <v>141.6</v>
      </c>
      <c r="N11">
        <v>148.40000000000009</v>
      </c>
      <c r="O11">
        <v>155.6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7"/>
  <sheetViews>
    <sheetView workbookViewId="0">
      <selection activeCell="J22" sqref="J22"/>
    </sheetView>
  </sheetViews>
  <sheetFormatPr baseColWidth="10" defaultColWidth="8.83203125" defaultRowHeight="15" zeroHeight="1" x14ac:dyDescent="0.2"/>
  <cols>
    <col min="1" max="1" width="10.6640625" customWidth="1"/>
    <col min="2" max="2" width="21.6640625" customWidth="1"/>
  </cols>
  <sheetData>
    <row r="1" spans="1:15" ht="16" x14ac:dyDescent="0.2">
      <c r="A1" s="1" t="s">
        <v>11</v>
      </c>
      <c r="B1" s="1" t="s">
        <v>12</v>
      </c>
      <c r="C1" s="1">
        <v>2007</v>
      </c>
      <c r="D1" s="1">
        <v>2008</v>
      </c>
      <c r="E1" s="1">
        <v>2010</v>
      </c>
      <c r="F1" s="1">
        <v>2012</v>
      </c>
      <c r="G1" s="1">
        <v>2014</v>
      </c>
      <c r="H1" s="1">
        <v>2016</v>
      </c>
      <c r="I1" s="1">
        <v>2018</v>
      </c>
      <c r="J1" s="1">
        <v>2020</v>
      </c>
      <c r="K1" s="1">
        <v>2022</v>
      </c>
      <c r="L1" s="1">
        <v>2025</v>
      </c>
      <c r="M1" s="1">
        <v>2030</v>
      </c>
      <c r="N1" s="1">
        <v>2040</v>
      </c>
      <c r="O1" s="1">
        <v>2050</v>
      </c>
    </row>
    <row r="2" spans="1:15" hidden="1" x14ac:dyDescent="0.2">
      <c r="A2" t="s">
        <v>0</v>
      </c>
      <c r="B2" t="s">
        <v>13</v>
      </c>
      <c r="C2">
        <v>311</v>
      </c>
      <c r="D2">
        <v>294</v>
      </c>
      <c r="E2">
        <v>258.99999999999989</v>
      </c>
      <c r="F2">
        <v>225</v>
      </c>
      <c r="G2">
        <v>190</v>
      </c>
      <c r="H2">
        <v>156</v>
      </c>
      <c r="I2">
        <v>121</v>
      </c>
      <c r="J2">
        <v>86.40000000000002</v>
      </c>
      <c r="K2">
        <v>51.79999999999999</v>
      </c>
    </row>
    <row r="3" spans="1:15" hidden="1" x14ac:dyDescent="0.2">
      <c r="A3" t="s">
        <v>0</v>
      </c>
      <c r="B3" t="s">
        <v>14</v>
      </c>
      <c r="C3">
        <v>18.8</v>
      </c>
      <c r="D3">
        <v>17.800000000000011</v>
      </c>
      <c r="E3">
        <v>13.301520146520151</v>
      </c>
      <c r="F3">
        <v>13.6</v>
      </c>
      <c r="G3">
        <v>11.499999999999989</v>
      </c>
      <c r="H3">
        <v>9.4000000000000057</v>
      </c>
      <c r="I3">
        <v>7.31</v>
      </c>
      <c r="J3">
        <v>5.2200000000000006</v>
      </c>
      <c r="K3">
        <v>3.13</v>
      </c>
    </row>
    <row r="4" spans="1:15" hidden="1" x14ac:dyDescent="0.2">
      <c r="A4" t="s">
        <v>0</v>
      </c>
      <c r="B4" t="s">
        <v>15</v>
      </c>
      <c r="C4">
        <v>281.32323483221131</v>
      </c>
      <c r="D4">
        <v>277.92414733791389</v>
      </c>
      <c r="E4">
        <v>269.29302187376783</v>
      </c>
      <c r="F4">
        <v>267.81676619813209</v>
      </c>
      <c r="G4">
        <v>264.44299620243089</v>
      </c>
      <c r="H4">
        <v>275.66480946172902</v>
      </c>
      <c r="I4">
        <v>287.33782745473712</v>
      </c>
      <c r="J4">
        <v>305.44108388554139</v>
      </c>
      <c r="K4">
        <v>319.86753359854498</v>
      </c>
      <c r="L4">
        <v>342.33721077787891</v>
      </c>
      <c r="M4">
        <v>370.48973182979819</v>
      </c>
      <c r="N4">
        <v>411.21328229765072</v>
      </c>
      <c r="O4">
        <v>447.57775697611612</v>
      </c>
    </row>
    <row r="5" spans="1:15" hidden="1" x14ac:dyDescent="0.2">
      <c r="A5" t="s">
        <v>0</v>
      </c>
      <c r="B5" t="s">
        <v>16</v>
      </c>
      <c r="C5">
        <v>1.622222222222222</v>
      </c>
      <c r="D5">
        <v>1.622222222222222</v>
      </c>
      <c r="E5">
        <v>1.45</v>
      </c>
      <c r="F5">
        <v>1.26</v>
      </c>
      <c r="G5">
        <v>1.06</v>
      </c>
      <c r="H5">
        <v>0.87000000000000022</v>
      </c>
      <c r="I5">
        <v>0.67700000000000016</v>
      </c>
      <c r="J5">
        <v>0.48299999999999998</v>
      </c>
      <c r="K5">
        <v>0.28999999999999992</v>
      </c>
    </row>
    <row r="6" spans="1:15" x14ac:dyDescent="0.2">
      <c r="A6" t="s">
        <v>0</v>
      </c>
      <c r="B6" t="s">
        <v>17</v>
      </c>
      <c r="C6">
        <v>6.6894831469699909</v>
      </c>
      <c r="D6">
        <v>7.6196371104130556</v>
      </c>
      <c r="E6">
        <v>4.1288888888888886</v>
      </c>
      <c r="F6">
        <v>6.5060699300699296</v>
      </c>
      <c r="G6">
        <v>5.0270410116310202</v>
      </c>
      <c r="H6">
        <v>3.387648369019161</v>
      </c>
      <c r="I6">
        <v>2.4978171125117061</v>
      </c>
      <c r="J6">
        <v>3.09</v>
      </c>
      <c r="K6">
        <v>2.379999999999999</v>
      </c>
    </row>
    <row r="7" spans="1:15" hidden="1" x14ac:dyDescent="0.2">
      <c r="A7" t="s">
        <v>0</v>
      </c>
      <c r="B7" t="s">
        <v>18</v>
      </c>
      <c r="C7">
        <v>33.598195634236177</v>
      </c>
      <c r="D7">
        <v>57.974763345457383</v>
      </c>
      <c r="E7">
        <v>101</v>
      </c>
      <c r="F7">
        <v>97.562653385795912</v>
      </c>
      <c r="G7">
        <v>101</v>
      </c>
      <c r="H7">
        <v>101</v>
      </c>
      <c r="I7">
        <v>101</v>
      </c>
      <c r="J7">
        <v>101</v>
      </c>
      <c r="K7">
        <v>101</v>
      </c>
      <c r="L7">
        <v>101</v>
      </c>
      <c r="M7">
        <v>84.532448584856283</v>
      </c>
      <c r="N7">
        <v>74.447139685651663</v>
      </c>
      <c r="O7">
        <v>68.097829508979885</v>
      </c>
    </row>
    <row r="8" spans="1:15" hidden="1" x14ac:dyDescent="0.2">
      <c r="A8" t="s">
        <v>0</v>
      </c>
      <c r="B8" t="s">
        <v>19</v>
      </c>
      <c r="D8">
        <v>1.4165879046426899</v>
      </c>
      <c r="F8">
        <v>5.9619976552200891</v>
      </c>
      <c r="G8">
        <v>5.96199765522009</v>
      </c>
      <c r="H8">
        <v>5.9619976552200864</v>
      </c>
      <c r="I8">
        <v>5.9619976552200882</v>
      </c>
      <c r="J8">
        <v>5.9619976552200882</v>
      </c>
      <c r="K8">
        <v>5.96199765522009</v>
      </c>
      <c r="L8">
        <v>5.9619976552200908</v>
      </c>
      <c r="M8">
        <v>4.7058431142132324</v>
      </c>
    </row>
    <row r="9" spans="1:15" hidden="1" x14ac:dyDescent="0.2">
      <c r="A9" t="s">
        <v>0</v>
      </c>
      <c r="B9" t="s">
        <v>20</v>
      </c>
    </row>
    <row r="10" spans="1:15" hidden="1" x14ac:dyDescent="0.2">
      <c r="A10" t="s">
        <v>0</v>
      </c>
      <c r="B10" t="s">
        <v>21</v>
      </c>
      <c r="C10">
        <v>8.2786666666666675E-2</v>
      </c>
      <c r="D10">
        <v>7.6346666666666674E-2</v>
      </c>
      <c r="E10">
        <v>24.5</v>
      </c>
      <c r="F10">
        <v>22.9</v>
      </c>
      <c r="G10">
        <v>21.399999999999991</v>
      </c>
      <c r="H10">
        <v>19.899999999999999</v>
      </c>
      <c r="I10">
        <v>18.3</v>
      </c>
      <c r="J10">
        <v>16.8</v>
      </c>
      <c r="K10">
        <v>14.5</v>
      </c>
      <c r="L10">
        <v>18.73348261613269</v>
      </c>
      <c r="M10">
        <v>5.5800000000000018</v>
      </c>
    </row>
    <row r="11" spans="1:15" hidden="1" x14ac:dyDescent="0.2">
      <c r="A11" t="s">
        <v>0</v>
      </c>
      <c r="B11" t="s">
        <v>22</v>
      </c>
      <c r="D11">
        <v>1.5364450730787359E-2</v>
      </c>
      <c r="E11">
        <v>4.5648366136171008E-2</v>
      </c>
      <c r="F11">
        <v>9.0965556182947424E-2</v>
      </c>
      <c r="G11">
        <v>0.12076691729323311</v>
      </c>
      <c r="H11">
        <v>0.15627933170640129</v>
      </c>
      <c r="I11">
        <v>0.2090779476596942</v>
      </c>
      <c r="J11">
        <v>0.24812177985948461</v>
      </c>
      <c r="K11">
        <v>0.28637103564412009</v>
      </c>
      <c r="L11">
        <v>0.36385614198972432</v>
      </c>
      <c r="M11">
        <v>0.49063461000838671</v>
      </c>
      <c r="N11">
        <v>0.72944228274967593</v>
      </c>
      <c r="O11">
        <v>1.0147465437788019</v>
      </c>
    </row>
    <row r="12" spans="1:15" hidden="1" x14ac:dyDescent="0.2">
      <c r="A12" t="s">
        <v>0</v>
      </c>
      <c r="B12" t="s">
        <v>23</v>
      </c>
      <c r="C12">
        <v>1.26</v>
      </c>
      <c r="D12">
        <v>1.26</v>
      </c>
      <c r="E12">
        <v>1.26</v>
      </c>
      <c r="F12">
        <v>4.78</v>
      </c>
      <c r="G12">
        <v>25.1</v>
      </c>
      <c r="H12">
        <v>31.4</v>
      </c>
      <c r="I12">
        <v>37.600000000000009</v>
      </c>
      <c r="J12">
        <v>43.90000000000002</v>
      </c>
      <c r="K12">
        <v>50.200000000000017</v>
      </c>
      <c r="L12">
        <v>59.60000000000003</v>
      </c>
      <c r="M12">
        <v>75.300000000000054</v>
      </c>
      <c r="N12">
        <v>86.044411427057526</v>
      </c>
      <c r="O12">
        <v>82.359186659783234</v>
      </c>
    </row>
    <row r="13" spans="1:15" hidden="1" x14ac:dyDescent="0.2">
      <c r="A13" t="s">
        <v>0</v>
      </c>
      <c r="B13" t="s">
        <v>24</v>
      </c>
      <c r="E13">
        <v>0.1611111111111114</v>
      </c>
      <c r="F13">
        <v>0.36222222222222228</v>
      </c>
      <c r="G13">
        <v>0.56222222222222229</v>
      </c>
      <c r="H13">
        <v>0.75222222222222257</v>
      </c>
      <c r="I13">
        <v>0.93411111111111156</v>
      </c>
      <c r="J13">
        <v>1.1281111111111111</v>
      </c>
      <c r="K13">
        <v>1.32111111111111</v>
      </c>
      <c r="L13">
        <v>1.6111111111111101</v>
      </c>
      <c r="M13">
        <v>1.6111111111111109</v>
      </c>
      <c r="N13">
        <v>1.6111111111111109</v>
      </c>
      <c r="O13">
        <v>1.6111111111111109</v>
      </c>
    </row>
    <row r="14" spans="1:15" hidden="1" x14ac:dyDescent="0.2">
      <c r="A14" t="s">
        <v>0</v>
      </c>
      <c r="B14" t="s">
        <v>25</v>
      </c>
    </row>
    <row r="15" spans="1:15" hidden="1" x14ac:dyDescent="0.2">
      <c r="A15" t="s">
        <v>0</v>
      </c>
      <c r="B15" t="s">
        <v>26</v>
      </c>
    </row>
    <row r="16" spans="1:15" x14ac:dyDescent="0.2">
      <c r="A16" t="s">
        <v>0</v>
      </c>
      <c r="B16" t="s">
        <v>27</v>
      </c>
      <c r="K16">
        <v>0.14199647679565541</v>
      </c>
      <c r="L16">
        <v>0.71091354945477103</v>
      </c>
      <c r="N16">
        <v>5.0725515708205888</v>
      </c>
      <c r="O16">
        <v>7.7666666666666657</v>
      </c>
    </row>
    <row r="17" spans="1:15" hidden="1" x14ac:dyDescent="0.2">
      <c r="A17" t="s">
        <v>0</v>
      </c>
      <c r="B17" t="s">
        <v>28</v>
      </c>
      <c r="C17">
        <v>177</v>
      </c>
      <c r="D17">
        <v>163</v>
      </c>
      <c r="E17">
        <v>149</v>
      </c>
      <c r="F17">
        <v>123.2199667561044</v>
      </c>
      <c r="G17">
        <v>93.417998987365863</v>
      </c>
      <c r="H17">
        <v>69.871690145382871</v>
      </c>
      <c r="I17">
        <v>29.579233460339729</v>
      </c>
      <c r="J17">
        <v>3.3940520995144139</v>
      </c>
    </row>
    <row r="18" spans="1:15" hidden="1" x14ac:dyDescent="0.2">
      <c r="A18" t="s">
        <v>0</v>
      </c>
      <c r="B18" t="s">
        <v>29</v>
      </c>
      <c r="C18">
        <v>4.8499999999999988E-2</v>
      </c>
      <c r="D18">
        <v>4.58E-2</v>
      </c>
      <c r="E18">
        <v>3.6900000000000002E-2</v>
      </c>
      <c r="F18">
        <v>3.500000000000001E-2</v>
      </c>
      <c r="G18">
        <v>2.9600000000000001E-2</v>
      </c>
      <c r="H18">
        <v>2.4199999999999999E-2</v>
      </c>
      <c r="I18">
        <v>1.8800000000000001E-2</v>
      </c>
      <c r="J18">
        <v>1.35E-2</v>
      </c>
      <c r="K18">
        <v>8.0799999999999986E-3</v>
      </c>
    </row>
    <row r="19" spans="1:15" hidden="1" x14ac:dyDescent="0.2">
      <c r="A19" t="s">
        <v>0</v>
      </c>
      <c r="B19" t="s">
        <v>30</v>
      </c>
      <c r="C19">
        <v>9.9800000000000022</v>
      </c>
      <c r="D19">
        <v>9.2100000000000009</v>
      </c>
      <c r="E19">
        <v>7.67</v>
      </c>
      <c r="F19">
        <v>6.14</v>
      </c>
      <c r="G19">
        <v>4.6000000000000014</v>
      </c>
      <c r="H19">
        <v>3.07</v>
      </c>
      <c r="I19">
        <v>1.53</v>
      </c>
    </row>
    <row r="20" spans="1:15" hidden="1" x14ac:dyDescent="0.2">
      <c r="A20" t="s">
        <v>0</v>
      </c>
      <c r="B20" t="s">
        <v>31</v>
      </c>
      <c r="C20">
        <v>3.3300000000000003E-2</v>
      </c>
      <c r="D20">
        <v>3.0800000000000001E-2</v>
      </c>
      <c r="E20">
        <v>2.8000000000000001E-2</v>
      </c>
      <c r="F20">
        <v>2.0500000000000001E-2</v>
      </c>
      <c r="G20">
        <v>1.54E-2</v>
      </c>
      <c r="H20">
        <v>1.03E-2</v>
      </c>
      <c r="I20">
        <v>5.1299999999999991E-3</v>
      </c>
    </row>
    <row r="21" spans="1:15" hidden="1" x14ac:dyDescent="0.2">
      <c r="A21" t="s">
        <v>0</v>
      </c>
      <c r="B21" t="s">
        <v>32</v>
      </c>
      <c r="C21">
        <v>4.2699999999999996</v>
      </c>
      <c r="D21">
        <v>3.94</v>
      </c>
      <c r="E21">
        <v>3.2900000000000009</v>
      </c>
      <c r="F21">
        <v>2.629999999999999</v>
      </c>
      <c r="G21">
        <v>1.97</v>
      </c>
      <c r="H21">
        <v>1.31</v>
      </c>
      <c r="I21">
        <v>0.65700000000000003</v>
      </c>
    </row>
    <row r="22" spans="1:15" hidden="1" x14ac:dyDescent="0.2">
      <c r="A22" t="s">
        <v>0</v>
      </c>
      <c r="B22" t="s">
        <v>33</v>
      </c>
      <c r="C22">
        <v>28.8</v>
      </c>
      <c r="D22">
        <v>27.2</v>
      </c>
      <c r="E22">
        <v>21.9</v>
      </c>
      <c r="F22">
        <v>20.8</v>
      </c>
      <c r="G22">
        <v>17.600000000000001</v>
      </c>
      <c r="H22">
        <v>14.4</v>
      </c>
      <c r="I22">
        <v>11.2</v>
      </c>
      <c r="J22">
        <v>7.99</v>
      </c>
      <c r="K22">
        <v>4.8000000000000007</v>
      </c>
    </row>
    <row r="23" spans="1:15" x14ac:dyDescent="0.2">
      <c r="A23" t="s">
        <v>0</v>
      </c>
      <c r="B23" t="s">
        <v>34</v>
      </c>
      <c r="C23">
        <v>3.61</v>
      </c>
      <c r="D23">
        <v>3.330000000000001</v>
      </c>
      <c r="E23">
        <v>2.6</v>
      </c>
      <c r="F23">
        <v>2.2200000000000011</v>
      </c>
      <c r="G23">
        <v>1.67</v>
      </c>
      <c r="H23">
        <v>1.1100000000000001</v>
      </c>
      <c r="I23">
        <v>0.55600000000000005</v>
      </c>
    </row>
    <row r="24" spans="1:15" hidden="1" x14ac:dyDescent="0.2">
      <c r="A24" t="s">
        <v>0</v>
      </c>
      <c r="B24" t="s">
        <v>35</v>
      </c>
      <c r="C24">
        <v>1.46</v>
      </c>
      <c r="D24">
        <v>1.46</v>
      </c>
      <c r="E24">
        <v>1.45</v>
      </c>
      <c r="F24">
        <v>1.46</v>
      </c>
      <c r="G24">
        <v>1.46</v>
      </c>
      <c r="H24">
        <v>1.46</v>
      </c>
      <c r="I24">
        <v>1.45</v>
      </c>
      <c r="J24">
        <v>1.45</v>
      </c>
      <c r="K24">
        <v>1.45</v>
      </c>
      <c r="L24">
        <v>1.45</v>
      </c>
      <c r="M24">
        <v>1.45</v>
      </c>
      <c r="N24">
        <v>1.45</v>
      </c>
      <c r="O24">
        <v>1.45</v>
      </c>
    </row>
    <row r="25" spans="1:15" hidden="1" x14ac:dyDescent="0.2">
      <c r="A25" t="s">
        <v>0</v>
      </c>
      <c r="B25" t="s">
        <v>36</v>
      </c>
      <c r="C25">
        <v>17.399999999999999</v>
      </c>
      <c r="D25">
        <v>16.399999999999999</v>
      </c>
      <c r="E25">
        <v>14.5</v>
      </c>
      <c r="F25">
        <v>12.6</v>
      </c>
      <c r="G25">
        <v>10.6</v>
      </c>
      <c r="H25">
        <v>8.6999999999999993</v>
      </c>
      <c r="I25">
        <v>6.76</v>
      </c>
      <c r="J25">
        <v>4.83</v>
      </c>
      <c r="K25">
        <v>2.9</v>
      </c>
    </row>
    <row r="26" spans="1:15" hidden="1" x14ac:dyDescent="0.2">
      <c r="A26" t="s">
        <v>0</v>
      </c>
      <c r="B26" t="s">
        <v>37</v>
      </c>
      <c r="C26">
        <v>1.18</v>
      </c>
      <c r="D26">
        <v>1.0900000000000001</v>
      </c>
      <c r="E26">
        <v>0.90700000000000003</v>
      </c>
      <c r="F26">
        <v>0.72600000000000009</v>
      </c>
      <c r="G26">
        <v>0.54400000000000004</v>
      </c>
      <c r="H26">
        <v>0.36299999999999999</v>
      </c>
      <c r="I26">
        <v>0.18099999999999999</v>
      </c>
    </row>
    <row r="27" spans="1:15" hidden="1" x14ac:dyDescent="0.2">
      <c r="A27" t="s">
        <v>0</v>
      </c>
      <c r="B27" t="s">
        <v>38</v>
      </c>
      <c r="C27">
        <v>63.100000000000009</v>
      </c>
      <c r="D27">
        <v>59.599999999999987</v>
      </c>
      <c r="E27">
        <v>52.6</v>
      </c>
      <c r="F27">
        <v>45.6</v>
      </c>
      <c r="G27">
        <v>38.599999999999987</v>
      </c>
      <c r="H27">
        <v>31.6</v>
      </c>
      <c r="I27">
        <v>24.5</v>
      </c>
      <c r="J27">
        <v>17.5</v>
      </c>
      <c r="K27">
        <v>10.5</v>
      </c>
    </row>
    <row r="28" spans="1:15" hidden="1" x14ac:dyDescent="0.2">
      <c r="A28" t="s">
        <v>0</v>
      </c>
      <c r="B28" t="s">
        <v>39</v>
      </c>
      <c r="C28">
        <v>0.39400000000000007</v>
      </c>
      <c r="D28">
        <v>0.37199999999999989</v>
      </c>
      <c r="E28">
        <v>0.32800000000000001</v>
      </c>
      <c r="F28">
        <v>0.28499999999999998</v>
      </c>
      <c r="G28">
        <v>0.24099999999999999</v>
      </c>
      <c r="H28">
        <v>0.19700000000000001</v>
      </c>
      <c r="I28">
        <v>0.153</v>
      </c>
      <c r="J28">
        <v>0.109</v>
      </c>
      <c r="K28">
        <v>6.5699999999999995E-2</v>
      </c>
    </row>
    <row r="29" spans="1:15" hidden="1" x14ac:dyDescent="0.2">
      <c r="A29" t="s">
        <v>0</v>
      </c>
      <c r="B29" t="s">
        <v>40</v>
      </c>
      <c r="C29">
        <v>13.1</v>
      </c>
      <c r="D29">
        <v>12.4</v>
      </c>
      <c r="E29">
        <v>10.9</v>
      </c>
      <c r="F29">
        <v>9.44</v>
      </c>
      <c r="G29">
        <v>7.99</v>
      </c>
      <c r="H29">
        <v>6.54</v>
      </c>
      <c r="I29">
        <v>5.09</v>
      </c>
      <c r="J29">
        <v>3.63</v>
      </c>
      <c r="K29">
        <v>2.180000000000001</v>
      </c>
    </row>
    <row r="30" spans="1:15" hidden="1" x14ac:dyDescent="0.2">
      <c r="A30" t="s">
        <v>0</v>
      </c>
      <c r="B30" t="s">
        <v>41</v>
      </c>
      <c r="C30">
        <v>40.700000000000003</v>
      </c>
      <c r="D30">
        <v>38.5</v>
      </c>
      <c r="E30">
        <v>34</v>
      </c>
      <c r="F30">
        <v>29.4</v>
      </c>
      <c r="G30">
        <v>24.9</v>
      </c>
      <c r="H30">
        <v>20.399999999999999</v>
      </c>
      <c r="I30">
        <v>15.8</v>
      </c>
      <c r="J30">
        <v>11.3</v>
      </c>
      <c r="K30">
        <v>6.7899999999999991</v>
      </c>
    </row>
    <row r="31" spans="1:15" hidden="1" x14ac:dyDescent="0.2">
      <c r="A31" t="s">
        <v>0</v>
      </c>
      <c r="B31" t="s">
        <v>42</v>
      </c>
      <c r="C31">
        <v>5.6500000000000012</v>
      </c>
      <c r="D31">
        <v>5.22</v>
      </c>
      <c r="E31">
        <v>4.3499999999999996</v>
      </c>
      <c r="F31">
        <v>3.05</v>
      </c>
      <c r="G31">
        <v>2.61</v>
      </c>
      <c r="H31">
        <v>1.02</v>
      </c>
    </row>
    <row r="32" spans="1:15" hidden="1" x14ac:dyDescent="0.2">
      <c r="A32" t="s">
        <v>0</v>
      </c>
      <c r="B32" t="s">
        <v>43</v>
      </c>
      <c r="C32">
        <v>1.1299999999999999</v>
      </c>
      <c r="D32">
        <v>1.05</v>
      </c>
      <c r="E32">
        <v>0.82200000000000006</v>
      </c>
      <c r="F32">
        <v>0.6160000000000001</v>
      </c>
      <c r="G32">
        <v>0.52700000000000002</v>
      </c>
      <c r="H32">
        <v>0.20499999999999999</v>
      </c>
    </row>
    <row r="33" spans="1:9" hidden="1" x14ac:dyDescent="0.2">
      <c r="A33" t="s">
        <v>0</v>
      </c>
      <c r="B33" t="s">
        <v>44</v>
      </c>
      <c r="C33">
        <v>1.24E-2</v>
      </c>
      <c r="D33">
        <v>1.1299999999999999E-2</v>
      </c>
      <c r="E33">
        <v>9.6600000000000019E-3</v>
      </c>
      <c r="F33">
        <v>6.7799999999999996E-3</v>
      </c>
      <c r="G33">
        <v>4.5199999999999988E-3</v>
      </c>
      <c r="H33">
        <v>2.259999999999999E-3</v>
      </c>
    </row>
    <row r="34" spans="1:9" hidden="1" x14ac:dyDescent="0.2">
      <c r="A34" t="s">
        <v>0</v>
      </c>
      <c r="B34" t="s">
        <v>45</v>
      </c>
      <c r="C34">
        <v>10.4</v>
      </c>
      <c r="D34">
        <v>9.43</v>
      </c>
      <c r="E34">
        <v>7.6310584190084096</v>
      </c>
      <c r="F34">
        <v>5.714452246403523</v>
      </c>
      <c r="G34">
        <v>4.83</v>
      </c>
      <c r="H34">
        <v>1.89</v>
      </c>
    </row>
    <row r="35" spans="1:9" x14ac:dyDescent="0.2">
      <c r="A35" t="s">
        <v>0</v>
      </c>
      <c r="B35" t="s">
        <v>46</v>
      </c>
      <c r="C35">
        <v>1.72</v>
      </c>
      <c r="D35">
        <v>1.59</v>
      </c>
      <c r="E35">
        <v>1.24</v>
      </c>
      <c r="F35">
        <v>1.06</v>
      </c>
      <c r="G35">
        <v>0.79400000000000004</v>
      </c>
      <c r="H35">
        <v>0.52900000000000014</v>
      </c>
    </row>
    <row r="36" spans="1:9" hidden="1" x14ac:dyDescent="0.2">
      <c r="A36" t="s">
        <v>0</v>
      </c>
      <c r="B36" t="s">
        <v>47</v>
      </c>
      <c r="C36">
        <v>2.67</v>
      </c>
      <c r="D36">
        <v>2.29</v>
      </c>
      <c r="E36">
        <v>1.52</v>
      </c>
      <c r="F36">
        <v>0.76200000000000001</v>
      </c>
    </row>
    <row r="37" spans="1:9" hidden="1" x14ac:dyDescent="0.2">
      <c r="A37" t="s">
        <v>0</v>
      </c>
      <c r="B37" t="s">
        <v>48</v>
      </c>
      <c r="C37">
        <v>1.21</v>
      </c>
      <c r="D37">
        <v>1.04</v>
      </c>
      <c r="E37">
        <v>0.69299999999999995</v>
      </c>
      <c r="F37">
        <v>0.34599999999999997</v>
      </c>
    </row>
    <row r="38" spans="1:9" hidden="1" x14ac:dyDescent="0.2">
      <c r="A38" t="s">
        <v>0</v>
      </c>
      <c r="B38" t="s">
        <v>49</v>
      </c>
      <c r="C38">
        <v>1.58</v>
      </c>
      <c r="D38">
        <v>1.36</v>
      </c>
      <c r="E38">
        <v>0.90600000000000003</v>
      </c>
      <c r="F38">
        <v>0.45300000000000001</v>
      </c>
    </row>
    <row r="39" spans="1:9" hidden="1" x14ac:dyDescent="0.2">
      <c r="A39" t="s">
        <v>0</v>
      </c>
      <c r="B39" t="s">
        <v>50</v>
      </c>
      <c r="C39">
        <v>162</v>
      </c>
      <c r="D39">
        <v>144</v>
      </c>
      <c r="E39">
        <v>108</v>
      </c>
      <c r="F39">
        <v>72</v>
      </c>
      <c r="G39">
        <v>36</v>
      </c>
    </row>
    <row r="40" spans="1:9" hidden="1" x14ac:dyDescent="0.2">
      <c r="A40" t="s">
        <v>0</v>
      </c>
      <c r="B40" t="s">
        <v>51</v>
      </c>
      <c r="C40">
        <v>201</v>
      </c>
      <c r="D40">
        <v>179</v>
      </c>
      <c r="E40">
        <v>134</v>
      </c>
      <c r="F40">
        <v>89.300000000000011</v>
      </c>
      <c r="G40">
        <v>44.599999999999987</v>
      </c>
    </row>
    <row r="41" spans="1:9" hidden="1" x14ac:dyDescent="0.2">
      <c r="A41" t="s">
        <v>0</v>
      </c>
      <c r="B41" t="s">
        <v>52</v>
      </c>
      <c r="C41">
        <v>40.9</v>
      </c>
      <c r="D41">
        <v>36.4</v>
      </c>
      <c r="E41">
        <v>27.3</v>
      </c>
      <c r="F41">
        <v>18.2</v>
      </c>
      <c r="G41">
        <v>9.1</v>
      </c>
    </row>
    <row r="42" spans="1:9" hidden="1" x14ac:dyDescent="0.2">
      <c r="A42" t="s">
        <v>0</v>
      </c>
      <c r="B42" t="s">
        <v>53</v>
      </c>
      <c r="C42">
        <v>24.3</v>
      </c>
      <c r="D42">
        <v>20.8</v>
      </c>
      <c r="E42">
        <v>13.9</v>
      </c>
      <c r="F42">
        <v>6.95</v>
      </c>
    </row>
    <row r="43" spans="1:9" hidden="1" x14ac:dyDescent="0.2">
      <c r="A43" t="s">
        <v>0</v>
      </c>
      <c r="B43" t="s">
        <v>54</v>
      </c>
      <c r="C43">
        <v>6.14</v>
      </c>
      <c r="D43">
        <v>5.46</v>
      </c>
      <c r="E43">
        <v>4.09</v>
      </c>
      <c r="F43">
        <v>2.73</v>
      </c>
      <c r="G43">
        <v>1.36</v>
      </c>
    </row>
    <row r="44" spans="1:9" hidden="1" x14ac:dyDescent="0.2">
      <c r="A44" t="s">
        <v>0</v>
      </c>
      <c r="B44" t="s">
        <v>55</v>
      </c>
      <c r="C44">
        <v>5.8</v>
      </c>
      <c r="D44">
        <v>5.35</v>
      </c>
      <c r="E44">
        <v>4.46</v>
      </c>
      <c r="F44">
        <v>3.57</v>
      </c>
      <c r="G44">
        <v>2.680000000000001</v>
      </c>
      <c r="H44">
        <v>1.78</v>
      </c>
      <c r="I44">
        <v>0.89200000000000002</v>
      </c>
    </row>
    <row r="45" spans="1:9" hidden="1" x14ac:dyDescent="0.2">
      <c r="A45" t="s">
        <v>0</v>
      </c>
      <c r="B45" t="s">
        <v>56</v>
      </c>
      <c r="C45">
        <v>3.31E-3</v>
      </c>
      <c r="D45">
        <v>3.089999999999999E-3</v>
      </c>
      <c r="E45">
        <v>2.5799999999999998E-3</v>
      </c>
      <c r="F45">
        <v>2.0600000000000002E-3</v>
      </c>
      <c r="G45">
        <v>1.5499999999999999E-3</v>
      </c>
      <c r="H45">
        <v>1.0300000000000001E-3</v>
      </c>
      <c r="I45">
        <v>5.1499999999999994E-4</v>
      </c>
    </row>
    <row r="46" spans="1:9" hidden="1" x14ac:dyDescent="0.2">
      <c r="A46" t="s">
        <v>0</v>
      </c>
      <c r="B46" t="s">
        <v>57</v>
      </c>
      <c r="C46">
        <v>1.43</v>
      </c>
      <c r="D46">
        <v>1.32</v>
      </c>
      <c r="E46">
        <v>1.1000000000000001</v>
      </c>
      <c r="F46">
        <v>0.87899999999999989</v>
      </c>
      <c r="G46">
        <v>0.65899999999999992</v>
      </c>
      <c r="H46">
        <v>0.44</v>
      </c>
      <c r="I46">
        <v>0.22</v>
      </c>
    </row>
    <row r="47" spans="1:9" hidden="1" x14ac:dyDescent="0.2">
      <c r="A47" t="s">
        <v>0</v>
      </c>
      <c r="B47" t="s">
        <v>58</v>
      </c>
      <c r="C47">
        <v>17.899999999999999</v>
      </c>
      <c r="D47">
        <v>16.5</v>
      </c>
      <c r="E47">
        <v>13.8</v>
      </c>
      <c r="F47">
        <v>11</v>
      </c>
      <c r="G47">
        <v>8.27</v>
      </c>
      <c r="H47">
        <v>5.52</v>
      </c>
      <c r="I47">
        <v>2.76</v>
      </c>
    </row>
    <row r="48" spans="1:9" hidden="1" x14ac:dyDescent="0.2">
      <c r="A48" t="s">
        <v>0</v>
      </c>
      <c r="B48" t="s">
        <v>59</v>
      </c>
      <c r="C48">
        <v>95.199999999999989</v>
      </c>
      <c r="D48">
        <v>89</v>
      </c>
      <c r="E48">
        <v>69.199999999999989</v>
      </c>
      <c r="F48">
        <v>51.9</v>
      </c>
      <c r="G48">
        <v>34.6</v>
      </c>
      <c r="H48">
        <v>17.3</v>
      </c>
    </row>
    <row r="49" spans="1:15" hidden="1" x14ac:dyDescent="0.2">
      <c r="A49" t="s">
        <v>0</v>
      </c>
      <c r="B49" t="s">
        <v>60</v>
      </c>
    </row>
    <row r="50" spans="1:15" hidden="1" x14ac:dyDescent="0.2">
      <c r="A50" t="s">
        <v>0</v>
      </c>
      <c r="B50" t="s">
        <v>61</v>
      </c>
    </row>
    <row r="51" spans="1:15" hidden="1" x14ac:dyDescent="0.2">
      <c r="A51" t="s">
        <v>0</v>
      </c>
      <c r="B51" t="s">
        <v>62</v>
      </c>
    </row>
    <row r="52" spans="1:15" hidden="1" x14ac:dyDescent="0.2">
      <c r="A52" t="s">
        <v>0</v>
      </c>
      <c r="B52" t="s">
        <v>63</v>
      </c>
    </row>
    <row r="53" spans="1:15" hidden="1" x14ac:dyDescent="0.2">
      <c r="A53" t="s">
        <v>0</v>
      </c>
      <c r="B53" t="s">
        <v>64</v>
      </c>
      <c r="C53">
        <v>62.2</v>
      </c>
      <c r="D53">
        <v>118.55</v>
      </c>
      <c r="E53">
        <v>235.59100000000001</v>
      </c>
      <c r="F53">
        <v>341.55900000000003</v>
      </c>
      <c r="G53">
        <v>447.73999999999978</v>
      </c>
      <c r="H53">
        <v>565.1</v>
      </c>
      <c r="I53">
        <v>590.39999999999986</v>
      </c>
      <c r="J53">
        <v>616.89999999999986</v>
      </c>
      <c r="K53">
        <v>633.1</v>
      </c>
      <c r="L53">
        <v>658.5</v>
      </c>
      <c r="M53">
        <v>703.59999999999991</v>
      </c>
      <c r="N53">
        <v>765.1</v>
      </c>
      <c r="O53">
        <v>832.30000000000007</v>
      </c>
    </row>
    <row r="54" spans="1:15" hidden="1" x14ac:dyDescent="0.2">
      <c r="A54" t="s">
        <v>0</v>
      </c>
      <c r="B54" t="s">
        <v>65</v>
      </c>
    </row>
    <row r="55" spans="1:15" hidden="1" x14ac:dyDescent="0.2">
      <c r="A55" t="s">
        <v>0</v>
      </c>
      <c r="B55" t="s">
        <v>66</v>
      </c>
    </row>
    <row r="56" spans="1:15" hidden="1" x14ac:dyDescent="0.2">
      <c r="A56" t="s">
        <v>0</v>
      </c>
      <c r="B56" t="s">
        <v>67</v>
      </c>
    </row>
    <row r="57" spans="1:15" hidden="1" x14ac:dyDescent="0.2">
      <c r="A57" t="s">
        <v>0</v>
      </c>
      <c r="B57" t="s">
        <v>68</v>
      </c>
    </row>
    <row r="58" spans="1:15" hidden="1" x14ac:dyDescent="0.2">
      <c r="A58" t="s">
        <v>0</v>
      </c>
      <c r="B58" t="s">
        <v>69</v>
      </c>
      <c r="C58">
        <v>1.1337032967032969</v>
      </c>
      <c r="D58">
        <v>2.5486175214419</v>
      </c>
      <c r="F58">
        <v>2.5486175214419</v>
      </c>
      <c r="G58">
        <v>2.5486175214419</v>
      </c>
      <c r="H58">
        <v>0.67771037005042556</v>
      </c>
    </row>
    <row r="59" spans="1:15" hidden="1" x14ac:dyDescent="0.2">
      <c r="A59" t="s">
        <v>0</v>
      </c>
      <c r="B59" t="s">
        <v>70</v>
      </c>
    </row>
    <row r="60" spans="1:15" hidden="1" x14ac:dyDescent="0.2">
      <c r="A60" t="s">
        <v>0</v>
      </c>
      <c r="B60" t="s">
        <v>71</v>
      </c>
      <c r="C60">
        <v>0.61928047281667353</v>
      </c>
      <c r="D60">
        <v>0.61928047281667353</v>
      </c>
      <c r="F60">
        <v>0.61928047281667353</v>
      </c>
      <c r="G60">
        <v>0.61928047281667353</v>
      </c>
    </row>
    <row r="61" spans="1:15" hidden="1" x14ac:dyDescent="0.2">
      <c r="A61" t="s">
        <v>0</v>
      </c>
      <c r="B61" t="s">
        <v>72</v>
      </c>
    </row>
    <row r="62" spans="1:15" hidden="1" x14ac:dyDescent="0.2">
      <c r="A62" t="s">
        <v>0</v>
      </c>
      <c r="B62" t="s">
        <v>73</v>
      </c>
      <c r="E62">
        <v>7.1772815809915906</v>
      </c>
      <c r="F62">
        <v>2.0427303800000058</v>
      </c>
      <c r="G62">
        <v>1.255437383489983</v>
      </c>
    </row>
    <row r="63" spans="1:15" hidden="1" x14ac:dyDescent="0.2">
      <c r="A63" t="s">
        <v>0</v>
      </c>
      <c r="B63" t="s">
        <v>74</v>
      </c>
    </row>
    <row r="64" spans="1:15" hidden="1" x14ac:dyDescent="0.2">
      <c r="A64" t="s">
        <v>0</v>
      </c>
      <c r="B64" t="s">
        <v>75</v>
      </c>
    </row>
    <row r="65" spans="1:15" hidden="1" x14ac:dyDescent="0.2">
      <c r="A65" t="s">
        <v>0</v>
      </c>
      <c r="B65" t="s">
        <v>76</v>
      </c>
    </row>
    <row r="66" spans="1:15" hidden="1" x14ac:dyDescent="0.2">
      <c r="A66" t="s">
        <v>0</v>
      </c>
      <c r="B66" t="s">
        <v>77</v>
      </c>
    </row>
    <row r="67" spans="1:15" x14ac:dyDescent="0.2">
      <c r="A67" t="s">
        <v>0</v>
      </c>
      <c r="B67" t="s">
        <v>78</v>
      </c>
      <c r="C67">
        <v>0.81461623048004828</v>
      </c>
      <c r="D67">
        <v>0.94080200574142669</v>
      </c>
      <c r="F67">
        <v>0.96654972807795547</v>
      </c>
      <c r="G67">
        <v>0.96654972807795547</v>
      </c>
      <c r="H67">
        <v>5.5378862121658601E-2</v>
      </c>
    </row>
    <row r="68" spans="1:15" hidden="1" x14ac:dyDescent="0.2">
      <c r="A68" t="s">
        <v>0</v>
      </c>
      <c r="B68" t="s">
        <v>79</v>
      </c>
    </row>
    <row r="69" spans="1:15" hidden="1" x14ac:dyDescent="0.2">
      <c r="A69" t="s">
        <v>0</v>
      </c>
      <c r="B69" t="s">
        <v>80</v>
      </c>
    </row>
    <row r="70" spans="1:15" hidden="1" x14ac:dyDescent="0.2">
      <c r="A70" t="s">
        <v>0</v>
      </c>
      <c r="B70" t="s">
        <v>81</v>
      </c>
      <c r="F70">
        <v>5.3364169547453528</v>
      </c>
      <c r="G70">
        <v>5.7546266983350964</v>
      </c>
      <c r="H70">
        <v>8.6373074407134371</v>
      </c>
      <c r="I70">
        <v>10.01844196238031</v>
      </c>
      <c r="J70">
        <v>10.31096100999936</v>
      </c>
      <c r="K70">
        <v>8.3986110099993603</v>
      </c>
      <c r="L70">
        <v>5.5346610099993647</v>
      </c>
      <c r="M70">
        <v>4.361602398764524</v>
      </c>
    </row>
    <row r="71" spans="1:15" hidden="1" x14ac:dyDescent="0.2">
      <c r="A71" t="s">
        <v>0</v>
      </c>
      <c r="B71" t="s">
        <v>82</v>
      </c>
      <c r="C71">
        <v>29.476199999999931</v>
      </c>
      <c r="D71">
        <v>44.460399999999971</v>
      </c>
      <c r="E71">
        <v>54.375417660557822</v>
      </c>
      <c r="F71">
        <v>54.375417660557808</v>
      </c>
      <c r="G71">
        <v>54.375417660557808</v>
      </c>
      <c r="H71">
        <v>54.375417660557808</v>
      </c>
      <c r="I71">
        <v>54.375417660557822</v>
      </c>
      <c r="J71">
        <v>54.375417660557808</v>
      </c>
      <c r="K71">
        <v>30.053935117584921</v>
      </c>
    </row>
    <row r="72" spans="1:15" hidden="1" x14ac:dyDescent="0.2">
      <c r="A72" t="s">
        <v>0</v>
      </c>
      <c r="B72" t="s">
        <v>83</v>
      </c>
      <c r="I72">
        <v>18.025345900425531</v>
      </c>
      <c r="J72">
        <v>18.025345900425531</v>
      </c>
      <c r="K72">
        <v>18.025345900425531</v>
      </c>
      <c r="L72">
        <v>18.025345900425531</v>
      </c>
      <c r="M72">
        <v>17.728566319754162</v>
      </c>
      <c r="N72">
        <v>3.3082895994137278</v>
      </c>
    </row>
    <row r="73" spans="1:15" hidden="1" x14ac:dyDescent="0.2">
      <c r="A73" t="s">
        <v>0</v>
      </c>
      <c r="B73" t="s">
        <v>84</v>
      </c>
      <c r="E73">
        <v>11.327682339442219</v>
      </c>
      <c r="F73">
        <v>11.327682339442219</v>
      </c>
      <c r="G73">
        <v>11.05169392397368</v>
      </c>
      <c r="H73">
        <v>11.327682339442219</v>
      </c>
      <c r="I73">
        <v>5.58597040458167</v>
      </c>
      <c r="J73">
        <v>4.3787302045816689</v>
      </c>
      <c r="K73">
        <v>2.5157302045816712</v>
      </c>
      <c r="L73">
        <v>5.9448511236491486</v>
      </c>
    </row>
    <row r="74" spans="1:15" hidden="1" x14ac:dyDescent="0.2">
      <c r="A74" t="s">
        <v>0</v>
      </c>
      <c r="B74" t="s">
        <v>85</v>
      </c>
      <c r="F74">
        <v>5.3913754943337784</v>
      </c>
      <c r="G74">
        <v>5.3913754943337784</v>
      </c>
      <c r="H74">
        <v>5.3913754943337784</v>
      </c>
      <c r="I74">
        <v>10.530193605889041</v>
      </c>
      <c r="J74">
        <v>10.530193605889041</v>
      </c>
      <c r="K74">
        <v>10.530193605889041</v>
      </c>
      <c r="L74">
        <v>10.530193605889041</v>
      </c>
      <c r="M74">
        <v>5.189329588110966</v>
      </c>
    </row>
    <row r="75" spans="1:15" x14ac:dyDescent="0.2">
      <c r="A75" t="s">
        <v>0</v>
      </c>
      <c r="B75" t="s">
        <v>86</v>
      </c>
      <c r="D75">
        <v>1.101</v>
      </c>
      <c r="F75">
        <v>1.659</v>
      </c>
      <c r="G75">
        <v>1.9409999999999989</v>
      </c>
      <c r="H75">
        <v>2.2200000000000002</v>
      </c>
      <c r="I75">
        <v>2.4990000000000001</v>
      </c>
      <c r="J75">
        <v>2.7810000000000001</v>
      </c>
      <c r="K75">
        <v>3.06</v>
      </c>
      <c r="L75">
        <v>3.48</v>
      </c>
      <c r="M75">
        <v>4.169999999999999</v>
      </c>
      <c r="N75">
        <v>5.5799999999999983</v>
      </c>
      <c r="O75">
        <v>6.9899999999999993</v>
      </c>
    </row>
    <row r="76" spans="1:15" hidden="1" x14ac:dyDescent="0.2">
      <c r="A76" t="s">
        <v>0</v>
      </c>
      <c r="B76" t="s">
        <v>87</v>
      </c>
      <c r="I76">
        <v>13.57940033915895</v>
      </c>
      <c r="J76">
        <v>43.655732852365169</v>
      </c>
      <c r="K76">
        <v>73.251537494853025</v>
      </c>
      <c r="L76">
        <v>100.2111616933704</v>
      </c>
      <c r="M76">
        <v>100.2111616933704</v>
      </c>
      <c r="N76">
        <v>120.14506884091961</v>
      </c>
      <c r="O76">
        <v>141.7654655912448</v>
      </c>
    </row>
    <row r="77" spans="1:15" hidden="1" x14ac:dyDescent="0.2">
      <c r="A77" t="s">
        <v>0</v>
      </c>
      <c r="B77" t="s">
        <v>88</v>
      </c>
    </row>
    <row r="78" spans="1:15" hidden="1" x14ac:dyDescent="0.2">
      <c r="A78" t="s">
        <v>0</v>
      </c>
      <c r="B78" t="s">
        <v>89</v>
      </c>
      <c r="F78">
        <v>22.727948256299729</v>
      </c>
      <c r="G78">
        <v>34.772974470867418</v>
      </c>
      <c r="H78">
        <v>87.50325383913956</v>
      </c>
      <c r="I78">
        <v>112.65</v>
      </c>
      <c r="J78">
        <v>116</v>
      </c>
      <c r="K78">
        <v>118.3</v>
      </c>
      <c r="L78">
        <v>121.85</v>
      </c>
      <c r="M78">
        <v>128.1</v>
      </c>
      <c r="N78">
        <v>136.10000000000011</v>
      </c>
      <c r="O78">
        <v>144.65</v>
      </c>
    </row>
    <row r="79" spans="1:15" hidden="1" x14ac:dyDescent="0.2">
      <c r="A79" t="s">
        <v>0</v>
      </c>
      <c r="B79" t="s">
        <v>90</v>
      </c>
    </row>
    <row r="80" spans="1:15" hidden="1" x14ac:dyDescent="0.2">
      <c r="A80" t="s">
        <v>0</v>
      </c>
      <c r="B80" t="s">
        <v>91</v>
      </c>
    </row>
    <row r="81" spans="1:15" hidden="1" x14ac:dyDescent="0.2">
      <c r="A81" t="s">
        <v>0</v>
      </c>
      <c r="B81" t="s">
        <v>92</v>
      </c>
    </row>
    <row r="82" spans="1:15" hidden="1" x14ac:dyDescent="0.2">
      <c r="A82" t="s">
        <v>0</v>
      </c>
      <c r="B82" t="s">
        <v>93</v>
      </c>
      <c r="C82">
        <v>1.722</v>
      </c>
      <c r="D82">
        <v>1.722</v>
      </c>
      <c r="E82">
        <v>1.722</v>
      </c>
      <c r="F82">
        <v>6.6206666666666676</v>
      </c>
      <c r="G82">
        <v>35.136399999999988</v>
      </c>
      <c r="H82">
        <v>44.040399999999991</v>
      </c>
      <c r="I82">
        <v>52.865066666666657</v>
      </c>
      <c r="J82">
        <v>61.895066666666693</v>
      </c>
      <c r="K82">
        <v>70.956566666666717</v>
      </c>
      <c r="L82">
        <v>84.598786666666726</v>
      </c>
      <c r="M82">
        <v>108.43934</v>
      </c>
      <c r="N82">
        <v>126.1666415596666</v>
      </c>
      <c r="O82">
        <v>122.5695344087552</v>
      </c>
    </row>
    <row r="83" spans="1:15" hidden="1" x14ac:dyDescent="0.2">
      <c r="A83" t="s">
        <v>0</v>
      </c>
      <c r="B83" t="s">
        <v>94</v>
      </c>
    </row>
    <row r="84" spans="1:15" hidden="1" x14ac:dyDescent="0.2">
      <c r="A84" t="s">
        <v>0</v>
      </c>
      <c r="B84" t="s">
        <v>95</v>
      </c>
    </row>
    <row r="85" spans="1:15" hidden="1" x14ac:dyDescent="0.2">
      <c r="A85" t="s">
        <v>0</v>
      </c>
      <c r="B85" t="s">
        <v>96</v>
      </c>
    </row>
    <row r="86" spans="1:15" hidden="1" x14ac:dyDescent="0.2">
      <c r="A86" t="s">
        <v>0</v>
      </c>
      <c r="B86" t="s">
        <v>97</v>
      </c>
    </row>
    <row r="87" spans="1:15" hidden="1" x14ac:dyDescent="0.2">
      <c r="A87" t="s">
        <v>0</v>
      </c>
      <c r="B87" t="s">
        <v>98</v>
      </c>
    </row>
    <row r="88" spans="1:15" hidden="1" x14ac:dyDescent="0.2">
      <c r="A88" t="s">
        <v>0</v>
      </c>
      <c r="B88" t="s">
        <v>99</v>
      </c>
    </row>
    <row r="89" spans="1:15" hidden="1" x14ac:dyDescent="0.2">
      <c r="A89" t="s">
        <v>0</v>
      </c>
      <c r="B89" t="s">
        <v>100</v>
      </c>
    </row>
    <row r="90" spans="1:15" hidden="1" x14ac:dyDescent="0.2">
      <c r="A90" t="s">
        <v>0</v>
      </c>
      <c r="B90" t="s">
        <v>101</v>
      </c>
    </row>
    <row r="91" spans="1:15" hidden="1" x14ac:dyDescent="0.2">
      <c r="A91" t="s">
        <v>0</v>
      </c>
      <c r="B91" t="s">
        <v>102</v>
      </c>
      <c r="C91">
        <v>4.7743175846964512</v>
      </c>
      <c r="D91">
        <v>4.7743175846964512</v>
      </c>
      <c r="E91">
        <v>4.7743175846964512</v>
      </c>
      <c r="F91">
        <v>14.63993310780654</v>
      </c>
      <c r="G91">
        <v>27.702425243436231</v>
      </c>
      <c r="H91">
        <v>34.958341432954541</v>
      </c>
      <c r="I91">
        <v>50.430317584696468</v>
      </c>
      <c r="J91">
        <v>72.540317584696467</v>
      </c>
      <c r="K91">
        <v>91.683617584696421</v>
      </c>
      <c r="L91">
        <v>136.75819350301629</v>
      </c>
      <c r="M91">
        <v>175.17</v>
      </c>
      <c r="N91">
        <v>192.77</v>
      </c>
      <c r="O91">
        <v>212.20500000000001</v>
      </c>
    </row>
    <row r="92" spans="1:15" hidden="1" x14ac:dyDescent="0.2">
      <c r="A92" t="s">
        <v>0</v>
      </c>
      <c r="B92" t="s">
        <v>103</v>
      </c>
    </row>
    <row r="93" spans="1:15" hidden="1" x14ac:dyDescent="0.2">
      <c r="A93" t="s">
        <v>0</v>
      </c>
      <c r="B93" t="s">
        <v>104</v>
      </c>
    </row>
    <row r="94" spans="1:15" hidden="1" x14ac:dyDescent="0.2">
      <c r="A94" t="s">
        <v>0</v>
      </c>
      <c r="B94" t="s">
        <v>105</v>
      </c>
    </row>
    <row r="95" spans="1:15" hidden="1" x14ac:dyDescent="0.2">
      <c r="A95" t="s">
        <v>0</v>
      </c>
      <c r="B95" t="s">
        <v>106</v>
      </c>
    </row>
    <row r="96" spans="1:15" hidden="1" x14ac:dyDescent="0.2">
      <c r="A96" t="s">
        <v>0</v>
      </c>
      <c r="B96" t="s">
        <v>107</v>
      </c>
    </row>
    <row r="97" spans="1:15" hidden="1" x14ac:dyDescent="0.2">
      <c r="A97" t="s">
        <v>0</v>
      </c>
      <c r="B97" t="s">
        <v>108</v>
      </c>
    </row>
    <row r="98" spans="1:15" hidden="1" x14ac:dyDescent="0.2">
      <c r="A98" t="s">
        <v>0</v>
      </c>
      <c r="B98" t="s">
        <v>109</v>
      </c>
    </row>
    <row r="99" spans="1:15" hidden="1" x14ac:dyDescent="0.2">
      <c r="A99" t="s">
        <v>0</v>
      </c>
      <c r="B99" t="s">
        <v>110</v>
      </c>
      <c r="C99">
        <v>14.451682415303519</v>
      </c>
      <c r="D99">
        <v>23.563682415303521</v>
      </c>
      <c r="E99">
        <v>42.590682415303547</v>
      </c>
      <c r="F99">
        <v>42.590682415303547</v>
      </c>
      <c r="G99">
        <v>42.590682415303547</v>
      </c>
      <c r="H99">
        <v>42.590682415303547</v>
      </c>
      <c r="I99">
        <v>42.590682415303547</v>
      </c>
      <c r="J99">
        <v>42.590682415303547</v>
      </c>
      <c r="K99">
        <v>42.590682415303547</v>
      </c>
      <c r="L99">
        <v>26.586806496983769</v>
      </c>
    </row>
    <row r="100" spans="1:15" hidden="1" x14ac:dyDescent="0.2">
      <c r="A100" t="s">
        <v>0</v>
      </c>
      <c r="B100" t="s">
        <v>111</v>
      </c>
    </row>
    <row r="101" spans="1:15" hidden="1" x14ac:dyDescent="0.2">
      <c r="A101" t="s">
        <v>0</v>
      </c>
      <c r="B101" t="s">
        <v>112</v>
      </c>
    </row>
    <row r="102" spans="1:15" hidden="1" x14ac:dyDescent="0.2">
      <c r="A102" t="s">
        <v>0</v>
      </c>
      <c r="B102" t="s">
        <v>113</v>
      </c>
      <c r="C102">
        <v>0.75211452830188785</v>
      </c>
      <c r="D102">
        <v>1.146072659123055</v>
      </c>
      <c r="E102">
        <v>1.905367075995857</v>
      </c>
      <c r="F102">
        <v>2.6969829136081311</v>
      </c>
      <c r="G102">
        <v>3.492658646616543</v>
      </c>
      <c r="H102">
        <v>4.5404689675239336</v>
      </c>
      <c r="I102">
        <v>5.5326111607729107</v>
      </c>
      <c r="J102">
        <v>6.5338735362997591</v>
      </c>
      <c r="K102">
        <v>6.5781111422958141</v>
      </c>
      <c r="L102">
        <v>6.636042970574497</v>
      </c>
      <c r="M102">
        <v>6.7507688006709534</v>
      </c>
      <c r="N102">
        <v>6.6897535667963668</v>
      </c>
      <c r="O102">
        <v>6.595852534562213</v>
      </c>
    </row>
    <row r="103" spans="1:15" hidden="1" x14ac:dyDescent="0.2">
      <c r="A103" t="s">
        <v>0</v>
      </c>
      <c r="B103" t="s">
        <v>114</v>
      </c>
    </row>
    <row r="104" spans="1:15" hidden="1" x14ac:dyDescent="0.2">
      <c r="A104" t="s">
        <v>0</v>
      </c>
      <c r="B104" t="s">
        <v>115</v>
      </c>
    </row>
    <row r="105" spans="1:15" hidden="1" x14ac:dyDescent="0.2">
      <c r="A105" t="s">
        <v>0</v>
      </c>
      <c r="B105" t="s">
        <v>116</v>
      </c>
    </row>
    <row r="106" spans="1:15" hidden="1" x14ac:dyDescent="0.2">
      <c r="A106" t="s">
        <v>0</v>
      </c>
      <c r="B106" t="s">
        <v>117</v>
      </c>
      <c r="C106">
        <v>0.1895754716981134</v>
      </c>
      <c r="D106">
        <v>0.32553267326732671</v>
      </c>
      <c r="E106">
        <v>0.6042056690837182</v>
      </c>
      <c r="F106">
        <v>0.89331225296442662</v>
      </c>
      <c r="G106">
        <v>1.179676315789473</v>
      </c>
      <c r="H106">
        <v>1.540059132720105</v>
      </c>
      <c r="I106">
        <v>1.8965121470781341</v>
      </c>
      <c r="J106">
        <v>2.2579081967213122</v>
      </c>
      <c r="K106">
        <v>2.3819332023575641</v>
      </c>
      <c r="L106">
        <v>2.5833786081270431</v>
      </c>
      <c r="M106">
        <v>2.9256360078277881</v>
      </c>
      <c r="N106">
        <v>3.5608300907911792</v>
      </c>
      <c r="O106">
        <v>4.2619354838709684</v>
      </c>
    </row>
    <row r="107" spans="1:15" hidden="1" x14ac:dyDescent="0.2">
      <c r="A107" t="s">
        <v>0</v>
      </c>
      <c r="B107" t="s">
        <v>118</v>
      </c>
      <c r="D107">
        <v>2.3046676096181041E-3</v>
      </c>
      <c r="E107">
        <v>6.8472549204256529E-3</v>
      </c>
      <c r="F107">
        <v>1.364483342744212E-2</v>
      </c>
      <c r="G107">
        <v>1.8115037593984969E-2</v>
      </c>
      <c r="H107">
        <v>2.3441899755960199E-2</v>
      </c>
      <c r="I107">
        <v>3.1361692148954137E-2</v>
      </c>
      <c r="J107">
        <v>3.72182669789227E-2</v>
      </c>
      <c r="K107">
        <v>4.2955655346618021E-2</v>
      </c>
      <c r="L107">
        <v>5.4578421298458663E-2</v>
      </c>
      <c r="M107">
        <v>7.3595191501258012E-2</v>
      </c>
      <c r="N107">
        <v>0.1094163424124513</v>
      </c>
      <c r="O107">
        <v>0.15221198156682031</v>
      </c>
    </row>
    <row r="108" spans="1:15" hidden="1" x14ac:dyDescent="0.2">
      <c r="A108" t="s">
        <v>0</v>
      </c>
      <c r="B108" t="s">
        <v>119</v>
      </c>
    </row>
    <row r="109" spans="1:15" hidden="1" x14ac:dyDescent="0.2">
      <c r="A109" t="s">
        <v>0</v>
      </c>
      <c r="B109" t="s">
        <v>120</v>
      </c>
      <c r="C109">
        <v>14.499999999999989</v>
      </c>
      <c r="D109">
        <v>22.20000000000001</v>
      </c>
      <c r="E109">
        <v>22.20000000000001</v>
      </c>
      <c r="F109">
        <v>22.20000000000001</v>
      </c>
      <c r="G109">
        <v>22.20000000000001</v>
      </c>
      <c r="H109">
        <v>14.95000000000001</v>
      </c>
    </row>
    <row r="110" spans="1:15" hidden="1" x14ac:dyDescent="0.2">
      <c r="A110" t="s">
        <v>0</v>
      </c>
      <c r="B110" t="s">
        <v>121</v>
      </c>
      <c r="E110">
        <v>23.499999999999989</v>
      </c>
      <c r="F110">
        <v>42.2</v>
      </c>
      <c r="G110">
        <v>60.899999999999977</v>
      </c>
      <c r="H110">
        <v>91.149999999999963</v>
      </c>
      <c r="I110">
        <v>128.9</v>
      </c>
      <c r="J110">
        <v>134.69999999999999</v>
      </c>
      <c r="K110">
        <v>138.19999999999999</v>
      </c>
      <c r="L110">
        <v>143.69999999999999</v>
      </c>
      <c r="M110">
        <v>153.5</v>
      </c>
      <c r="N110">
        <v>166.9</v>
      </c>
      <c r="O110">
        <v>181.6</v>
      </c>
    </row>
    <row r="111" spans="1:15" hidden="1" x14ac:dyDescent="0.2">
      <c r="A111" t="s">
        <v>0</v>
      </c>
      <c r="B111" t="s">
        <v>122</v>
      </c>
      <c r="C111">
        <v>2.5200000000000031</v>
      </c>
      <c r="D111">
        <v>4.1999999999999984</v>
      </c>
      <c r="E111">
        <v>4.1999999999999984</v>
      </c>
      <c r="F111">
        <v>4.1999999999999984</v>
      </c>
      <c r="G111">
        <v>4.1999999999999984</v>
      </c>
      <c r="H111">
        <v>2.9399999999999968</v>
      </c>
      <c r="N111">
        <v>31.12</v>
      </c>
      <c r="O111">
        <v>33.85</v>
      </c>
    </row>
    <row r="112" spans="1:15" hidden="1" x14ac:dyDescent="0.2">
      <c r="A112" t="s">
        <v>0</v>
      </c>
      <c r="B112" t="s">
        <v>123</v>
      </c>
    </row>
    <row r="113" spans="1:14" hidden="1" x14ac:dyDescent="0.2">
      <c r="A113" t="s">
        <v>0</v>
      </c>
      <c r="B113" t="s">
        <v>124</v>
      </c>
      <c r="E113">
        <v>3.4</v>
      </c>
      <c r="F113">
        <v>6.4600000000000017</v>
      </c>
      <c r="G113">
        <v>9.4500000000000028</v>
      </c>
      <c r="H113">
        <v>14.53</v>
      </c>
      <c r="I113">
        <v>21.259999999999991</v>
      </c>
      <c r="J113">
        <v>25.099999999999991</v>
      </c>
      <c r="K113">
        <v>25.759999999999991</v>
      </c>
      <c r="L113">
        <v>26.789999999999981</v>
      </c>
      <c r="M113">
        <v>28.62</v>
      </c>
    </row>
    <row r="114" spans="1:14" hidden="1" x14ac:dyDescent="0.2">
      <c r="A114" t="s">
        <v>0</v>
      </c>
      <c r="B114" t="s">
        <v>125</v>
      </c>
    </row>
    <row r="115" spans="1:14" hidden="1" x14ac:dyDescent="0.2">
      <c r="A115" t="s">
        <v>0</v>
      </c>
      <c r="B115" t="s">
        <v>126</v>
      </c>
    </row>
    <row r="116" spans="1:14" hidden="1" x14ac:dyDescent="0.2">
      <c r="A116" t="s">
        <v>0</v>
      </c>
      <c r="B116" t="s">
        <v>127</v>
      </c>
    </row>
    <row r="117" spans="1:14" hidden="1" x14ac:dyDescent="0.2">
      <c r="A117" t="s">
        <v>0</v>
      </c>
      <c r="B117" t="s">
        <v>128</v>
      </c>
      <c r="G117">
        <v>1.6778206061615619</v>
      </c>
      <c r="H117">
        <v>1.6778206061615619</v>
      </c>
      <c r="I117">
        <v>1.6778206061615619</v>
      </c>
      <c r="K117">
        <v>1.6778206061615619</v>
      </c>
      <c r="L117">
        <v>6.1004313110610768</v>
      </c>
      <c r="M117">
        <v>9.1315201681776372</v>
      </c>
      <c r="N117">
        <v>2.186672671022905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Capacity_AGR</vt:lpstr>
      <vt:lpstr>Capacity_COM</vt:lpstr>
      <vt:lpstr>Capacity_ELC</vt:lpstr>
      <vt:lpstr>Capacity_IND</vt:lpstr>
      <vt:lpstr>Capacity_RES</vt:lpstr>
      <vt:lpstr>Capacity_TRA</vt:lpstr>
      <vt:lpstr>Capacity_UPS</vt:lpstr>
      <vt:lpstr>Activity_AGR</vt:lpstr>
      <vt:lpstr>Activity_COM</vt:lpstr>
      <vt:lpstr>Activity_ELC</vt:lpstr>
      <vt:lpstr>Foglio2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LAERA SILVIA</cp:lastModifiedBy>
  <dcterms:created xsi:type="dcterms:W3CDTF">2022-06-03T15:04:48Z</dcterms:created>
  <dcterms:modified xsi:type="dcterms:W3CDTF">2022-07-03T17:06:29Z</dcterms:modified>
</cp:coreProperties>
</file>