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G3" i="1" l="1"/>
  <c r="E3" i="1"/>
  <c r="G6" i="1"/>
  <c r="E6" i="1"/>
  <c r="G9" i="1"/>
  <c r="E9" i="1"/>
  <c r="G12" i="1"/>
  <c r="E12" i="1"/>
  <c r="G15" i="1" l="1"/>
  <c r="E15" i="1"/>
</calcChain>
</file>

<file path=xl/sharedStrings.xml><?xml version="1.0" encoding="utf-8"?>
<sst xmlns="http://schemas.openxmlformats.org/spreadsheetml/2006/main" count="17" uniqueCount="15">
  <si>
    <t>Nivel paralelismo</t>
  </si>
  <si>
    <t>Tiempo (minutos)</t>
  </si>
  <si>
    <t>PRUEBAS</t>
  </si>
  <si>
    <t>Media (min.)</t>
  </si>
  <si>
    <t>Desv. Típica</t>
  </si>
  <si>
    <t>Input</t>
  </si>
  <si>
    <t>SingleReads</t>
  </si>
  <si>
    <t>Igual al nivel paralelismo</t>
  </si>
  <si>
    <t>Slots por TM</t>
  </si>
  <si>
    <t>Nº Task Managers (TM)</t>
  </si>
  <si>
    <t>Memoria por TM</t>
  </si>
  <si>
    <t>Algoritmo</t>
  </si>
  <si>
    <t>MEM</t>
  </si>
  <si>
    <t>Parámetros ejecución</t>
  </si>
  <si>
    <t>30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</si>
</sst>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Tiempo (minutos)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Sheet1!$B$31:$G$31</c:f>
              <c:numCache>
                <c:formatCode>General</c:formatCode>
                <c:ptCount val="6"/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Sheet1!$B$32:$G$32</c:f>
              <c:numCache>
                <c:formatCode>General</c:formatCode>
                <c:ptCount val="6"/>
                <c:pt idx="1">
                  <c:v>17.2133</c:v>
                </c:pt>
                <c:pt idx="2">
                  <c:v>10.27</c:v>
                </c:pt>
                <c:pt idx="3">
                  <c:v>7.25</c:v>
                </c:pt>
                <c:pt idx="4">
                  <c:v>5.4333</c:v>
                </c:pt>
                <c:pt idx="5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4-488C-9535-CA00E145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14288"/>
        <c:axId val="178386528"/>
      </c:scatterChart>
      <c:valAx>
        <c:axId val="249314288"/>
        <c:scaling>
          <c:orientation val="minMax"/>
          <c:max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Nivel de paralelismo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386528"/>
        <c:crosses val="autoZero"/>
        <c:crossBetween val="midCat"/>
        <c:majorUnit val="4"/>
        <c:minorUnit val="4"/>
      </c:valAx>
      <c:valAx>
        <c:axId val="178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3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21</xdr:row>
      <xdr:rowOff>0</xdr:rowOff>
    </xdr:from>
    <xdr:to>
      <xdr:col>14</xdr:col>
      <xdr:colOff>533400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B9B709-ABE6-4684-8DB8-B5905C3E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9" workbookViewId="0">
      <selection activeCell="H38" sqref="H38"/>
    </sheetView>
  </sheetViews>
  <sheetFormatPr baseColWidth="10" defaultColWidth="9.140625" defaultRowHeight="15" x14ac:dyDescent="0.25"/>
  <sheetData>
    <row r="1" spans="1:20" x14ac:dyDescent="0.25">
      <c r="A1" s="19" t="s">
        <v>2</v>
      </c>
      <c r="B1" s="20"/>
      <c r="C1" s="20"/>
      <c r="D1" s="20"/>
      <c r="E1" s="20"/>
      <c r="F1" s="20"/>
      <c r="G1" s="20"/>
      <c r="H1" s="21"/>
      <c r="J1" s="19" t="s">
        <v>13</v>
      </c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16" t="s">
        <v>0</v>
      </c>
      <c r="B2" s="16"/>
      <c r="C2" s="16" t="s">
        <v>1</v>
      </c>
      <c r="D2" s="16"/>
      <c r="E2" s="16" t="s">
        <v>3</v>
      </c>
      <c r="F2" s="16"/>
      <c r="G2" s="16" t="s">
        <v>4</v>
      </c>
      <c r="H2" s="16"/>
      <c r="J2" s="16" t="s">
        <v>5</v>
      </c>
      <c r="K2" s="16"/>
      <c r="L2" s="16" t="s">
        <v>11</v>
      </c>
      <c r="M2" s="16"/>
      <c r="N2" s="16" t="s">
        <v>9</v>
      </c>
      <c r="O2" s="16"/>
      <c r="P2" s="16"/>
      <c r="Q2" s="16" t="s">
        <v>8</v>
      </c>
      <c r="R2" s="16"/>
      <c r="S2" s="16" t="s">
        <v>10</v>
      </c>
      <c r="T2" s="16"/>
    </row>
    <row r="3" spans="1:20" x14ac:dyDescent="0.25">
      <c r="A3" s="17">
        <v>4</v>
      </c>
      <c r="B3" s="17"/>
      <c r="C3" s="3">
        <v>16.54</v>
      </c>
      <c r="D3" s="3"/>
      <c r="E3" s="10">
        <f>AVERAGE(C3:C5)</f>
        <v>17.213333333333331</v>
      </c>
      <c r="F3" s="11"/>
      <c r="G3" s="4">
        <f>_xlfn.STDEV.P(C3:C5)</f>
        <v>0.5552977179455677</v>
      </c>
      <c r="H3" s="5"/>
      <c r="J3" s="3" t="s">
        <v>6</v>
      </c>
      <c r="K3" s="3"/>
      <c r="L3" s="3" t="s">
        <v>12</v>
      </c>
      <c r="M3" s="3"/>
      <c r="N3" s="3" t="s">
        <v>7</v>
      </c>
      <c r="O3" s="3"/>
      <c r="P3" s="3"/>
      <c r="Q3" s="3">
        <v>1</v>
      </c>
      <c r="R3" s="3"/>
      <c r="S3" s="3" t="s">
        <v>14</v>
      </c>
      <c r="T3" s="3"/>
    </row>
    <row r="4" spans="1:20" x14ac:dyDescent="0.25">
      <c r="A4" s="17"/>
      <c r="B4" s="17"/>
      <c r="C4" s="3">
        <v>17.2</v>
      </c>
      <c r="D4" s="3"/>
      <c r="E4" s="12"/>
      <c r="F4" s="13"/>
      <c r="G4" s="6"/>
      <c r="H4" s="7"/>
    </row>
    <row r="5" spans="1:20" x14ac:dyDescent="0.25">
      <c r="A5" s="17"/>
      <c r="B5" s="17"/>
      <c r="C5" s="3">
        <v>17.899999999999999</v>
      </c>
      <c r="D5" s="3"/>
      <c r="E5" s="14"/>
      <c r="F5" s="15"/>
      <c r="G5" s="8"/>
      <c r="H5" s="9"/>
    </row>
    <row r="6" spans="1:20" x14ac:dyDescent="0.25">
      <c r="A6" s="17">
        <v>8</v>
      </c>
      <c r="B6" s="17"/>
      <c r="C6" s="3">
        <v>10.31</v>
      </c>
      <c r="D6" s="3"/>
      <c r="E6" s="10">
        <f>AVERAGE(C6:C8)</f>
        <v>10.270000000000001</v>
      </c>
      <c r="F6" s="11"/>
      <c r="G6" s="4">
        <f>_xlfn.STDEV.P(C6:C8)</f>
        <v>8.6409875978771269E-2</v>
      </c>
      <c r="H6" s="5"/>
    </row>
    <row r="7" spans="1:20" x14ac:dyDescent="0.25">
      <c r="A7" s="17"/>
      <c r="B7" s="17"/>
      <c r="C7" s="3">
        <v>10.35</v>
      </c>
      <c r="D7" s="3"/>
      <c r="E7" s="12"/>
      <c r="F7" s="13"/>
      <c r="G7" s="6"/>
      <c r="H7" s="7"/>
    </row>
    <row r="8" spans="1:20" x14ac:dyDescent="0.25">
      <c r="A8" s="17"/>
      <c r="B8" s="17"/>
      <c r="C8" s="3">
        <v>10.15</v>
      </c>
      <c r="D8" s="3"/>
      <c r="E8" s="14"/>
      <c r="F8" s="15"/>
      <c r="G8" s="8"/>
      <c r="H8" s="9"/>
    </row>
    <row r="9" spans="1:20" x14ac:dyDescent="0.25">
      <c r="A9" s="17">
        <v>12</v>
      </c>
      <c r="B9" s="17"/>
      <c r="C9" s="18">
        <v>8.16</v>
      </c>
      <c r="D9" s="18"/>
      <c r="E9" s="10">
        <f>AVERAGE(C9:C11)</f>
        <v>8.2466666666666661</v>
      </c>
      <c r="F9" s="11"/>
      <c r="G9" s="4">
        <f>_xlfn.STDEV.P(C9:C11)</f>
        <v>7.8457348639598565E-2</v>
      </c>
      <c r="H9" s="5"/>
    </row>
    <row r="10" spans="1:20" x14ac:dyDescent="0.25">
      <c r="A10" s="17"/>
      <c r="B10" s="17"/>
      <c r="C10" s="3">
        <v>8.35</v>
      </c>
      <c r="D10" s="3"/>
      <c r="E10" s="12"/>
      <c r="F10" s="13"/>
      <c r="G10" s="6"/>
      <c r="H10" s="7"/>
    </row>
    <row r="11" spans="1:20" x14ac:dyDescent="0.25">
      <c r="A11" s="17"/>
      <c r="B11" s="17"/>
      <c r="C11" s="3">
        <v>8.23</v>
      </c>
      <c r="D11" s="3"/>
      <c r="E11" s="14"/>
      <c r="F11" s="15"/>
      <c r="G11" s="8"/>
      <c r="H11" s="9"/>
    </row>
    <row r="12" spans="1:20" x14ac:dyDescent="0.25">
      <c r="A12" s="17">
        <v>16</v>
      </c>
      <c r="B12" s="17"/>
      <c r="C12" s="3">
        <v>7.23</v>
      </c>
      <c r="D12" s="3"/>
      <c r="E12" s="10">
        <f>AVERAGE(C12:C14)</f>
        <v>7.25</v>
      </c>
      <c r="F12" s="11"/>
      <c r="G12" s="4">
        <f>_xlfn.STDEV.P(C12:C14)</f>
        <v>3.5590260840104276E-2</v>
      </c>
      <c r="H12" s="5"/>
    </row>
    <row r="13" spans="1:20" x14ac:dyDescent="0.25">
      <c r="A13" s="17"/>
      <c r="B13" s="17"/>
      <c r="C13" s="3">
        <v>7.22</v>
      </c>
      <c r="D13" s="3"/>
      <c r="E13" s="12"/>
      <c r="F13" s="13"/>
      <c r="G13" s="6"/>
      <c r="H13" s="7"/>
    </row>
    <row r="14" spans="1:20" x14ac:dyDescent="0.25">
      <c r="A14" s="17"/>
      <c r="B14" s="17"/>
      <c r="C14" s="3">
        <v>7.3</v>
      </c>
      <c r="D14" s="3"/>
      <c r="E14" s="14"/>
      <c r="F14" s="15"/>
      <c r="G14" s="8"/>
      <c r="H14" s="9"/>
    </row>
    <row r="15" spans="1:20" x14ac:dyDescent="0.25">
      <c r="A15" s="17">
        <v>32</v>
      </c>
      <c r="B15" s="17"/>
      <c r="C15" s="3">
        <v>5.47</v>
      </c>
      <c r="D15" s="3"/>
      <c r="E15" s="10">
        <f>AVERAGE(C15:C17)</f>
        <v>5.4333333333333336</v>
      </c>
      <c r="F15" s="11"/>
      <c r="G15" s="4">
        <f>_xlfn.STDEV.P(C15:C17)</f>
        <v>4.4969125210773342E-2</v>
      </c>
      <c r="H15" s="5"/>
    </row>
    <row r="16" spans="1:20" x14ac:dyDescent="0.25">
      <c r="A16" s="17"/>
      <c r="B16" s="17"/>
      <c r="C16" s="3">
        <v>5.37</v>
      </c>
      <c r="D16" s="3"/>
      <c r="E16" s="12"/>
      <c r="F16" s="13"/>
      <c r="G16" s="6"/>
      <c r="H16" s="7"/>
    </row>
    <row r="17" spans="1:8" x14ac:dyDescent="0.25">
      <c r="A17" s="17"/>
      <c r="B17" s="17"/>
      <c r="C17" s="3">
        <v>5.46</v>
      </c>
      <c r="D17" s="3"/>
      <c r="E17" s="14"/>
      <c r="F17" s="15"/>
      <c r="G17" s="8"/>
      <c r="H17" s="9"/>
    </row>
    <row r="18" spans="1:8" x14ac:dyDescent="0.25">
      <c r="A18" s="17">
        <v>64</v>
      </c>
      <c r="B18" s="17"/>
      <c r="C18" s="3">
        <v>5.0599999999999996</v>
      </c>
      <c r="D18" s="3"/>
      <c r="E18" s="10">
        <f>AVERAGE(C18:C20)</f>
        <v>4.7233333333333327</v>
      </c>
      <c r="F18" s="11"/>
      <c r="G18" s="4">
        <f>_xlfn.STDEV.P(C18:C20)</f>
        <v>0.23976840677805922</v>
      </c>
      <c r="H18" s="5"/>
    </row>
    <row r="19" spans="1:8" x14ac:dyDescent="0.25">
      <c r="A19" s="17"/>
      <c r="B19" s="17"/>
      <c r="C19" s="3">
        <v>4.5199999999999996</v>
      </c>
      <c r="D19" s="3"/>
      <c r="E19" s="12"/>
      <c r="F19" s="13"/>
      <c r="G19" s="6"/>
      <c r="H19" s="7"/>
    </row>
    <row r="20" spans="1:8" x14ac:dyDescent="0.25">
      <c r="A20" s="17"/>
      <c r="B20" s="17"/>
      <c r="C20" s="3">
        <v>4.59</v>
      </c>
      <c r="D20" s="3"/>
      <c r="E20" s="14"/>
      <c r="F20" s="15"/>
      <c r="G20" s="8"/>
      <c r="H20" s="9"/>
    </row>
    <row r="31" spans="1:8" x14ac:dyDescent="0.25">
      <c r="A31" s="16" t="s">
        <v>0</v>
      </c>
      <c r="B31" s="16"/>
      <c r="C31" s="1">
        <v>4</v>
      </c>
      <c r="D31" s="1">
        <v>8</v>
      </c>
      <c r="E31" s="1">
        <v>16</v>
      </c>
      <c r="F31" s="1">
        <v>32</v>
      </c>
      <c r="G31" s="1">
        <v>64</v>
      </c>
    </row>
    <row r="32" spans="1:8" x14ac:dyDescent="0.25">
      <c r="A32" s="19" t="s">
        <v>1</v>
      </c>
      <c r="B32" s="21"/>
      <c r="C32" s="2">
        <v>17.2133</v>
      </c>
      <c r="D32" s="2">
        <v>10.27</v>
      </c>
      <c r="E32" s="2">
        <v>7.25</v>
      </c>
      <c r="F32" s="2">
        <v>5.4333</v>
      </c>
      <c r="G32" s="2">
        <v>4.72</v>
      </c>
    </row>
  </sheetData>
  <mergeCells count="54">
    <mergeCell ref="A31:B31"/>
    <mergeCell ref="A32:B32"/>
    <mergeCell ref="Q2:R2"/>
    <mergeCell ref="Q3:R3"/>
    <mergeCell ref="S2:T2"/>
    <mergeCell ref="S3:T3"/>
    <mergeCell ref="N2:P2"/>
    <mergeCell ref="N3:P3"/>
    <mergeCell ref="L2:M2"/>
    <mergeCell ref="L3:M3"/>
    <mergeCell ref="J2:K2"/>
    <mergeCell ref="J3:K3"/>
    <mergeCell ref="A2:B2"/>
    <mergeCell ref="C2:D2"/>
    <mergeCell ref="C3:D3"/>
    <mergeCell ref="J1:T1"/>
    <mergeCell ref="A1:H1"/>
    <mergeCell ref="A18:B20"/>
    <mergeCell ref="C18:D18"/>
    <mergeCell ref="C19:D19"/>
    <mergeCell ref="G9:H11"/>
    <mergeCell ref="G12:H14"/>
    <mergeCell ref="G2:H2"/>
    <mergeCell ref="E12:F14"/>
    <mergeCell ref="C15:D15"/>
    <mergeCell ref="C16:D16"/>
    <mergeCell ref="C17:D17"/>
    <mergeCell ref="A3:B5"/>
    <mergeCell ref="C4:D4"/>
    <mergeCell ref="C5:D5"/>
    <mergeCell ref="A6:B8"/>
    <mergeCell ref="C6:D6"/>
    <mergeCell ref="C7:D7"/>
    <mergeCell ref="C8:D8"/>
    <mergeCell ref="E2:F2"/>
    <mergeCell ref="A9:B11"/>
    <mergeCell ref="A12:B14"/>
    <mergeCell ref="A15:B17"/>
    <mergeCell ref="C9:D9"/>
    <mergeCell ref="E3:F5"/>
    <mergeCell ref="C10:D10"/>
    <mergeCell ref="C11:D11"/>
    <mergeCell ref="C12:D12"/>
    <mergeCell ref="C13:D13"/>
    <mergeCell ref="C14:D14"/>
    <mergeCell ref="E18:F20"/>
    <mergeCell ref="G18:H20"/>
    <mergeCell ref="C20:D20"/>
    <mergeCell ref="G3:H5"/>
    <mergeCell ref="E6:F8"/>
    <mergeCell ref="G6:H8"/>
    <mergeCell ref="E9:F11"/>
    <mergeCell ref="E15:F17"/>
    <mergeCell ref="G15:H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2019-06-15T12:12:14Z</dcterms:modified>
</cp:coreProperties>
</file>