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ooberholzer/Documents/Bewerbungen/Meine/aktuell/CV_Visual/"/>
    </mc:Choice>
  </mc:AlternateContent>
  <xr:revisionPtr revIDLastSave="0" documentId="13_ncr:1_{441094EA-CC68-854E-9529-34FF7170E3D9}" xr6:coauthVersionLast="47" xr6:coauthVersionMax="47" xr10:uidLastSave="{00000000-0000-0000-0000-000000000000}"/>
  <bookViews>
    <workbookView xWindow="0" yWindow="760" windowWidth="34560" windowHeight="20060" xr2:uid="{A562BE8D-8BD6-4B69-B3A4-0A22EF180B3C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4" i="3"/>
</calcChain>
</file>

<file path=xl/sharedStrings.xml><?xml version="1.0" encoding="utf-8"?>
<sst xmlns="http://schemas.openxmlformats.org/spreadsheetml/2006/main" count="84" uniqueCount="68">
  <si>
    <t>Bezeichnung</t>
  </si>
  <si>
    <t>Start</t>
  </si>
  <si>
    <t>Ende</t>
  </si>
  <si>
    <t>Kaufmännische Berufslehre</t>
  </si>
  <si>
    <t>Business Analyst</t>
  </si>
  <si>
    <t>Projektleiter / Controller Supermarkt</t>
  </si>
  <si>
    <t>Teamleiter Projekte / Controlling Supermarkt</t>
  </si>
  <si>
    <t>Controller / BI-Analyst</t>
  </si>
  <si>
    <t>acrevis Bank AG, St.Gallen</t>
  </si>
  <si>
    <t>Genossenschaft Migros Ostschweiz, Gossau SG</t>
  </si>
  <si>
    <t>Würth Finance International B.V., Rorschach</t>
  </si>
  <si>
    <t>acrevis Bank AG / Finanz Logistik AG, St.Gallen</t>
  </si>
  <si>
    <t>Kaufmännisches Berufs- und Weiterbildungszentrum St.Gallen</t>
  </si>
  <si>
    <t>Abschlussnote</t>
  </si>
  <si>
    <t>Kaufmännische Berufsmaturität</t>
  </si>
  <si>
    <t>Hochschule für Angewandte Wissenschaften (FHS) St.Gallen</t>
  </si>
  <si>
    <t>Hochschule Luzern</t>
  </si>
  <si>
    <t>TC St.Georgen</t>
  </si>
  <si>
    <t>Mitgliederverwaltung</t>
  </si>
  <si>
    <t>Kategorie</t>
  </si>
  <si>
    <t>Ausbildung</t>
  </si>
  <si>
    <t>Beruflicher Werdegang</t>
  </si>
  <si>
    <t>Beschreibung</t>
  </si>
  <si>
    <t>Institution</t>
  </si>
  <si>
    <t>Ehrenamtliche Tätigkeiten</t>
  </si>
  <si>
    <t>E: 5.1 / M: 5,3</t>
  </si>
  <si>
    <t>Zauberlaterne St.Gallen</t>
  </si>
  <si>
    <t>Sales / Marketing</t>
  </si>
  <si>
    <t>AGIS AG, Teufen</t>
  </si>
  <si>
    <t>Gründungsmitglied bei der Zauberlaterne St.Gallen und Führung der Finanzen</t>
  </si>
  <si>
    <t>Weiterbildung</t>
  </si>
  <si>
    <t>Fachsupport Finanzierungen / Bereichsleiter</t>
  </si>
  <si>
    <t>Mitarbeit in diversen Abteilungen der Bank (Kreditberatung, Anlageberatung, Zahlungsverkehr, Buchhaltung, Börsenhandel usw.)</t>
  </si>
  <si>
    <t>• Verkauf
• Durchführung Demos
• Unterstützung Geschäftsführer/Geschäftsleitung</t>
  </si>
  <si>
    <t>MSc in Applied Information and Data Science</t>
  </si>
  <si>
    <t>BSc FHO in Business Administration</t>
  </si>
  <si>
    <t>Certified Project Management Associate</t>
  </si>
  <si>
    <t>Projektmanagement Weiterbildung (IPMA Level D)</t>
  </si>
  <si>
    <t>• Business Analyse: Erarbeitung Fachanforderungen für IT-System / Analyse Geschäftsprozesse 
• Programm-Entwicklung: Programmierung Preisrechner für Hypotheken mit Excel VBA als Basis für die Umsetzung in einem Web Tool</t>
  </si>
  <si>
    <t>Kassier</t>
  </si>
  <si>
    <t>Projektleiter / Berater</t>
  </si>
  <si>
    <t>dalix GmbH, St.Gallen</t>
  </si>
  <si>
    <t>• Konzeption und Umsetzung von Data Analytics Projekten in der Öffentlichen Verwaltung im Spezifischen im Aufbau von BI-Reporting Plattformen
• Beratung und Projektleitung im Bereich Data Analytics in der Industrie
• diverse Projektleitungen</t>
  </si>
  <si>
    <t>Hermes Advanced</t>
  </si>
  <si>
    <t>Projektmanagement Weiterbildung (Hermes Advanced)</t>
  </si>
  <si>
    <t>• Kundenmanagement: Bearbeitung von Kundenanfragen
• Geschäftsentwicklung: Erarbeitung von Konzepten für die Geschäftsleitung
• Controlling: Erstellung Analysen für Bereichsleiter und Geschäftsleitung</t>
  </si>
  <si>
    <t>• Projektmanagement: Leitung von strategischen und operativen Projekten der Direktion Supermarkt / Mitarbeit in direktionsübergreifenden Projekten 
• Business Intelligence: Weiterentwicklung Reportings mit Power BI und Mitarbeit bei der Erstellung von Konzepten im Bereich Datenmanagement
• Business Analyse: Mitarbeit bei der Entwicklung von Web Tools / Erstellung Anforderungskataloge seitens Business
• Finanzplanung/Budgetierung: Budgetierung verschiedener Kennzahlen (Umsatz, Margen, Deckungsbeiträge etc.) für die Direktion Supermarkt</t>
  </si>
  <si>
    <t>• Business Intelligence: Automatisierung Reportings mit Power BI
• Projektmanagement: Weiterentwicklung des Datenmanagements / Unterstützung IT
• Controlling: Erstellung Ad-hoc Auswertungen und Automatisierung mittels Excel VBA und SQL-Abfragen
• Risikomanagement: Überwachung Transaktionen vom Treasury Management und Überprüfung Marktkonformität</t>
  </si>
  <si>
    <t>Berufsmaturität begleitend zur kaufmännischen Grundausbildung
• Kaufmännische Grundbildung (Abschlussnote: 5.1)
• Berufsmaturität (Abschlussnote: 5.3)</t>
  </si>
  <si>
    <t>berufsbegleitendes Betriebswirtschaftsstudium
• Vertiefungsrichtung Rechnungswesen und Controlling (Abschlussnote: 5.5)
• Bachelorthesis: Unternehmensbewertung und Nachfolgeregelung für Ostschweizer KMU (Note: 5.8)</t>
  </si>
  <si>
    <t>berufsbegleitendes Studium Information and Data Science
• Masterthesis: Datengetriebenes Belastungsmanagement für den FC St.Gallen (Note: 5.5; Abschlussnote: 5.3)</t>
  </si>
  <si>
    <t xml:space="preserve">• Mitgliederverwaltung
• Organisation von Anlässen
• Versand der Rechnungen
• diverse weitere Tätigkeiten </t>
  </si>
  <si>
    <t>Bild</t>
  </si>
  <si>
    <t>FHS.jpg</t>
  </si>
  <si>
    <t>HSLU.jpg</t>
  </si>
  <si>
    <t>acrevis.jpg</t>
  </si>
  <si>
    <t>Migros.jpg</t>
  </si>
  <si>
    <t>Wuerth.jpg</t>
  </si>
  <si>
    <t>agis.jpg</t>
  </si>
  <si>
    <t>dalix.jpg</t>
  </si>
  <si>
    <t>VZPM</t>
  </si>
  <si>
    <t>TÜV SÜD</t>
  </si>
  <si>
    <t>VZPM.jpg</t>
  </si>
  <si>
    <t>tuevsued.jpg</t>
  </si>
  <si>
    <t>kbz.jpg</t>
  </si>
  <si>
    <t>zauberlaterne.jpg</t>
  </si>
  <si>
    <t>zusätzlich zu Tätigkeiten als Projektleiter/Controller: 
• Teamleitung: Führung von zwei Mitarbeitenden
• Projektmanagement: Vertretung Genossenschaft Migros Ostschweiz in nationalen Projekten / Gremien</t>
  </si>
  <si>
    <t>TCSG.png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</si>
</sst>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0E39-7D10-4061-A048-B3D838651420}">
  <dimension ref="A1:H16"/>
  <sheetViews>
    <sheetView tabSelected="1" topLeftCell="C4" workbookViewId="0">
      <selection activeCell="C12" sqref="C12"/>
    </sheetView>
  </sheetViews>
  <sheetFormatPr baseColWidth="10" defaultRowHeight="15" x14ac:dyDescent="0.2"/>
  <cols>
    <col min="1" max="1" width="26" customWidth="1"/>
    <col min="2" max="2" width="67.5" bestFit="1" customWidth="1"/>
    <col min="3" max="3" width="57.5" bestFit="1" customWidth="1"/>
    <col min="4" max="4" width="150.5" customWidth="1"/>
    <col min="5" max="5" width="14.6640625" customWidth="1"/>
    <col min="6" max="7" width="10.1640625" bestFit="1" customWidth="1"/>
    <col min="8" max="8" width="23.83203125" customWidth="1"/>
    <col min="9" max="9" width="23" bestFit="1" customWidth="1"/>
  </cols>
  <sheetData>
    <row r="1" spans="1:8" x14ac:dyDescent="0.2">
      <c r="A1" t="s">
        <v>19</v>
      </c>
      <c r="B1" t="s">
        <v>0</v>
      </c>
      <c r="C1" t="s">
        <v>23</v>
      </c>
      <c r="D1" t="s">
        <v>22</v>
      </c>
      <c r="E1" t="s">
        <v>13</v>
      </c>
      <c r="F1" t="s">
        <v>1</v>
      </c>
      <c r="G1" t="s">
        <v>2</v>
      </c>
      <c r="H1" t="s">
        <v>52</v>
      </c>
    </row>
    <row r="2" spans="1:8" ht="48" x14ac:dyDescent="0.2">
      <c r="A2" t="s">
        <v>20</v>
      </c>
      <c r="B2" t="s">
        <v>14</v>
      </c>
      <c r="C2" t="s">
        <v>12</v>
      </c>
      <c r="D2" s="2" t="s">
        <v>48</v>
      </c>
      <c r="E2" t="s">
        <v>25</v>
      </c>
      <c r="F2" s="1">
        <v>40026</v>
      </c>
      <c r="G2" s="1">
        <v>41121</v>
      </c>
      <c r="H2" t="s">
        <v>64</v>
      </c>
    </row>
    <row r="3" spans="1:8" ht="48" x14ac:dyDescent="0.2">
      <c r="A3" t="s">
        <v>20</v>
      </c>
      <c r="B3" t="s">
        <v>35</v>
      </c>
      <c r="C3" t="s">
        <v>15</v>
      </c>
      <c r="D3" s="2" t="s">
        <v>49</v>
      </c>
      <c r="E3">
        <v>5.5</v>
      </c>
      <c r="F3" s="1">
        <v>41883</v>
      </c>
      <c r="G3" s="1">
        <v>43343</v>
      </c>
      <c r="H3" t="s">
        <v>53</v>
      </c>
    </row>
    <row r="4" spans="1:8" ht="32" x14ac:dyDescent="0.2">
      <c r="A4" t="s">
        <v>20</v>
      </c>
      <c r="B4" t="s">
        <v>34</v>
      </c>
      <c r="C4" t="s">
        <v>16</v>
      </c>
      <c r="D4" s="2" t="s">
        <v>50</v>
      </c>
      <c r="F4" s="1">
        <v>44440</v>
      </c>
      <c r="G4" s="1">
        <f ca="1">TODAY()</f>
        <v>45798</v>
      </c>
      <c r="H4" t="s">
        <v>54</v>
      </c>
    </row>
    <row r="5" spans="1:8" x14ac:dyDescent="0.2">
      <c r="A5" t="s">
        <v>21</v>
      </c>
      <c r="B5" t="s">
        <v>3</v>
      </c>
      <c r="C5" t="s">
        <v>8</v>
      </c>
      <c r="D5" t="s">
        <v>32</v>
      </c>
      <c r="E5" s="1"/>
      <c r="F5" s="1">
        <v>40026</v>
      </c>
      <c r="G5" s="1">
        <v>41121</v>
      </c>
      <c r="H5" t="s">
        <v>55</v>
      </c>
    </row>
    <row r="6" spans="1:8" ht="48" x14ac:dyDescent="0.2">
      <c r="A6" t="s">
        <v>21</v>
      </c>
      <c r="B6" t="s">
        <v>31</v>
      </c>
      <c r="C6" t="s">
        <v>8</v>
      </c>
      <c r="D6" s="2" t="s">
        <v>45</v>
      </c>
      <c r="E6" s="1"/>
      <c r="F6" s="1">
        <v>41122</v>
      </c>
      <c r="G6" s="1">
        <v>43100</v>
      </c>
      <c r="H6" t="s">
        <v>55</v>
      </c>
    </row>
    <row r="7" spans="1:8" ht="32" x14ac:dyDescent="0.2">
      <c r="A7" t="s">
        <v>21</v>
      </c>
      <c r="B7" t="s">
        <v>4</v>
      </c>
      <c r="C7" t="s">
        <v>11</v>
      </c>
      <c r="D7" s="2" t="s">
        <v>38</v>
      </c>
      <c r="E7" s="1"/>
      <c r="F7" s="1">
        <v>43101</v>
      </c>
      <c r="G7" s="1">
        <v>43404</v>
      </c>
      <c r="H7" t="s">
        <v>55</v>
      </c>
    </row>
    <row r="8" spans="1:8" ht="64" x14ac:dyDescent="0.2">
      <c r="A8" t="s">
        <v>21</v>
      </c>
      <c r="B8" t="s">
        <v>5</v>
      </c>
      <c r="C8" t="s">
        <v>9</v>
      </c>
      <c r="D8" s="2" t="s">
        <v>46</v>
      </c>
      <c r="E8" s="1"/>
      <c r="F8" s="1">
        <v>43405</v>
      </c>
      <c r="G8" s="1">
        <v>44135</v>
      </c>
      <c r="H8" t="s">
        <v>56</v>
      </c>
    </row>
    <row r="9" spans="1:8" ht="48" x14ac:dyDescent="0.2">
      <c r="A9" t="s">
        <v>21</v>
      </c>
      <c r="B9" t="s">
        <v>6</v>
      </c>
      <c r="C9" t="s">
        <v>9</v>
      </c>
      <c r="D9" s="2" t="s">
        <v>66</v>
      </c>
      <c r="E9" s="1"/>
      <c r="F9" s="1">
        <v>44136</v>
      </c>
      <c r="G9" s="1">
        <v>44316</v>
      </c>
      <c r="H9" t="s">
        <v>56</v>
      </c>
    </row>
    <row r="10" spans="1:8" ht="64" x14ac:dyDescent="0.2">
      <c r="A10" t="s">
        <v>21</v>
      </c>
      <c r="B10" t="s">
        <v>7</v>
      </c>
      <c r="C10" t="s">
        <v>10</v>
      </c>
      <c r="D10" s="2" t="s">
        <v>47</v>
      </c>
      <c r="E10" s="1"/>
      <c r="F10" s="1">
        <v>44317</v>
      </c>
      <c r="G10" s="1">
        <v>44834</v>
      </c>
      <c r="H10" t="s">
        <v>57</v>
      </c>
    </row>
    <row r="11" spans="1:8" ht="48" hidden="1" x14ac:dyDescent="0.2">
      <c r="A11" t="s">
        <v>21</v>
      </c>
      <c r="B11" t="s">
        <v>27</v>
      </c>
      <c r="C11" t="s">
        <v>28</v>
      </c>
      <c r="D11" s="2" t="s">
        <v>33</v>
      </c>
      <c r="E11" s="1"/>
      <c r="F11" s="1">
        <v>44835</v>
      </c>
      <c r="G11" s="1">
        <v>44957</v>
      </c>
      <c r="H11" s="1" t="s">
        <v>58</v>
      </c>
    </row>
    <row r="12" spans="1:8" ht="48" x14ac:dyDescent="0.2">
      <c r="A12" t="s">
        <v>21</v>
      </c>
      <c r="B12" t="s">
        <v>40</v>
      </c>
      <c r="C12" t="s">
        <v>41</v>
      </c>
      <c r="D12" s="2" t="s">
        <v>42</v>
      </c>
      <c r="E12" s="1"/>
      <c r="F12" s="1">
        <v>44958</v>
      </c>
      <c r="G12" s="1">
        <f ca="1">TODAY()</f>
        <v>45798</v>
      </c>
      <c r="H12" s="1" t="s">
        <v>59</v>
      </c>
    </row>
    <row r="13" spans="1:8" x14ac:dyDescent="0.2">
      <c r="A13" t="s">
        <v>24</v>
      </c>
      <c r="B13" t="s">
        <v>39</v>
      </c>
      <c r="C13" t="s">
        <v>26</v>
      </c>
      <c r="D13" t="s">
        <v>29</v>
      </c>
      <c r="E13" s="1"/>
      <c r="F13" s="1">
        <v>43739</v>
      </c>
      <c r="G13" s="1">
        <v>44561</v>
      </c>
      <c r="H13" s="1" t="s">
        <v>65</v>
      </c>
    </row>
    <row r="14" spans="1:8" ht="64" x14ac:dyDescent="0.2">
      <c r="A14" t="s">
        <v>24</v>
      </c>
      <c r="B14" t="s">
        <v>18</v>
      </c>
      <c r="C14" t="s">
        <v>17</v>
      </c>
      <c r="D14" s="2" t="s">
        <v>51</v>
      </c>
      <c r="F14" s="1">
        <v>43952</v>
      </c>
      <c r="G14" s="1">
        <v>45747</v>
      </c>
      <c r="H14" s="1" t="s">
        <v>67</v>
      </c>
    </row>
    <row r="15" spans="1:8" x14ac:dyDescent="0.2">
      <c r="A15" t="s">
        <v>30</v>
      </c>
      <c r="B15" t="s">
        <v>36</v>
      </c>
      <c r="C15" t="s">
        <v>60</v>
      </c>
      <c r="D15" t="s">
        <v>37</v>
      </c>
      <c r="F15" s="1">
        <v>43709</v>
      </c>
      <c r="G15" s="1">
        <v>43804</v>
      </c>
      <c r="H15" s="1" t="s">
        <v>62</v>
      </c>
    </row>
    <row r="16" spans="1:8" x14ac:dyDescent="0.2">
      <c r="A16" t="s">
        <v>30</v>
      </c>
      <c r="B16" t="s">
        <v>43</v>
      </c>
      <c r="C16" t="s">
        <v>61</v>
      </c>
      <c r="D16" t="s">
        <v>44</v>
      </c>
      <c r="F16" s="1">
        <v>44958</v>
      </c>
      <c r="G16" s="1">
        <v>45010</v>
      </c>
      <c r="H16" s="1" t="s">
        <v>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Oberholzer</dc:creator>
  <cp:lastModifiedBy>Silvio Oberholzer | dalix</cp:lastModifiedBy>
  <dcterms:created xsi:type="dcterms:W3CDTF">2022-12-05T11:31:00Z</dcterms:created>
  <dcterms:modified xsi:type="dcterms:W3CDTF">2025-05-21T06:31:10Z</dcterms:modified>
</cp:coreProperties>
</file>