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simabiondi/Downloads/"/>
    </mc:Choice>
  </mc:AlternateContent>
  <xr:revisionPtr revIDLastSave="0" documentId="13_ncr:1_{EA8156A0-4D15-6544-B107-494DECE44CAD}" xr6:coauthVersionLast="36" xr6:coauthVersionMax="47" xr10:uidLastSave="{00000000-0000-0000-0000-000000000000}"/>
  <bookViews>
    <workbookView xWindow="260" yWindow="500" windowWidth="25600" windowHeight="13980" xr2:uid="{3AC0F50E-52D0-D04A-95F7-3C82D349FC8B}"/>
  </bookViews>
  <sheets>
    <sheet name="Total Speeches + Party P" sheetId="7" r:id="rId1"/>
    <sheet name="Speeches - adjusted" sheetId="6" r:id="rId2"/>
    <sheet name="Speeches" sheetId="2" r:id="rId3"/>
    <sheet name="Speeches - Complete" sheetId="1" r:id="rId4"/>
    <sheet name="Party P Adjusted" sheetId="5" r:id="rId5"/>
    <sheet name="Party P Complete" sheetId="4" r:id="rId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6" i="7" l="1"/>
  <c r="R34" i="7"/>
  <c r="R33" i="7"/>
  <c r="R31" i="7"/>
  <c r="R30" i="7"/>
  <c r="R56" i="7"/>
  <c r="N26" i="6"/>
  <c r="M26" i="6"/>
  <c r="L26" i="6"/>
  <c r="N25" i="6"/>
  <c r="M25" i="6"/>
  <c r="L25" i="6"/>
  <c r="N24" i="6"/>
  <c r="M24" i="6"/>
  <c r="L24" i="6"/>
  <c r="N23" i="6"/>
  <c r="M23" i="6"/>
  <c r="L23" i="6"/>
  <c r="N22" i="6"/>
  <c r="M22" i="6"/>
  <c r="L22" i="6"/>
  <c r="N21" i="6"/>
  <c r="M21" i="6"/>
  <c r="L21" i="6"/>
  <c r="N20" i="6"/>
  <c r="M20" i="6"/>
  <c r="L20" i="6"/>
  <c r="H20" i="6"/>
  <c r="F20" i="6"/>
  <c r="D20" i="6"/>
  <c r="N19" i="6"/>
  <c r="M19" i="6"/>
  <c r="L19" i="6"/>
  <c r="N18" i="6"/>
  <c r="M18" i="6"/>
  <c r="L18" i="6"/>
  <c r="N17" i="6"/>
  <c r="M17" i="6"/>
  <c r="L17" i="6"/>
  <c r="N16" i="6"/>
  <c r="M16" i="6"/>
  <c r="L16" i="6"/>
  <c r="N15" i="6"/>
  <c r="M15" i="6"/>
  <c r="L15" i="6"/>
  <c r="N14" i="6"/>
  <c r="M14" i="6"/>
  <c r="L14" i="6"/>
  <c r="N13" i="6"/>
  <c r="M13" i="6"/>
  <c r="L13" i="6"/>
  <c r="N12" i="6"/>
  <c r="M12" i="6"/>
  <c r="L12" i="6"/>
  <c r="N18" i="2"/>
  <c r="N26" i="2"/>
  <c r="M26" i="2"/>
  <c r="L26" i="2"/>
  <c r="N25" i="2"/>
  <c r="M25" i="2"/>
  <c r="L25" i="2"/>
  <c r="N24" i="2"/>
  <c r="M24" i="2"/>
  <c r="L24" i="2"/>
  <c r="N23" i="2"/>
  <c r="M23" i="2"/>
  <c r="L23" i="2"/>
  <c r="N22" i="2"/>
  <c r="M22" i="2"/>
  <c r="L22" i="2"/>
  <c r="N21" i="2"/>
  <c r="M21" i="2"/>
  <c r="L21" i="2"/>
  <c r="N20" i="2"/>
  <c r="M20" i="2"/>
  <c r="L20" i="2"/>
  <c r="N19" i="2"/>
  <c r="M19" i="2"/>
  <c r="L19" i="2"/>
  <c r="M18" i="2"/>
  <c r="L18" i="2"/>
  <c r="N17" i="2"/>
  <c r="M17" i="2"/>
  <c r="L17" i="2"/>
  <c r="M16" i="2"/>
  <c r="N16" i="2"/>
  <c r="L16" i="2"/>
  <c r="N15" i="2"/>
  <c r="M15" i="2"/>
  <c r="L15" i="2"/>
  <c r="N14" i="2"/>
  <c r="M14" i="2"/>
  <c r="L14" i="2"/>
  <c r="N13" i="2"/>
  <c r="M13" i="2"/>
  <c r="L13" i="2"/>
  <c r="N12" i="2"/>
  <c r="M12" i="2"/>
  <c r="L12" i="2"/>
  <c r="H20" i="2"/>
  <c r="F20" i="2"/>
  <c r="D20" i="2"/>
</calcChain>
</file>

<file path=xl/sharedStrings.xml><?xml version="1.0" encoding="utf-8"?>
<sst xmlns="http://schemas.openxmlformats.org/spreadsheetml/2006/main" count="1007" uniqueCount="262">
  <si>
    <t>President</t>
  </si>
  <si>
    <t>Document</t>
  </si>
  <si>
    <t>Year</t>
  </si>
  <si>
    <t>Monopoly</t>
  </si>
  <si>
    <t>Context</t>
  </si>
  <si>
    <t>Antitrust</t>
  </si>
  <si>
    <t>Competition</t>
  </si>
  <si>
    <t>FDR</t>
  </si>
  <si>
    <t>Inaugural Address</t>
  </si>
  <si>
    <t>Truman</t>
  </si>
  <si>
    <t>Eisenhower</t>
  </si>
  <si>
    <t>Kennedy</t>
  </si>
  <si>
    <t>LBJ</t>
  </si>
  <si>
    <t>Nixon</t>
  </si>
  <si>
    <t>Carter</t>
  </si>
  <si>
    <t>Reagan</t>
  </si>
  <si>
    <t>GHWB</t>
  </si>
  <si>
    <t>Clinton</t>
  </si>
  <si>
    <t>GWB</t>
  </si>
  <si>
    <t>Obama</t>
  </si>
  <si>
    <t>Trump</t>
  </si>
  <si>
    <t>Biden</t>
  </si>
  <si>
    <t>State of the Union</t>
  </si>
  <si>
    <t>Ford</t>
  </si>
  <si>
    <t>State of the union</t>
  </si>
  <si>
    <t>To adversaries, we invite peaceful competition, not in coquering territory or extending dominion but in enriching the life of man</t>
  </si>
  <si>
    <t>we live in peaceful competition with all people across the earh</t>
  </si>
  <si>
    <t>Together, we discovered that a free market only thrives when there are rules to ensure competition and fair play.</t>
  </si>
  <si>
    <t>Monopol</t>
  </si>
  <si>
    <t>If attention is called to, or attack made on, certain wrongful business practices, there are those who are eager to call it "an attack on all business." That, too, is wilful deception that will not long deceive. Let us consider certain facts: There are practices today which most people believe should be ended. They include tax avoidance through corporate and other methods, which I have previously mentioned; excessive capitalization, investment write-ups and security manipulations; price rigging and collusive bidding in defiance of the spirit of the antitrust laws by methods which baffle prosecution under the present statutes. They include high-pressure salesmanship which creates cycles of overproduction within given industries and consequent recessions in production until such time as the surplus is consumed; the use of patent laws to enable larger corporations to maintain high prices and withhold from the public the advantages of the progress of science; unfair competition which drives the smaller producer out of business locally, regionally or even on a national scale; intimidation of local or state government to prevent the enactment of laws for the protection of labor by threatening to move elsewhere; the shifting of actual production from one locality or region to another in pursuit of the cheapest wage scale.</t>
  </si>
  <si>
    <t>Another group of problems affecting business, which cannot be termed specific abuses, gives us food for grave thought about the future. Generically such problems arise out of the concentration of economic control to the detriment of the body politic-control of other people's money, other people's labor, other people's lives. In many instances such concentrations cannot be justified on the ground of operating efficiency, but have been created for the sake of securities profits, financial control, the suppression of competition and the ambition for power over others. In some lines of industry a very small numerical group is in such a position of influence that its actions are of necessity followed by the other units operating in the same field.</t>
  </si>
  <si>
    <t>Words to consider</t>
  </si>
  <si>
    <t>Radical Monopol</t>
  </si>
  <si>
    <t>Concentration</t>
  </si>
  <si>
    <t>profits</t>
  </si>
  <si>
    <t>The factors in attaining and maintaining that amount of national income are many and complicated. They include more widespread understanding among business men of many changes which world conditions and technological improvements have brought to our economy over the last twenty years—changes in the interrelationship of price and volume and employment, for example- changes of the kind in which business men are now educating themselves through excellent opportunities like the so-called "monopoly investigation.</t>
  </si>
  <si>
    <t>The right of every businessman, large and small, to trade in an atmosphere of freedom from unfair competition and domination by monopolies at home or abroad;</t>
  </si>
  <si>
    <t>1 UNRELATED - In the beginning our most important military task was to prevent our enemies—the strongest and most violently aggressive powers that ever have threatened civilization—from winning decisive victories. But even while we were conducting defensive, delaying actions, we were looking forward to the time when we could wrest the initiative from our enemies and place our superior resources of men and materials into direct competition with them. ;    We must make sure that private enterprise works as it is supposed to work- on the basis of initiative and vigorous competition, without the stifling presence of monopolies and cartels.</t>
  </si>
  <si>
    <t>1 UNRELATED - Nations like individuals do not always see alike or think alike, and international cooperation and progress are not helped by any Nation assuming that it has a monopoly of wisdom or of virtue. ;  We must make sure that private enterprise works as it is supposed to work- on the basis of initiative and vigorous competition, without the stifling presence of monopolies and cartels.</t>
  </si>
  <si>
    <t>Economic Power</t>
  </si>
  <si>
    <t xml:space="preserve">1 UNRELATED - Second, restriction of monopoly and unfair business practices; assistance to small business; and the promotion of the free competitive system of private enterprise. ; RESTRICTION Of MONOPOLY AND PROMOTION OF PRIVATE ENTERPRISE
The second major policy I desire to lay before you has to do with the growing concentration of economic power and the threat to free competitive private enterprise. In 1941 the Temporary National Economic Committee completed a comprehensive investigation into the workings of the national economy. The Committee's study showed that, despite a half century of anti-trust law enforcement, one of the gravest threats to our welfare lay in the increasing concentration of power in the hands of a small number of giant organizations. ; ATOMIC ENERGY
The United States has taken the lead in the endeavor to put atomic energy under effective international control. We seek no monopoly for ourselves or for any group of nations. We ask only that there be safeguards sufficient to insure that no nation will be able to use this power for military purposes. </t>
  </si>
  <si>
    <t>Antitrust ; anti-trust</t>
  </si>
  <si>
    <t xml:space="preserve"> The Committee's study showed that, despite a half century of anti-trust law enforcement, one of the gravest threats to our welfare lay in the increasing concentration of power in the hands of a small number of giant organizations. ; In an effort to assure full opportunity and free competition to business we will vigorously enforce the anti-trust laws. There is much the Congress can do to cooperate and assist in this program.</t>
  </si>
  <si>
    <t>In an effort to assure full opportunity and free competition to business we will vigorously enforce the anti-trust laws. There is much the Congress can do to cooperate and assist in this program.</t>
  </si>
  <si>
    <t>Competition is seriously limited today in many industries by the concentration of economic power and other elements of monopoly. The appropriation of sufficient funds to permit proper enforcement of the present antitrust laws is essential. Beyond that we should go on to strengthen our legislation to protect competition. ; We must continue to erect multiple-purpose dams on our great rivers--not only to reclaim land, but also to prevent floods, to extend our inland waterways and to provide hydroelectric power. This public power must not be monopolized for private gain. Only through well-established policies of transmitting power directly to its market and thus encouraging widespread use at low rates can the Federal Government assure the people of their full share of its benefits.</t>
  </si>
  <si>
    <t>The appropriation of sufficient funds to permit proper enforcement of the present antitrust laws is essential. Beyond that we should go on to strengthen our legislation to protect competition.</t>
  </si>
  <si>
    <t>Growth and vitality in our economy depend on vigorous private enterprise. Free competition is the key to industrial development, full production and employment, fair prices, and an ever improving standard of living. Competition is seriously limited today in many industries by the concentration of economic power and other elements of monopoly. The appropriation of sufficient funds to permit proper enforcement of the present antitrust laws is essential. Beyond that we should go on to strengthen our legislation to protect competition.</t>
  </si>
  <si>
    <t>By strangling competition, monopolistic activity prevents or deters investment in new or expanded production facilities. This lessens the opportunity for employment and chokes off new outlets for idle savings. Monopoly maintains prices at artificially high levels and reduces consumption which, with lower prices, would rise and support larger production and higher employment. Monopoly, not being subject to competitive pressure, is slow to take advantage of technical advances which would lower prices or improve quality. All three of these monopolistic activities very directly lower the standard of living--through higher prices and lower quality of product--which free competition would improve. ; The Federal Government must protect legitimate business and consumers from predatory and monopolistic practices by the vigilant enforcement of regulatory legislation. The program will be designed to have a maximum impact upon monopolistic bottlenecks and unfair competitive practices hindering expansion in employment. ; During the war, enforcement of antimonopoly laws was suspended in a number of fields. The Government must now take major steps not only to maintain enforcement of antitrust laws but to encourage new and competing enterprises in every way. The deferred demand of the war years and the large accumulations of liquid assets provide ample incentive for expansion. Equalizing of business opportunity, under full and free competition, must be a prime responsibility in the reconversion period and in the years that follow. Many leading businessmen have recognized the importance of such action both to themselves and to the economy as a whole. ; But we must do more than break up trusts and monopolies after they have begun to strangle competition. We must take positive action to foster new, expanding enterprises. By legislation and by administration we must take specific steps to discourage the formation or the strengthening of competition-restricting business. We must have an over-all antimonopoly policy which can be applied by all agencies of the Government in exercising the functions assigned to them--a policy designed to encourage the formation and growth of new and freely competitive enterprises.</t>
  </si>
  <si>
    <t>During the war, enforcement of antimonopoly laws was suspended in a number of fields. The Government must now take major steps not only to maintain enforcement of antitrust laws but to encourage new and competing enterprises in every way. The deferred demand of the war years and the large accumulations of liquid assets provide ample incentive for expansion. Equalizing of business opportunity, under full and free competition, must be a prime responsibility in the reconversion period and in the years that follow. Many leading businessmen have recognized the importance of such action both to themselves and to the economy as a whole</t>
  </si>
  <si>
    <t xml:space="preserve">Entire small section on (d) Small business and competition.
</t>
  </si>
  <si>
    <t>If our free enterprise economy is to be strong and healthy, we must reinvigorate the forces of competition. We must assure small business the freedom and opportunity to grow and prosper. To this purpose, we should strengthen our antitrust laws by closing those loopholes that permit monopolistic mergers and consolidations.</t>
  </si>
  <si>
    <t xml:space="preserve">Small business is losing ground to growing monopoly.
Small business is losing ground to growing monopoly.
So far as business is concerned, it should plan for steady, vigorous expansion--seeking always to increase its output, lower its prices, and avoid the vices of monopoly and restriction. So long as business does this, it will be contributing to continued prosperity, and it will have the help and encouragement of the Government. Small business is losing ground to growing monopoly.
</t>
  </si>
  <si>
    <t>To avoid this danger, we must curb monopoly and provide aids to independent business so that it may have the credit and capital to compete in a system of free enterprise. I recommend that the Congress complete action at this session on the pending bill to close the loopholes in the Clayton Act which now permit monopolistic mergers. I also hope before this session is over to transmit to the Congress a series of proposals to strengthen the antimonopoly laws, to assist small business, and to encourage the growth of new enterprises.</t>
  </si>
  <si>
    <t>1 UNRELATED -But it is also a world of great man-made uniformities, a world that bleeds its population white to build huge military forces; a world in which the police are everywhere and their authority unlimited; a world where terror and slavery are deliberately administered both as instruments of government and as means of production; a world where all effective social power is the state's monopoly--yet the state itself is the creature of the communist tyrants. ; Another of the big post-war questions was this: What we would do with the Nation's natural resources--its soils and water, forests and grasslands. Would we continue the strong conservation movement of the 1930's, or would we, as we did after the First World War, slip back into the practices of monopoly, exploitation, and waste ?</t>
  </si>
  <si>
    <t>2 UNRELATED - Competition with the Communists</t>
  </si>
  <si>
    <t>Aside from agriculture and the four subjects specifically mentioned, an integral part of our efforts to foster a strong and expanding free economy is keeping open the door of opportunity to new and small enterprises, checking monopoly, and preserving a competitive environment. In this past year the steady improvement in the economic health of small business has reinforced the vitality of our competitive economy. We shall continue to help small business concerns to obtain access to adequate financing and to competent counsel on management, production, and marketing problems.</t>
  </si>
  <si>
    <t>UNRELATED - There will be special recommendations dealing with such subjects as atomic energy, the furthering of public works, the continued efforts to eliminate government competition with the businesses of tax-paying citizens.</t>
  </si>
  <si>
    <t>UNRELATED - Competition with the Communists</t>
  </si>
  <si>
    <t>1 UNRELATED - A major factor in strengthening our competitive enterprise system, and promoting economic growth, has been the vigorous enforcement of antitrust laws over the last eight years and a continuing effort to reduce artificial restraints on competition and trade and enhance our economic liberties. This purpose was also significantly advanced in 1953 when, as one of the first acts of this Administration, restrictive wage and price controls were ended. ; There has been a firm policy of reducing government competition with private enterprise. This has resulted in the discontinuance of some 2,000 commercial industrial installations and in addition the curtailment of approximately 550 industrial installations operated directly by government agencies.</t>
  </si>
  <si>
    <t>2 UNRELATED - Competition with Communists</t>
  </si>
  <si>
    <t>--This administration has helped keep our economy competitive by widening the access of small business to credit and Government contracts, and by stepping up the drive against monopoly, price-fixing, and racketeering;</t>
  </si>
  <si>
    <t>On other goods the bill will permit a gradual reduction of duties up to 50 percent-permitting bargaining by major categories-and provide for appropriate and tested forms of assistance to firms and employees adjusting to import competition. We are not neglecting the safeguards provided by peril points, an escape clause, or the National Security Amendment. Nor are we abandoning our non-European friends or our traditional "most-favored nation" principle. On the contrary, the bill will provide new encouragement for their sale of tropical agricultural products, so important to our friends in Latin America, who have long depended upon the European market, who now find themselves faced with new challenges which we must join with them in overcoming.</t>
  </si>
  <si>
    <t>2 UNRELATED - Competition with USSR; -Our economic health depends on healthy transportation arteries; and I believe the way to a more modern, economical choice of national transportation service is through increased competition and decreased regulation. Local mass transit, faring even worse, is as essential a community service as hospitals and highways. Nearly three-fourths of our citizens live in urban areas, which occupy only 2 percent of our land-and if local transit is to survive and relieve the congestion of these cities, it needs Federal stimulation and assistance. ; We believe, moreover, that closer economic ties among all free nations are essential to prosperity and peace. And neither we nor the members of the European Common Market are so affluent that we can long afford to shelter high cost farms or factories from the winds of foreign competition, or to restrict the channels of trade with other nations of the free world. If the Common Market should move toward protectionism and restrictionism, it would undermine its, own basic principles. This Government means to use the authority conferred on it last year by the Congress to encourage trade expansion on both sides of the Atlantic and around the world.</t>
  </si>
  <si>
    <t>I will recommend heavier reliance on competition in transportation and a new policy for our merchant marine.</t>
  </si>
  <si>
    <t>UNRELATED - Now we face a new situation. As other nations move rapidly forward in technology, the answer to the new competition is not to build a wall around America, but rather to remain competitive by improving our own technology still further and by increasing productivity in American industry.</t>
  </si>
  <si>
    <t>UNRELATED - In the last 3 years we have been moving from a wartime to a peacetime footing, from a period of continued confrontation and arms competition to a period of negotiation and potential arms limitation, from a period when America often acted as policeman for the world to a period when other nations are assuming greater responsibility for their own defense. I was recently encouraged, for example, by the decision of our European allies to increase their share of the NATO defense budget by some $1 billion.</t>
  </si>
  <si>
    <t>UNRELATED - We must persevere in our negotiations with the Soviet Union to place further limits on strategic arms competition and in our talks with the Warsaw Pact nations to reduce forces in Europe in a way that will increase security and stability for all.</t>
  </si>
  <si>
    <t>4 UNRELATED - International competition/foreign trade</t>
  </si>
  <si>
    <t>UNRELATED - Strategic Arms Competition USSR</t>
  </si>
  <si>
    <t>This administration, in addition, will strictly enforce the Federal antitrust laws for the very same purposes.</t>
  </si>
  <si>
    <t>Now, we badly need reforms in other key areas in our economy: the airlines, trucking, railroads, and financial institutions. I have submitted concrete plans in each of these areas, not to help this or that industry, but to foster competition and to bring prices down for the consumer.</t>
  </si>
  <si>
    <t>UNRELATED - Democractic Competition</t>
  </si>
  <si>
    <t>UNRELATED - Competition USSR</t>
  </si>
  <si>
    <t>We must also fight inflation by improvements and better enforcement of our antitrust laws and by reducing government obstacles to competition in the private sector.</t>
  </si>
  <si>
    <t>Strengthen enforcement - Anti-trust Enforcement and Competition
Our Nation's anti-trust laws must be vigorously enforced. Therefore, I recently established a Presidential Commission to review Federal anti-trust enforcement, and to make its recommendations this year.
Last year, we initiated a new program, administered by the Department of Justice, to provide grant funds to State Attorneys General in order to strengthen anti-trust enforcement at the State level. We expect to see the results of this program this year.
By reducing government regulation, we can increase competition and thereby lower consumer costs. This year we will continue our deregulatory efforts in the legislative and administrative areas in order to reduce anti-competitive practices and abuses.</t>
  </si>
  <si>
    <t>5 UNRELATED (INTERNETIONAL COMPETITION). Others are to strengthen competition: e.g. Strengthen Anti-trust Enforcement and Competition
Our Nation's anti-trust laws must be vigorously enforced. Therefore, I recently established a Presidential Commission to review Federal anti-trust enforcement, and to make its recommendations this year.
Last year, we initiated a new program, administered by the Department of Justice, to provide grant funds to State Attorneys General in order to strengthen anti-trust enforcement at the State level. We expect to see the results of this program this year.
By reducing government regulation, we can increase competition and thereby lower consumer costs. This year we will continue our deregulatory efforts in the legislative and administrative areas in order to reduce anti-competitive practices and abuses.</t>
  </si>
  <si>
    <t>MUST ENSURE STRONG ENFORCEMENT - Antitrust Enforcement and Competition Free enterprise and competition, protected by the antitrust laws, are the central organizing principles of our economic system. Competition produces powerful incentives for innovation and efficiency, fights inflation, and enhances consumer welfare. Strict enforcement of our antitrust laws are critical to the health of competition and the Nation's economy. Several important strides were made last year in improving antitrust enforcement. In 1978, the courts imposed over $11 million in corporate fines for antitrust violations and imprisoned 29 individuals for antitrust violations. These fines and sentences are significantly larger than in past years, and are consistent with my strong commitment to vigorous antitrust enforcement. Last year I appointed the National Commission for the Review of Antitrust Laws and Procedures to suggest ways of expediting antitrust cases and making relief more effective. Its members have recently reported to me, and we will work closely with the Congress and the Judicial Conference to implement many of its recommendations. Similar progress in improving the effectiveness of antitrust enforcement can be made in the 96th Congress. I continue to support legislation to allow those who are injured by antitrust violations to recover damages from the antitrust violator, whether the injured person is a direct or indirect purchaser. Under the Supreme Court's decision in the Illinois Brick Case only direct purchasers may recover, even though they may have passed on the injury to consumers, who are prevented from suing. This decision undercuts state and private enforcement of the antitrust laws, reduces their deterrent effect, may contribute to higher prices, and often allows the violator to keep his gain at the expense of the injured consumer. This needed legislation would overturn that decision.</t>
  </si>
  <si>
    <t>3 UNRELATED - International/Arms Competition. Others to improve and increase competition</t>
  </si>
  <si>
    <t>Telecommunications deregulation. Technological advances, such as satellites, computers, and microwave relays, have made it practical to move much of the telecommunications industry from a regulated monopoly to a deregulated, competitive market. This shift is already underway and is benefitting individual customers as well as companies.</t>
  </si>
  <si>
    <t>3 UNRELATED - USSR. Rest on increasing competition through regulatory reform</t>
  </si>
  <si>
    <t>2 UNRELATED - Foreign competition</t>
  </si>
  <si>
    <t>3 UNRELATED - Competition among schools and competition worldwide</t>
  </si>
  <si>
    <t>1 UNRELATED - international competition ; Reducing unneeded red tape and regulations, and deregulating the energy, transportation, and financial industries have unleashed new competition, giving consumers more choices, better services, and lower prices. In just one set of grant programs we have reduced 905 pages of regulations to 31. We seek to fully deregulate natural gas to bring on new supplies and bring us closer to energy independence. Consistent with safety standards, we will continue removing restraints on the bus and railroad industries, we will soon end up legislation—or send up legislation, I should say—to return Conrail to the private sector where it belongs, and we will support further deregulation of the trucking industry.</t>
  </si>
  <si>
    <t>UNRELATED - item veto would not give monopoly over legislation</t>
  </si>
  <si>
    <t>It's no secret that here at home freedom's door opened long ago. The cornerstones of this free society have already been set in place: democracy, competition, opportunity, private investment, stewardship, and of course leadership.; These investments will keep America competitive. And I know this about the American people: We welcome competition. We'll match our ingenuity, our energy, our experience and technology, our spirit and enterprise against anyone. But let the competition be free, but let it also be fair. America is ready.</t>
  </si>
  <si>
    <t>UNRELATED - Competition in elections</t>
  </si>
  <si>
    <t>1 UNRELATED - competition in national policy</t>
  </si>
  <si>
    <t>1 UNRELATED - Global Competition</t>
  </si>
  <si>
    <t>1 UNRELATED - Competition in public school</t>
  </si>
  <si>
    <t>1 UNRELATED - Competition in grants for faith-based charities</t>
  </si>
  <si>
    <t>The American economy is preeminent, but we cannot afford to be complacent. In a dynamic world economy, we are seeing new competitors like China and India, and this creates uncertainty, which makes it easier to feed people's fears. So we're seeing some old temptations return. Protectionists want to escape competition, pretending that we can keep our high standard of living while walling off our economy. Others say that the government needs to take a larger role in directing the economy, centralizing more power in Washington and increasing taxes. We hear claims that immigrants are somehow bad for the economy, even though this economy could not function without them. All these are forms of economic retreat, and they lead in the same direction, toward a stagnant and second-rate economy.</t>
  </si>
  <si>
    <t>UNRELATED - Thank you all. Madam Speaker, Vice President Cheney, Members of Congress, distinguished guests, and fellow citizens: Seven years have passed since I first stood before you at this rostrum. In that time, our country has been tested in ways none of us could have imagined. We faced hard decisions about peace and war, rising competition in the world economy, and the health and welfare of our citizens. These issues call for vigorous debate, and I think it's fair to say, we've answered the call. [Laughter] Yet history will record that amid our differences, we acted with purpose, and together we showed the world the power and resilience of American self-government.</t>
  </si>
  <si>
    <t>1 UNRELATED - Competition to improve schools</t>
  </si>
  <si>
    <t>3 UNRELATED - 2 competition to find jobs, 1 competition to improve schools</t>
  </si>
  <si>
    <t>UNRELATED  - That's why my education reform offers more competition and more control for schools and States. That's why we're getting rid of regulations that don't work. That's why our health care law relies on a reformed private market, not a Government program.</t>
  </si>
  <si>
    <t>UNRELATED - And 4 years ago, we started Race to the Top, a competition that convinced almost every State to develop smarter curricula and higher standards, all for about 1 percent of what we spend on education each year.</t>
  </si>
  <si>
    <t>UNRELATED - International competition ; Now, let's face it, that belief has suffered some serious blows. Over more than three decades, even before the great recession hit, massive shifts in technology and global competition had eliminated a lot of good, middle class jobs and weakened the economic foundations that families depend on.</t>
  </si>
  <si>
    <t>We believed that sensible regulations could prevent another crisis, shield families from ruin, and encourage fair competition. Today, we have new tools to stop taxpayer-funded bailouts and a new consumer watchdog to protect us from predatory lending and abusive credit card practices. And in the past year alone, about 10 million uninsured Americans finally gained the security of health coverage.</t>
  </si>
  <si>
    <t>Today, technology doesn't just replace jobs on the assembly line, but any job where work can be automated. Companies in a global economy can locate anywhere, and they face tougher competition. As a result, workers have less leverage for a raise. Companies have less loyalty to their communities. And more and more wealth and income is concentrated at the very top.</t>
  </si>
  <si>
    <t>I am asking Congress to pass legislation that finally takes on the problem of global freeloading and delivers fairness and price transparency for American patients, finally. We should also require drug companies, insurance companies, and hospitals to disclose real prices to foster competition and bring costs way down.</t>
  </si>
  <si>
    <t>6 UNRELATED - Competition with China and the rest of the world</t>
  </si>
  <si>
    <t>We seek the definite end of preventing combinations in furtherance of monopoly and in restraint of trade, while at the same time we seek to prevent ruinous rivalries within industrial groups which in many cases resemble the gang wars of the underworld and in which the real victim in every case is the public itself. ; But the unnecessary expansion of industrial plants, the waste of natural resources, the exploitation of the consumers of natural monopolies, the accumulation of stagnant surpluses, child labor, and the ruthless exploitation of all labor, the encouragement of speculation with other people's money, these were consumed in the fires that they themselves kindled; we must make sure that as we reconstruct our life there be no soil in which such weeds can grow again.</t>
  </si>
  <si>
    <t>That decent conditions and adequate pay for labor, and just return for agriculture, can be secured through parallel and simultaneous action by forty-eight States is a proven impossibility. It is equally impossible to obtain curbs on monopoly, unfair trade practices and speculation by State action alone. There are those who, sincerely or insincerely, still cling to State action as a theoretical hope. But experience with actualities makes it clear that Federal laws supplementing State laws are needed to help solve the problems which result from modern invention applied in an industrialized Nation which conducts its business with scant regard to State lines. And, as is now well known to all of us, the same net loss to society comes from reckless overproduction and monopolistic underproduction of natural and manufactured commodities.</t>
  </si>
  <si>
    <t>UNRELATED - we live in peaceful competition with all people across the earh</t>
  </si>
  <si>
    <t>FDR total</t>
  </si>
  <si>
    <t>Democractic Party Platform</t>
  </si>
  <si>
    <t>Democratic Party Platform</t>
  </si>
  <si>
    <t>Republica Party Platform</t>
  </si>
  <si>
    <t>Republican Party Platform</t>
  </si>
  <si>
    <t>the Democratic Party declares its conviction that the chief causes of this condition were the disastrous policies pursued by our government since the World War, of economic isolation, fostering the merger of competitive businesses into monopolies and encouraging the indefensible expansion and contraction of credit for private profit at the expense of the public;            We advocate strengthening and impartial enforcement of the anti-trust laws, to prevent monopoly and unfair trade practices, and revision thereof for the better protection of labor and the small producer and distributor.</t>
  </si>
  <si>
    <t>same</t>
  </si>
  <si>
    <t>The wise use of all natural resources freed from monopolistic control is a Republican policy, initiated by Theodore Roosevelt. The Roosevelt, Coolidge and Hoover reclamation projects bear witness to the continuation of that policy. Forestry and all other conservation activities have been supported and enlarged.</t>
  </si>
  <si>
    <t>Due to the 1930 tariff act and the agricultural marketing act, it can truthfully be stated that the prices received by the American farmer for his wheat, corn, rye, barley, oats, flaxseed, cattle, butter and many other products, cruelly low though they are, are higher than the prices received by the farmers of any competing nation for the same products;       No pretext can justify the surrender of that market to such competition as would destroy our farms, mines and factories, and lower the standard of living which we have established for our workers;       The public will, of course, select the form of transportation best fitted to its particular service, but the terms of competition fixed by public authority should operate without discrimination, so that all common carriers by rail, highway, air and water shall operate under conditions of equality.</t>
  </si>
  <si>
    <t>Monopoly and Concentration of Economic Power: Monopolies and the concentration of economic power, the creation of Republican rule and privilege, continue to be the master of the producer, the exploiter of the consumer, and the enemy of the independent operator. This is a problem challenging the unceasing effort of untrammeled public officials in every branch of the Government. We pledge vigorously and fearlessly to enforce the criminal and civil provisions of the existing anti-trust laws, and to the extent that their effectiveness has been weakened by new corporate devices or judicial construction, we propose by law to restore their efficacy in stamping out monopolistic practices and the concentration of economic power;                The Republican platform proposes to meet many pressing national problems solely by action of the separate States. We know that drought, dust storms, floods, minimum wages, maximum hours, child labor, and working conditions in industry, monopolistic and unfair business practices cannot be adequately handled exclusively by 48 separate State legislatures, 48 separate State administrations, and 48 separate State courts. Transactions and activities which inevitably overflow State boundaries call for both State and Federal treatment.</t>
  </si>
  <si>
    <t>BUSINESS: We have taken the American business man out of the red. We have saved his bank and given it a sounder foundation; we have extended credit; we have lowered interest rates; we have undertaken to free him from the ravages of cutthroat competition;         (...)  but continue as in the past to give adequate protection to our farmers and manufacturers against unfair competition or the dumping on our shores of commodities and goods produced abroad by cheap labor or subsidized by foreign governments.</t>
  </si>
  <si>
    <t>American is in peril. (…)  Regulated monopoly has displaced free enterprise;         MONOPOLIES: A private monopoly is indefensible and intolerable. It menaces and, if continued, will utterly destroy constitutional government and the liberty of the citizen. We favor the vigorous enforcement of the criminal laws, as well as the civil laws, against monopolies and trusts and their officials, and we demand the enactment of such additional legislation as is necessary to make it impressible for private monopoly to exist in the United States.  We will employ the full powers of the government to the end that monopoly shall be eliminated and that free enterprise shall be fully restored and maintained.</t>
  </si>
  <si>
    <t xml:space="preserve">2 UNRELATED - 2. To preserve the American system of free enterprise, private competition, and equality of opportunity, and to seek its constant betterment in the interests of all;      Withdrawal of government from competition with private payrolls;    As to all commodities that commercially compete with our farms, our forests, our mines, our fisheries, our oil wells, our labor and our industries, sufficient protection should be maintained at all times to defend the American farmer and the American wage earner from the destructive competition emanating from the subsidies of foreign governments and the imports from low-wage and depreciated-currency countries.
;    </t>
  </si>
  <si>
    <t>We have attacked the kind of business which levied tribute on all the rest of American business by the extortionate methods of monopoly. We did not stop with attack—we followed through with the remedy. The American people found in themselves, through the democratic process, ability to meet the economic problems of the average American business where concentrated power had failed. We found a broken and prostrate banking and financial system. We restored it to health by strengthening banks, insurance companies and other financial institutions. We have insured 62 million bank accounts, and protected millions of small investors in the security and commodity markets. We have thus revived confidence, safeguarded thrift, and opened the road to all honorable business. We have made credit at low interest rates available to small-business men, thus unfastening the oppressive yoke of a money monopoly, and giving the ordinary citizen a chance to go into business and stay in business;          ELECTRIC POWER : During the past seven years the Democratic Party has won the first major victories for the people of the nation in their generation-old contest with the power monopoly.</t>
  </si>
  <si>
    <t>We have enforced the anti-trust laws more vigorously than at any time in our history, thus affording the maximum protection to the competitive system.</t>
  </si>
  <si>
    <t>MONOPOLY: Since the passage of the Sherman Anti-trust Act by the Republican party we have consistently fought to preserve free competition with regulation to prevent abuse. New Deal policy fosters Government monopoly, restricts production, and fixes prices. We shall enforce anti-trust legislation without prejudice or discrimination. We condemn the use or threatened use of criminal indictments to obtain through consent decrees objectives not contemplated by law.</t>
  </si>
  <si>
    <t>1 UNRELATED --- GOVERNMENT COMPETITION: We promise to reduce to the minimum Federal competition with business. We pledge  ourselves to establish honest accounting and reporting by every agency of the Federal Government and to continue only those enterprises whose maintenance is clearly in the public interest;                             tariff and reciprocal trade: We are threatened by unfair competition in world markets and by the invasion of our home markets, especially by the products of state-controlled foreign economies.</t>
  </si>
  <si>
    <t xml:space="preserve">We reassert our faith in competitive private enterprise, free from control by monopolies, cartels, or any arbitrary private or public authority. (…) We believe in the world right of all men to write, send and publish news at uniform communication rates and without interference by governmental or private monopoly and that right should be protected by treaty. </t>
  </si>
  <si>
    <t>BUSINESS AND INDUSTRY: We give assurance now to restore peacetime industry at the earliest possible time, using every care to avoid discrimination between different sections of the country, (a) by prompt settlement of war contracts with early payment of government obligations and disposal of surplus inventories, and (h) by disposal of surplus government plants, equipment, and supplies, with due consideration to small buyers and with care to prevent monopoly and injury to existing agriculture and industry. Small business is the basis of American enterprise. It must be preserved. If protected against discrimination and afforded equality of opportunity throughout the Nation, it will become the most potent factor in providing employment. It must also be aided by changes in taxation, by eliminating excessive and repressive regulation and government competition, by the enforcement of laws against monopoly and unfair competition, and by providing simpler and cheaper methods for obtaining venture capital necessary for growth and expansion.</t>
  </si>
  <si>
    <t>1 UNRELATED --- We shall adopt a program to put men to work in peace industry as promptly as possible and with special attention to those who have made sacrifice by serving in the armed forces. We shall take government out of competition with private industry and terminate rationing, price fixing and all other emergency powers. We shall promote the fullest stable employment through private enterprise;                         Small business is the basis of American enterprise. It must be preserved. If protected against discrimination and afforded equality of opportunity throughout the Nation, it will become the most potent factor in providing employment. It must also be aided by changes in taxation, by eliminating excessive and repressive regulation and government competition, by the enforcement of laws against monopoly and unfair competition, and by providing simpler and cheaper methods for obtaining venture capital necessary for growth and expansion;                We will always bear in mind that the domestic market is America's greatest market and that tariffs which protect it against foreign competition should be modified only by reciprocal bilateral trade agreements approved by Congress.</t>
  </si>
  <si>
    <t>Democratic party Platform</t>
  </si>
  <si>
    <t>We recognize the importance of small business in a sound American economy. It must be protected against unfair discrimination and monopoly, and be given equal opportunities with competing enterprises to expand its capital structure. (…) We pledge the continued full and unified regional development of the water, mineral, and other natural resources of the nation, recognizing that the progress already achieved under the initiative of the Democratic Party in the arid and semi-arid states of the West, as well as in the Tennessee Valley, is only an indication of still greater results which can be accomplished. Our natural resources are the heritage of all our people and must not be permitted to become the private preserves of monopoly.</t>
  </si>
  <si>
    <t>We pledge an intensive enforcement of the antitrust laws, with adequate appropriations; We advocate the strengthening of existing antitrust laws by closing the gaps which experience has shown have been used to promote concentration of economic power.</t>
  </si>
  <si>
    <t>We pledge a positive program to promote competitive business and to foster the development of independent trade and commerce; The irrigation of arid land, the establishment of new, independent, competitive business and the stimulation of new industrial opportunities for all of our people depends upon the development and transmission of electric energy in accordance with the program and the projects so successfully launched under Democratic auspices during the past sixteen years.</t>
  </si>
  <si>
    <t>Small business, the bulwark of American enterprise, must be encouraged through aggressive anti-monopoly action, elimination of unnecessary controls, protection against discrimination, correction of tax abuses, and limitation of competition by governmental organizations.</t>
  </si>
  <si>
    <t>Sort of unrelated - Our competitive system furnishes vital opportunity for youth and for all enterprising citizens; it makes possible the productive power which is the unique weapon of our national defense; and is the mainspring of material well-being and political freedom;      Small business, the bulwark of American enterprise, must be encouraged through aggressive anti-monopoly action, elimination of unnecessary controls, protection against discrimination, correction of tax abuses, and limitation of competition by governmental organizations;       Consistent with the vigorous existence of our competitive economy, we urge: extension of the Federal Old Age and Survivors' Insurance program and increase of the benefits to a more realistic level; strengthening of Federal-State programs designed to provide more adequate hospital facilities, too improve methods of treatment for the mentally ill, to advance maternal and child health and generally to foster a healthy America.</t>
  </si>
  <si>
    <t>For twenty years the Administration has praised free enterprise while actually wrecking it. Here a little, there a little, year by year, it has sought to curb, regulate, harass, restrain and punish. There is scarcely a phase of our economic and social life today in which Government does not attempt to interfere. (...)  The anti-monopoly laws have been employed, not to preserve and foster competition, but to further the political ambitions of the men in power. Wage and price controls have been utilized, not to maintain economic stability, but to reward the friends and punish the enemies of leaders of the Party in power. Neither small nor large business can flourish in such an atmosphere. The Republican Party will end this hostility to initiative and enterprise. We will aid small business in every practicable way. We shall remove tax abuses and injurious price and wage controls. Efforts to plan and regulate every phase of small business activity will cease. We will maintain special committees in Congress whose chief function will be to study and review continuously the problems of small business and recommend legislation for their relief. We shall always be mindful of the importance of keeping open the channels of opportunity for young men and women. We will follow principles of equal enforcement of the anti-monopoly and unfair-competition statutes and will simplify their administration to assist the businessman who, in good faith, seeks to remain in compliance. At the same time, we shall relentlessly protect our free enterprise system against monopolistic and unfair trade practices.                       In the management of public lands and forests we pledge the elimination of arbitrary bureaucratic practices. To this end we favor legislation to define the rights and privileges of grazers and other cooperators and users, to provide the protection of independent judicial review against administrative invasions of those rights and privileges, and to protect the public against corrupt or monopolistic exploitation and bureaucratic favoritism.</t>
  </si>
  <si>
    <t xml:space="preserve">3 UNRELATED (UNFAIR WORLD COMPETITION) ----  The anti-monopoly laws have been employed, not to preserve and foster competition, but to further the political ambitions of the men in power. Wage and price controls have been utilized, not to maintain economic stability, but to reward the friends and punish the enemies of leaders of the Party in power (....)   We will follow principles of equal enforcement of the anti-monopoly and unfair-competition statutes and will simplify their administration to assist the businessman who, in good faith, seeks to remain in compliance. At the same time, we shall relentlessly protect our free enterprise system against monopolistic and unfair trade practices.
</t>
  </si>
  <si>
    <t>Independent business is the best offset to monopoly practice The Government's role is to insure that independent business receives equally fair treatment with its competitors.      ENFORCEMENT OF ANTI-TRUST LAWS Free competitive enterprise must remain free and competitive if the productive forces of this Nation are to remain strong. We are alarmed over the increasing concentration of economic power in the hands of a few.   We reaffirm our belief in the necessity of vigorous enforcement of the laws against trusts, combinations, and restraints of trade, which laws are vital to the safeguarding of the public interest and of small competitive business men against predatory monopolies. We will seek adequate appropriations for the Department of Justice and the Federal Trade Commission for vigorous investigation and for enforcement of the anti-trust laws. We support the right of all persons to work together in cooperatives and other democratic associations for the purpose of carrying out any proper business operations free from any arbitrary and discriminatory restrictions.                                                         The Democratic Party further pledges itself to protect these resources from destructive monopoly and exploitation.</t>
  </si>
  <si>
    <t xml:space="preserve">same </t>
  </si>
  <si>
    <t>SMALL AND INDEPENDENT BUSINESS: Small and independent business is the backbone of American free enterprise. Upon its health depends the growth of the economic system whose competitive spirit has built this Nation's industrial strength and provided its workers and consumers with an incomparably high standard of living.  Independent business is the best offset to monopoly practice The Government's role is to insure that independent business receives equally fair treatment with its competitors.  + ANTITRUST before</t>
  </si>
  <si>
    <t>The Government and private enterprise are working together on a number of large-scale projects designed to develop substantial quantities of electric power from atomic sources. The first power reactor will be completed next year. More and more private funds are being invested as the Government monopoly is relaxed.  In relaxing its monopoly, Government can stimulate private enterprise to go ahead by taking recognition of the tremendous risks involved and the complexity of the many technical problems that will arise, and assist in those ways that will make advances possible.                              Legislation to enable closer Federal scrutiny of mergers which have a significant or potential monopolistic connotations;</t>
  </si>
  <si>
    <t xml:space="preserve">SMALL BUSINESSES: Small Business can look forward to expanded participation in federal procurement—valuable financing and technical aids—a continuously vigorous enforcement of anti-trust laws—important cuts in the burdens of paper work, and certain tax reductions as budgetary requirements permit. (...) we also propose: (...) Legislation to enable closer Federal scrutiny of mergers which have a significant or potential monopolistic connotations; Procedural changes in the antitrust laws to facilitate their enforcement;
</t>
  </si>
  <si>
    <t>2 UNRELATED  (IMPORT COMPETITION) ----- We believe in good business for all business—small, medium and large. We believe that competition in a free economy opens unrivaled opportunity and brings the greatest good to the greatest number. (…) We shall continue to advocate the maintenance and expansion of a strong, efficient, privately-owned and operated and soundly financed system of transportation that will serve all of the needs of our Nation under Federal regulatory policies that will enable each carrier to realize its inherent economic advantages and its full competitive capabilities.</t>
  </si>
  <si>
    <t>THE REPUBLICAN BRAND OF PROSPERITY: The evil is slowly but surely infiltrating the entire economic system. Its fever signs are evidenced by soaring monopoly profits, while wages lag, farm income collapses, and small-business failures multiply at an alarming rate.              FREE ENTERPRISE: We recognize monopolies and monopolistic practices as the real barriers between the people and their economic and political freedom. Monopolies act to stifle equality of opportunity and prevent the infusion of fresh blood into the life-stream of our economy. The Republican Administration has allowed giant corporate entities to dominate our economy. For example, forty thousand automobile dealers now know they were incapable of coping with these giants. They were, as the Democratic 84th Congress found, subjected to abuse and threatened with extinction. The result was passage of the O'Mahoney-Celler bill giving the automobile dealers of America economic freedom. We enacted this law, and we pledge that it shall be retained upon the statute books as a monument to the Democratic Party's concern for small business.                      SMALL AND INDEPENDENT BUSINESS: In contrast to the maladministration by the Republican Party of the Federal program to assist small and independent business, we pledge ourselves— (1) To the strict and impartial enforcement of the laws originally fostered and strengthened by the Democratic Party and designed to prevent monopolies and other concentrations of economic and financial power; and to enact legislation to close loopholes in the laws prohibiting price discrimination;</t>
  </si>
  <si>
    <t>Sort of unrelated - Competition for bids and competitive conditions, etc.</t>
  </si>
  <si>
    <t>SMALL BUSINESS  4. "The right of every businessman, large and small, to trade in an atmosphere of freedom from unfair competition and domination by monopolies at home and abroad."   The new Democratic Administration will act to make our free economy really free—free from the oppression of monopolistic power, and free from the suffocating impact of high interest rates. We will help create an economy in which small businesses can take root, grow, and flourish. We Democrats pledge: (...) 2. Protection of the public against the growth of monopoly.     The last 7 1/2 years of Republican government has been the greatest period of merger and amalgamation in industry and banking in American history. Democratic Congresses have enacted numerous important measures to strengthen our anti-trust laws. Since 1950 the four Democratic Congresses have enacted laws like the Celler-Kefauver Anti-Merger Act, and improved the laws against price discriminations and tie-in sales.     When the Republicans were in control of the 80th and 83rd Congresses they failed to enact a single measure to strengthen or improve the antitrust laws.   The Democratic Party opposes this trend to monopoly.  We pledge vigorous enforcement of the antitrust laws.
  We favor requiring corporations to file advance notice of mergers with the anti-trust enforcement agencies.   We favor permitting all firms to have access at reasonable rates to patented inventions resulting from Government-financed research and development contracts.    We favor strengthening the Robinson-Patman Act to protect small business against price discrimination.   We favor authorizing the Federal Trade Commission to obtain temporary injunctions during the pendency of administrative proceedings.</t>
  </si>
  <si>
    <t>same as before</t>
  </si>
  <si>
    <t>5 UNRELATED (competition with communists, government competition) ----- Free competitive enterprise is the most creative and productive form of economic order that the world has seen. The recent slow pace of American growth is due not to the failure of our free economy but to the failure of our national leadership.      4. "The right of every businessman, large and small, to trade in an atmosphere of freedom from unfair competition and domination by monopolies at home and abroad."</t>
  </si>
  <si>
    <t>Spurring the economy by advancing the successful Eisenhower-Nixon program fostering new and small business, by continued active enforcement of the anti-trust laws, by protecting consumers and investors against the hazard and economic waste of fraudulent and criminal practices in the market place, and by keeping the federal government from unjustly competing with private enterprise upon which Americans mainly depend for their livelihood.</t>
  </si>
  <si>
    <t xml:space="preserve">UNRELATED - International competition </t>
  </si>
  <si>
    <t>1 UNRELATED (Love for freedom) ---- —constant opposition to any form of unregulated monopoly, whether business or labor;</t>
  </si>
  <si>
    <t xml:space="preserve">1 UNRELATED (International competition) ---  FAITH IN THE COMPETITIVE SYSTEM: 2. We Republicans shall vigorously protect the dynamo of economic growth—free, competitive enterprise—that has made America the envy of the world. For instance, we pledge (…) —improvement, and full and fair enforcement, of the anti-trust statutes, coupled with long-overdue clarification of Federal policies and interpretations relating thereto in order to strengthen competition and protect the consumer and small business;  —the redevelopment of an atmosphere of confidence throughout the government and across the nation, in which vigorous competition can flourish. (...) </t>
  </si>
  <si>
    <t>In 1960, we pledged— "Action to aid small business in obtaining credit and equity capital at reasonable rates. "Protection of the public against the growth of monopoly. "A more equitable share of government contracts to small and independent business." (...) The Federal Trade Commission has stepped up its activities to promote free and fair competition in business, and to safeguard the consuming public against both monopolistic and deceptive practices. The reorganized Antitrust Division of the Department of Justice has directed special emphasis to price fixing, particularly on consumer products, by large companies who distribute through small companies. These include eye glasses, salad oil, flour, cosmetics, swimsuits, bread, milk, and even sneakers.</t>
  </si>
  <si>
    <t>The antitrust laws must be vigorously enforced. Our population, which is growing rapidly and becoming increasingly mobile, and our expanding economy are placing greater demands upon our transportation system than ever before. We must have fast, safe, and economic modes of transportation. Each mode should be encouraged to develop in accordance with its maximum utility, available at the lowest cost under the principles of fair competition. A strong and efficient American Flag merchant marine is essential to peace-time commerce and defense emergencies.</t>
  </si>
  <si>
    <t>—improvement, and full and fair enforcement, of the anti-trust statutes, coupled with long-overdue clarification of Federal policies and interpretations relating thereto in order to strengthen competition and protect the consumer and small business; (…) The reorganized Antitrust Division of the Department of Justice has directed special emphasis to price fixing, particularly on consumer products, by large companies who distribute through small companies. These include eye glasses, salad oil, flour, cosmetics, swimsuits, bread, milk, and even sneakers.</t>
  </si>
  <si>
    <t>3 UNRELATED (Competition with communists, competition in source of energy) -----  The Federal Trade Commission has stepped up its activities to promote free and fair competition in business, and to safeguard the consuming public against both monopolistic and deceptive practices.             The antitrust laws must be vigorously enforced. Our population, which is growing rapidly and becoming increasingly mobile, and our expanding economy are placing greater demands upon our transportation system than ever before. We must have fast, safe, and economic modes of transportation. Each mode should be encouraged to develop in accordance with its maximum utility, available at the lowest cost under the principles of fair competition. A strong and efficient American Flag merchant marine is essential to peace-time commerce and defense emergencies.</t>
  </si>
  <si>
    <t xml:space="preserve">A new Republican Administration will undertake an intensive program to aid small business, including economic incentives and technical assistance, with increased emphasis in rural and urban poverty areas. In addition to vigorous enforcement of the antitrust statutes, we pledge a thorough analysis of the structure and operation of these laws at home and abroad in the light of changes in the economy, in order to update our antitrust policy and enable it to serve us well in the future. </t>
  </si>
  <si>
    <t xml:space="preserve">8 UNRELATED (International competition, etc) ------ We are determined to eliminate and prevent improper federal competition with private enterprise.          Healthy economic growth demands a balanced, competitive transportation system in which each mode of transportation train, truck, barge, bus and aircraft—is efficiently utilized.        We will make the Department of Transportation the agency Congress intended it to be-effective in promoting coordination and preserving competition among carriers. </t>
  </si>
  <si>
    <t>UNRELATED (education not being a monopoly of the few)</t>
  </si>
  <si>
    <t>Strictly enforce antitrust and trade practice laws to combat administered pricing, supply limitations and other restrictive practices.</t>
  </si>
  <si>
    <t xml:space="preserve">5 UNRELATED (5 import competition etc) ---------- Small business plays a vital role in a dynamic, competitive economy; it helps maintain a strong social fabric in communities across the land; it builds concerned community leadership deriving from ownership of small enterprises; and it maintains the challenge and competition essential to a free enterprise system. </t>
  </si>
  <si>
    <t>We will press on for greater competition in our economy. The energetic antitrust program of the past four years demonstrates our commitment to free competition as our basic policy. The Antitrust Division has moved decisively to invalidate those "conglomerate" mergers which stifle competition and discourage economic concentration. The 87 antitrust cases filed in fiscal year 1972 broke the previous one-year record of more than a decade ago, during another Republican Administration.</t>
  </si>
  <si>
    <t>10 UNRELATED (international competition, etc) ----- same as antitrust + Enlightened business management is as interested in consumer protection and consumer education as are consumers themselves. In a market-place as competitive and diverse as ours, a company's future depends on the reputation of its products. One safety error can wipe out an established firm overnight.</t>
  </si>
  <si>
    <t xml:space="preserve">Deconcentrate shared monopolies such as auto, steel and tire industries which administer prices, create unemployment through restricted output and stifle technological innovation;    STRENGTHENING THE FAMILY FARM: These policies and actions will not be enough on their own to strengthen the family farm. The Democratic Party also recognizes that farmers and ranchers must be able to gain economic strength in the marketplace by organizing and bargaining collectively for the sale of their products. And they need to be free of unfair competition from monopoly and other restrictive corporate practices. We therefore pledge: (...) To prohibit farming, or the gaining of monopolistic control of production, on the part of corporations whose resources and income derive primarily from non-farm sources; To investigate violations and enforce anti-trust laws in corporation-agriculture-agribusiness interlocks; </t>
  </si>
  <si>
    <t>To investigate violations and enforce anti-trust laws in corporation-agriculture-agribusiness interlocks;           TOWARD ECONOMIC JUSTICE: (…) Step up anti-trust action to help competition, with particular regard to laws and enforcement curbing conglomerate mergers which swallow up efficient small business and feed the power of corporate giants; Strengthen the anti-trust laws so that the divestiture remedy will be used vigorously to break up large conglomerates found to violate the antitrust laws;     THE QUALITY OF JUSTICE: (...) Ending subversion of the legal system for political gain in court appointments, in antitrust cases and in administration of law enforcement programs;</t>
  </si>
  <si>
    <t>BUSINESS ACCOUNTABILITY: The Democratic Party believes that competition is preferable to regulation and that government has a responsibility to seek the removal of unreasonable restraints and barriers to competition, to restore and, where necessary, to stimulate the operation of market forces. Unnecessary, regulation should be eliminated or revised, and the burden of excessive paperwork and red tape imposed on citizens and businesses should be removed. (...)    We reiterate our support for unflinching antitrust enforcement, and for the selection of an Attorney General free of political obligation and committed to rigorous antitrust prosecution;        ECONOMIC JUSTICE: The Democratic Party has a long history of opposition to the undue concentration of wealth and economic power. It is estimated that about three-quarters of the country's total wealth is owned by one-fifth of the people. The rest of our population struggles to make ends meet in the face of rising prices and taxes.  Anti-trust enforcement. The next Democratic administration will commit itself to move vigorously against anti-competitive concentration of power within the business sector. This can be accomplished in part by strengthening the anti-trust laws and insuring adequate commitment and resources for the enforcement of these laws. But we must go beyond this negative remedy to a positive policy for encouraging the development of a small business, including the family farm.
Small businesses. A healthy and growing small business community is prerequisite for increasing competition and a thriving national economy. While most people would accept this view, the federal government has in the past impeded the growth of small businesses.</t>
  </si>
  <si>
    <t>2 UNRELATED (International competition/military) ----- The government must also work to improve the ability of our economy to respond to change. Competition in the private sector, a re-examination, reform and consolidation of the existing regulatory structure, and promotion of a freer but fair system of international trade will aid in achieving that goal.  At times, direct government involvement in wage and price decisions may be required to insure price stability. But we do not believe that such involvement requires a comprehensive system of mandatory controls at this time. It will require that businesses and labor must meet fair standards of wage and price change. A strong domestic council on price and wage stability should be established with particular attention to restraining price increases in those sectors of our economy where prices are "administered" and where price competition does not exist.                 When competition inadequate to insure free markets and maximum benefit to American consumers exists, we support effective restrictions on the right of major companies to own all phases of the oil industry.                      Farmers as individual producers must deal constantly with organized suppliers and marketers, and compete with non-farm conglomerates. To assist them in bargaining for the tools of production, and to strengthen the institution of the family farm, the Democratic Party will: support the Capper-Volstead Act in its present form; curb the influence of non-farm conglomerates which, through the elimination of competition in the marketplace, pose a threat to farmers; support the farmer cooperatives and bargaining associations; scrutinize and remedy any illegal concentrations and price manipulations of farm equipment and supply industries; revitalize basic credit programs for farmers; provide adequate credit tailored to the needs of young farmers; assure access for farmers and rural residents to energy, transportation, electricity and telephone services; reinstate sound, locally administered soil conservation programs; eliminate tax shelter farming; and overhaul federal estate and gift taxes to alleviate some of the legal problems faced by farm families who would otherwise be forced to liquidate their assets to pay the tax.</t>
  </si>
  <si>
    <t>ANTITRUST:  The Republican Party believes in and endorses the concept that the American economy is traditionally dependent upon fair competition in the marketplace. To assure fair competition, antitrust laws must treat all segments of the economy equally.  Vigorous and equitable enforcement of antitrust laws heightens competition and enables consumers to obtain the lowest possible price in the marketplace.</t>
  </si>
  <si>
    <t>6 UNRELATED (International competition/competition among schools) ----- ANTITRUST +   The Republican Party, recognizing that small and independent business is the backbone of the American competitive system, pledges itself to strengthen this vital institution.</t>
  </si>
  <si>
    <t>Consequently, the role of government in transportation must he redefined. The forces of the free market must he brought to bear to promote competition, reduce costs, and improve the return on investment to stimulate capital formation in the private sector. The role of government must change from one of overbearing regulation to one of providing incentives for technological and innovative developments, while assuring through anti-trust enforcement that neither predatory competitive pricing nor price gouging of captive customers will occur.</t>
  </si>
  <si>
    <t>5 UNRELATED (international competition/competition among inteligenece agencies) -------- All working men and women of America have much to gain from economic growth and a healthy business environment. It enhances their bargaining position by fostering competition among potential employers to provide more attractive working conditions, better retirement and health benefits, higher wages and salaries, and generally improving job security. A stagnant economy, which Democratic policies have brought about, decreases competition among business for workers, discourages improved employee benefits, reduces income levels, and dramatically increases unemployment.            Fairness to the consumer, like fairness to the employer and the worker, requires that government perform certain limited functions and enforce certain safeguards to ensure that equity, free competition, and safety exist in the free market economy. However, government action is not itself the solution to consumer problems; in fact, it has become in large measure a part of the problem. By consistent enforcement of law and enhancement of fair competition, government can and should help the consumer.             The unremitting delegation of authority to the rule-makers by successive Democratic Congresses and the abuse of that authority have led to our current crisis of overregulation. For that reason, we support use of the Congressional veto, sunset laws, and strict budgetary control of the bureaucracies as a means of eliminating unnecessary spending and regulations. Agencies should be required to review existing regulations and eliminate those that are outmoded, duplicative, or contradictory. They must conduct cost-benefit analyses of major proposed regulations to determine their impact on the economy, on public health and safety, on state and local government, and on competition. We recommend legislation which would eliminate the present presumption of validity in favor of federal regulations. We also support legislation to require the federal government to provide restitution to those who have been wrongfully injured by agency actions. We oppose the use of tax monies by any federal agency to pay the expenses of intervenors in the rule-making process.</t>
  </si>
  <si>
    <t>See antitrust</t>
  </si>
  <si>
    <t>CONSUMER PROTECTION: While consumer regulatory programs are necessary to achieve social goals, we recognize that an effective competition policy frees the market place from regulation. Therefore, we support vigorous enforcement and strengthening of the antitrust laws. Legislation should be enacted to overturn the Illinois Brick case and allow consumers who are injured as a result of a violation of the antitrust laws to seek redress, whether or not they have dealt directly with the violator;         ANTITRUST ENFORCEMENT: America must commit itself to a free, open and competitive economy. We pledge vigorous antitrust enforcement in those areas of the economy which are not regulated by government and in those which are, we pledge an agency-by-agency review to prevent regulation from frustrating competition. To accomplish these goals, we must:
—Enact the Illinois Brick legislation. —Permit consumers and other interested parties to seek enforcement of consent decrees issued in antitrust cases brought by government. — Prevent anti-competitive pricing by firms in concentrated industries, and combat price signalling and other forms of anti-competitive conduct which do not fall into the current legal categories of either monopoly or collusion. —Control conglomerate mergers, when such mergers undermine important economic, social and political values without offsetting economic benefits. —Reform antitrust procedures to speed up cases and deter dilatory conduct by any party. —Provide strong support for antitrust enforcement by the federal enforcement agencies. —Provide technical and financial support for the antitrust enforcement efforts of the state attorneys-general and other state antitrust agencies. —Develop a "single stop" clearance procedure to allow exporters to determine whether specific export agreements are permissible under the antitrust law.                                 Encouraging investment, innovation, efficiency and downward pressure on prices also requires new measures to increase competition in our economy. In regulated sectors of our economy, government serves too often to entrench high price levels and stifle competition. Regulations must balance protective benefits against potentially adverse effects on competitiveness. Necessary regulations should be achieved at minimum cost and at reduced burden to industry. In unregulated sectors of the economy, we must increase antitrust enforcement; greatly improve the speed and efficiency of antitrust litigation; and renew efforts to prevent the concentration of economic power—both in specific industries and across the economy as a whole—which operate to stifle growth and to fuel inflation.</t>
  </si>
  <si>
    <t>1 UNRELATED (Soviet military monopoly) -------   Regulatory reform is revitalizing American transportation. Federal agencies had protected monopolies by erecting regulatory barriers that hindered the entry of new competitors. Small businesses and minority enterprises were virtually excluded. Prices were set, not by the public through free exchange, but by Washington clerks through green eye-shades.  Republicans led the successful fight to break government's strangle-hold. The deregulation of airline economics (not their safety!) will be completed on December 30, 1984, when the Civil Aeronautics Board closes its doors forever. Through our regulatory reform efforts, the rail and trucking industries are now allowed to compete in both price and service. We also led the fight to deregulate interstate bus operations by enacting the Bus Regulatory Reform Act of 1982. While returning to a more free and competitive marketplace, we have ensured that small communities in rural America will retain necessary services through transitional assistance like the Essential Air Service Program, which will continue for four more years.</t>
  </si>
  <si>
    <t>2 UNRELATED (foreign competition) ------   We will make it easier for small businesses to compete for government contracts, not only to assist the private sector but also to provide competition and greater cost control in federal purchases.          So consumers can have the widest choice of services at the lowest possible prices, Republicans commit themselves to breaking down artificial barriers to entry created by antiquated regulations. With the explosion of computer technologies just beginning to enhance our way of life, we will encourage rather than hinder innovative competition in telecommunications and financial services.            In 1980, energy prices were at all-time highs and rising rapidly. The OPEC cartel had an iron grip on free world economies. Oil imports rose, and domestic production fell under Carter-Mondale price controls and allocations. Competition in energy markets declined. We have all but eliminated those disastrous policies. President Reagan's immediate decontrol of oil prices precipitated a decline in real oil prices and increased competition in all energy markets. Oil price decontrol crippled the OPEC cartel.</t>
  </si>
  <si>
    <t>6 UNRELATED (international competition/arms competition) -------- Regulatory Reform—Consistent with our basic health, safety, and environmental goals, we must continue to deregulate over-regulated industries and to remove other unnecessary regulatory burdens on state and local governments and on the private sector, particularly those which inhibit competition.              While consumer regulatory programs are necessary to achieve social goals, we recognize that an effective competition policy frees the market place from regulation. Therefore, we support vigorous enforcement and strengthening of the antitrust laws. Legislation should be enacted to overturn the Illinois Brick case and allow consumers who are injured as a result of a violation of the antitrust laws to seek redress, whether or not they have dealt directly with the violator.               REGULATORY REFORM: Federal regulations are needed to protect consumers and providers in the areas of health, safety, and the environment. Four years ago, however, the overall regulatory machine desperately needed an overhaul. Some rules served only to protect favored industries against competition, at the public's expense. Others imposed conflicting or needlessly costly requirements.             We must find and remove barriers that prevent steady progress toward competition in each industry.                Legislation must be enacted to prohibit purchases by oil companies of energy or non-energy companies unless the purchase would enhance competition.   and others</t>
  </si>
  <si>
    <t>AN ANTI-INFLATION PROGRAM: (...) —Increased flexibility in the marketplace—will also help keep inflationary pressures under control. There is no single policy that will make the U.S. economy more adaptable. Rather, there is a series of smaller steps which will help keep prices stable. In general, competitive markets are more likely to restrain sudden surges of prices than markets dominated by a few large firms. No Democratic Administration will forget the use of old fashioned antitrust policy to keep markets competitive—and prices down.          CONSUMER PROTECTION: (....)  At OSHA and MSHA, we have witnessed a retreat from agency mandates to provide safe and healthful working conditions for this nation's working men and women. Existing standards have been weakened or revoked and not one single new standard has been implemented. Similarly, at the FDA there has been an important shift away from removing dangerous and ineffective drugs in favor of weakening standards for products. The FTC has run roughshod over the nation's antitrust laws, allowing 9 of the 10 largest mergers in history to occur.       SMALL AND MINORITY BUSINESS: (...) This will require incentives for research and development and for employee education and training, including relaxing certain restrictions on pension fund investment; targeted reform that stimulates the flow of capital into new and smaller businesses: a tax code that is no longer biased against small and rapidly growing firms: vigorous enforcement of our antitrust laws, coupled with antitrust policies that permit clearly legitimate joint research and development ventures; expanded small business access to the Export-Import Bank and other agencies involved in export promotion; and targeted reform that provides for the delivery of community-based, community-supported management assistance, and innovative means of making seed capital available for companies in our large cities, as well as our rural communities.</t>
  </si>
  <si>
    <t>20 UNRELATED (Foreign competition/Soviet Competition) ---------  We propose to control these costs, and to demand that the health care industry become more efficient in providing care to all Americans, both young and old. We will limit what health care providers can receive as reimbursement, and spur innovation and competition in health care delivery.             We must have a growing economy if we are to have jobs for all Americans who seek work. But even in a growing economy, the pressures of competition and the pace of change ensure that while jobs are being created, others are being destroyed.            Telecommunications is the infrastructure of the information age. The last decade has seen an explosion in new technologies expanded competition, and growing dependence on high quality telecommunications. (PLUS OTHERS ON TELECOM COMPETITION).                  Democrats vigorously support the concept of promoting competition in transportation and the elimination of unnecessary and inefficient regulation of the railroad industry. Democrats also insist on insuring a fair rate for captive shippers. It was the Democratic Party which was primarily responsible for the passage of the Staggers Rail Act of 1980, which was designed to accomplish these objectives.</t>
  </si>
  <si>
    <t>We resolve to defederalize, denationalize, and decentralize government monopolies that poorly serve the public and waste the taxpayers' dollars. To that end, we will foster competition wherever possible.</t>
  </si>
  <si>
    <t>We have been tough on white-collar crime, too. We have filed more criminal anti-trust cases than the previous Administration.</t>
  </si>
  <si>
    <t>8 UNRELATED (International competition) -------    In energy, transportation, telecommunications, and financial services, we made fundamental changes in the way Americans could do business. We trusted them. We hacked away at artificial rules that stifled innovation, thwarted competition, and drove up consumer prices. Indeed, telecommunications and computer technology innovations have improved economic performance in nearly every American industry and business. (...) The job isn't over yet. We will resist the calls of Democrats to turn back or eliminate the benefits that reducing regulations has brought to Americans from every walk of life in transportation, finance, energy and many other areas. We want to reduce further the intrusion of government into the lives of our citizens. Consistent with the maintenance of a competitive market place, we are committed to breaking down unnecessary barriers to entry created by regulations, statutes, and judicial decisions, to free up capital for productive investment. Let Democrats trust the federal bureaucracy. Republicans trust the creative energy of workers and investors in a free market.           We resolve to defederalize, denationalize, and decentralize government monopolies that poorly serve the public and waste the taxpayers' dollars. To that end, we will foster competition wherever possible.            We fostered competition and consumer choice as the only way to hold down the medical price spiral generated by government's open-ended spending on health programs (in health)             We will oppose regulation which stifles competition and hinders breakthroughs that can transform life for the better in areas like biotechnology. (and others).</t>
  </si>
  <si>
    <t>We further believe in halting such, irresponsible corporate conduct as unproductive takeovers, monopolistic mergers, insider trading, and golden parachutes for executives by reinvigorating our anti-trust and securities laws, reviewing large mergers, and discouraging short-term speculation taking place at the expense of long-term investment.</t>
  </si>
  <si>
    <t>same as left</t>
  </si>
  <si>
    <t>We believe that Government should set the standard in recognizing that worker productivity is enhanced by the principle of pay equity for working women and no substandard wage competition for public contracts; by family leave policies that no longer force employees to choose between their jobs and their children or ailing parents; by safe and healthy work places, now jeopardized by seven callous years of lowered and unenforced occupational safety standards for American workers; and by major increases in assistance making child care more available and affordable to low and middle income families, helping states build a strong child care infrastructure, setting minimum standards for health, safety, and quality, and thereby enabling parents to work and their children to get an early start on their education and personal fulfillment</t>
  </si>
  <si>
    <t>The health care safety net must be secure for those who need preventive, acute, and long-term care. Special consideration should be given to abolishing or reforming programs which prohibit or discourage individuals from seeking to work their way out of poverty and dependency. We will reduce paperwork burdens and redirect those resources to actual services. We will enhance access to medical care through community health centers, which provide primary care in medically underserved areas. We will modify outdated antitrust rules that prohibit hospitals from merging their resources to provide improved, cost-effective health care.</t>
  </si>
  <si>
    <t>9 UNRELATED (international competition, OPEC, etc) ---------- As a result, we Republicans believe that full and open competition in the telecommunications marketplace is the most effective means for the U. S. to achieve our goal of having the most technologically advanced telecommunications infrastructure in the world.           To keep America on the move, we assert the same principle that guides us in all other sectors of the economy: consumers benefit through competition within the private sector. That is why we will complete the job of trucking deregulation. We will also abolish the Interstate Commerce Commission, finally freeing shippers and consumers from horse-and-buggy regulation. We applaud the President' s executive order that will assist communities to privatize government-controlled ventures, such as airports and toll roads.</t>
  </si>
  <si>
    <t>1 UNRELATED (government monopoly on education)  ------ We advocate privatizing those government agencies and assets that would be more productive and better maintained in private ownership. We support efforts to decentralize government monopolies that poorly serve the public and waste taxpayers' dollars.</t>
  </si>
  <si>
    <t>UNRELATED ---- Break Washington's monopoly on power</t>
  </si>
  <si>
    <t>change anti-trust laws to let health care providers cooperate in holding down charges;</t>
  </si>
  <si>
    <t>2 UNRELATED (international competition) ------------- STREAMLINING GOVERNMENT : Republicans believe we can streamline government and make it more effective through competition and privatization. We applaud the Republican Congress and Republican officials across the country for initiatives to expand the use of competition and privatization in government. It is greater competition - not unchallenged government bureaucracies - that will cut the cost of government, improve the delivery of services, and ensure wise investment in infrastructure. A Dole administration will make competition a centerpiece of government, eliminating duplication and increasing efficiency.                                    Just as important, we recognize that all too often, in its ever-present zeal to expand into every aspect of our daily lives, the federal government intrudes into the private economy by establishing new services in direct competition with already existing private firms. We oppose the use of taxpayer funds to provide a competitive advantage for government agencies seeking to compete with private firms in the free market.                            Today, Republican Governors and the States are leading the way to true and meaningful electric utility industry deregulation and competition and lower rates for all consumers. Restructuring the electric utility industry presents both great opportunities and challenges for our Nation. We support greater competition as we move toward a market-based approach, with true and meaningful deregulation, after an appropriate and fair transition period that allows for competitive retail markets while ensuring reliability of service in a cost-effective manner for all consumers.</t>
  </si>
  <si>
    <t>Deregulation of telecommunications, still in its early stages, shattered monopolies and opened the door to worldwide communication.</t>
  </si>
  <si>
    <t>2 UNRELATED (international competition) ---------   Expand parental choice and encourage competition by providing parents with information on their child's school, increasing the number of charter schools, and expanding education savings accounts for use from kindergarten through college.            One of the most profound changes in American society in the last half-century was the opening of post-secondary education to virtually everyone. Competition among institutions has been the key to that success.</t>
  </si>
  <si>
    <t>All public schools should have the freedom to design their curriculum within high standards and all public schools should compete for students - and we should start by bringing universal public school choice and competition to our lowest-performing public schools.</t>
  </si>
  <si>
    <t>3 UNRELATED (trade competition, international competition) --------- The Republican Party strongly supports school choice, because choice creates competition and competition puts the focus on quality. President Bush, Republican governors, and members of Congress have worked to expand parental choice and encourage competition by providing parents with information on their child's school, increasing the number of charter schools, and expanding education savings accounts for use from kindergarten through college.                            New government programs are frequently created with little review of programs that already exist to address the same perceived problem. Over time, numerous programs with overlapping missions and competing agendas grow up alongside one another – wasting money and baffling citizens. We support President Bush's vision for government reform, which is guided by three principles. Government should be: citizen-centered, not bureaucracy-centered; results-oriented; and market-based, actively promoting rather than stifling innovation through competition. The President's management agenda is an effective tool for making sure government is active but limited, focusing on results and obtaining them efficiently.</t>
  </si>
  <si>
    <t>2 UNRELATED (foreign competition) ------  As discussed in the health care section of this document, we commit to revive Medicare by rewarding quality care, promoting competition, eliminating waste, fraud, and abuse, and giving patients and providers control over treatment options. We envision a new Medicaid partnership with the states, improving public health through flexibility and innovation. (+ many others about competition in healthcare);            A state-regulated national market for health insurance means more competition, more choice, and lower costs. Families — as well as fraternal societies, churches and community groups, and small employers — should be able to purchase policies across state lines. The best practices and lowest prices should be available in every state. We call upon state legislators to carefully consider the cost of medical mandates, and we salute those Republican governors who are leading the way in demonstrating ways to provide affordable health care options.</t>
  </si>
  <si>
    <t>1 UNRELATED (international competition) --------   Doing so would end cost-shifting from the uninsured, promote prevention and wellness, stop insurance discrimination, help eliminate health care disparities, and achieve savings through competition, choice, innovation, and higher quality care. While there are different approaches within the Democratic Party about how best to achieve the commitment of covering every American, with everyone in and no one left out, we stand united to achieve this fundamental objective through the legislative process.             We should increase competition in the insurance and drug markets; remove some of the cost burden of catastrophic illness from employers and their employees; and lower drug costs by allowing Medicare to negotiate for lower prices, permitting importation of safe medicines from other developed countries, creating a generic pathway for biologic drugs, and increasing use of generics in public programs. (mostly on competition in healthcare)        But the American experiment has worked in large part because we have guided the market's invisible hand with a higher principle. Our free market was never meant to be a free license to take whatever you can get, however you can get it. That is why we have put in place rules of the road to make competition fair, open, and honest. We have done this not to stifle–but rather to advance – prosperity and liberty.</t>
  </si>
  <si>
    <t xml:space="preserve">2 UNRELATED (foreign competition) -------     We must establish a mortgage finance system based on competition and free enterprise that is transparent, encourages the private sector to return to housing, and promotes personal responsibility on the part of borrowers. Policies that promote reliance on private capital, like private mortgage insurance, will be critical to scaling back the federal role in the housing market and avoiding future taxpayer bailouts. Reforms should provide clear and prudent underwriting standards and guidelines on acceptable lending practices.         The first step is to move the two programs away from their current unsustainable defined-benefit entitlement model to a fiscally sound definedcontribution model. This is the only way to limit costs and restore consumer choice for patients and introduce competition; for in healthcare, as in any other sector of the economy, genuine competition is the best guarantee of better care at lower cost. It is also the best guard against the fraud and abuse that have plagued Medicare in its isolation from free market forces, which in turn costs the taxpayers billions of dollars every year. We can do this without making any changes for those 55 and older. While retaining the option of traditional Medicare in competition with private plans, we call for a transition to a premium-support model for Medicare, with an incomeadjusted contribution toward a health plan of the enrollee's choice. This model will include private health insurance plans that provide catastrophic protection, to ensure the continuation of doctor-patient relationships. Without disadvantaging retirees or those nearing retirement, the age eligibility for Medicare must be made more realistic in terms of today's longer life span. (others also competition in healthcare) </t>
  </si>
  <si>
    <t>For the past three and a half years, President Obama and Democrats around the country have been fighting to bring the country back from this historic economic crisis. We put in place Wall Street reform with smarter, tougher, commonsense rules that will prevent a crisis like that from ever happening again. We know that the free market only works when there are rules of the road to ensure that competition is fair, open, and honest.</t>
  </si>
  <si>
    <t>The survival of the internet as we know it is at risk. Its gravest peril originates in the White House, the current occupant of which has launched a campaign, both at home and internationally, to subjugate it to agents of government. The President ordered the chair of the supposedly independent Federal Communications Commission to impose upon the internet rules devised in the 1930s for the telephone monopoly. He has unilaterally announced America's abandonment of the international internet by surrendering U.S. control of the root zone of web names and addresses. He threw the internet to the wolves, and they — Russia, China, Iran, and others — are ready to devour it.</t>
  </si>
  <si>
    <t>Consumer choice is the most powerful factor in healthcare reform. Today's highly mobile workforce needs portability of insurance coverage that can go with them from job to job. The need to maintain coverage should not dictate where families have to live and work. We propose to end tax discrimination against the individual purchase of insurance and allow consumers to buy insurance across state lines. In light of that, we propose repealing the 1945 McCarran-Ferguson Act which protects insurance companies from anti-trust litigation. We look to the growth of Health Savings Accounts and Health Reimbursement Accounts that empower patients and advance choice in healthcare</t>
  </si>
  <si>
    <t>1 UNRELATED (Chinese competition) -----------    Our agenda includes balanced protections for intellectual property, explained elsewhere in this document. We intend to facilitate access to spectrum by paving the way for high-speed, next-generation broadband deployment and competition on the internet and for internet services. We want government to encourage the sharing economy and on-demand platforms to compete in an open market, and we believe public policies should encourage the innovation and competition that are essential for an Internet of Things to thrive.               That is why we propose these reforms: Impose no changes for persons 55 or older. Give others the option of traditional Medicare or transition to a premium-support model designed to strengthen patient choice, promote cost-saving competition among providers, and better guard against the fraud and abuse that now diverts billions of dollars every year away from patient care. Guarantee to every enrollee an income-adjusted contribution toward a plan of their choice, with catastrophic protection. Without disadvantaging present retirees or those nearing retirement, set a more realistic age for eligibility in light of today's longer life span.             We will ensure that personal data receives full constitutional protection from government overreach. The only way to safeguard or improve these systems is through the private sector. The internet's free market needs to be free and open to all ideas and competition without the government or service providers picking winners and losers.                  We must not be encumbered by decades-old, legacy procurement processes. America's incredible talent and ingenuity must be unleashed by modernizing the military procurement system and embracing competition among traditional and non-traditional suppliers. Competitive acquisition and maintenance of weapon systems, including the sustainment and support of such systems, will benefit the U.S. economy, U.S. taxpayers, and most important, the American warfighter. Increased competition will enable new Department of Defense suppliers, particularly small businesses, to participate in the defense sector. That will promote new demand for skilled-labor jobs, while making the Department's procurement more cost-efficient.</t>
  </si>
  <si>
    <t>PROMOTING COMPETITION BY STOPPING CORPORATE CONCENTRATION:   Large corporations have concentrated their control over markets to a greater degree than Americans have seen in decades—further evidence that the deck is stacked for those at the top. Democrats will take steps to stop corporate concentration in any industry where it is unfairly limiting competition. We will make competition policy and antitrust stronger and more responsive to our economy today, enhance the antitrust enforcement arms of the Department of Justice (DOJ) and the Federal Trade Commission (FTC), and encourage other agencies to police anti-competitive practices in their areas of jurisdiction. We support the historic purpose of the antitrust laws to protect competition and prevent excessively consolidated economic and political power, which can be corrosive to a healthy democracy. We support reinvigorating DOJ and FTC enforcement of antitrust laws to prevent abusive behavior by dominant companies, and protecting the public interest against abusive, discriminatory, and unfair methods of commerce. We support President Obama's recent Executive Order, directing all agencies to identify specific actions they can take in their areas of jurisdiction to detect anticompetitive practices—such as tying arrangements, price fixing, and exclusionary conduct—and to refer practices that appear to violate federal antitrust law to the DOJ and FTC.</t>
  </si>
  <si>
    <t>same as antitrust</t>
  </si>
  <si>
    <t>No platform (only supporting Trump)</t>
  </si>
  <si>
    <t xml:space="preserve">TACKLING RUNAWAY CORPORATE CONCENTRATION:  Democrats are concerned that the increase in corporate concentration across a wide range of industries, from hospitals and pharmaceutical companies to agribusiness and retail chains, could be stifling competition and innovation and creating monopoly conditions that harm consumers. We will direct federal regulators to review a subset of the mergers and acquisitions that have taken place since President Trump took office, prioritizing the pharmaceutical, health care, telecommunications, technology, and agricultural industries, to assess whether any have increased market concentration, raised consumer prices, demonstrably harmed workers, increased racial inequality, reduced competition, or constricted innovation, and assign appropriate remedies. Democrats will direct regulators to consider potential effects of future mergers on the labor market, on low-income and marginalized communities, and on racial equity, as well as on consumer prices and market competition. And as a last resort, regulators should consider breaking up corporations if they find they are using their market power to engage in anti-competitive activities.    </t>
  </si>
  <si>
    <t>America's farmworkers are essential to our economy, our communities, and our security. We will enforce labor and environmental protections for farmworkers, including overtime and safety rules protecting workers from exposure to pesticides and extreme heat, and ensure farmworkers are able to exercise their right to bargain collectively. Democrats will empower small and mid-size family farms by tackling market concentration in agriculture, including by strengthening enforcement of the Sherman and Clayton Antitrust Acts and the Packers and Stockyards Act. We will also review federal guidelines to improve workers safety at facilities that raise and process meat for consumption, and use the federal government's procurement power to incentivize the humane treatment of farm animals in accordance with commercially-recognized animal welfare standards.                                  Democrats believe that when Americans are in the hospital or an emergency room, they shouldn't have to worry about whether their health care providers are in-network or not, which is why we will outlaw the predatory practice of surprise medical billing. We will work to increase price transparency in the health care system across all payers, and reduce paperwork through uniform medical billing. And we will vigorously use antitrust laws to fight against mega-mergers in the hospital, insurance, and pharmaceutical industries that would raise prices for patients by undermining market competition.                                       The free press is essential to our free democracy. Democrats roundly reject President Trump's denigration of the free and independent press, which has endangered reporters' lives, helped fuel conspiracy theories, and deepened distrust between Americans and their government. Democrats will appoint an independent media professional to head the U.S. Agency for Global Media, to ensure that the news and information projected around the world by the federal government meets the highest standards of fact-based and unbiased journalism. Democrats are concerned about the potentially harmful effects of corporate consolidation in the media industry, including in television, radio, and newspapers, and will reinstate and strengthen media ownership rules and direct federal antitrust agencies to investigate the economic impacts of mergers in the media industry.</t>
  </si>
  <si>
    <t xml:space="preserve">4 UNRELATED (international competition/competition with China -------- antitrust + Democrats believe we need to protect, strengthen, and build upon our bedrock health care programs, including the Affordable Care Act, Medicare, Medicaid, and the Veterans Affairs (VA) system. Private insurers need real competition to ensure they have incentive to provide affordable, quality coverage to every American.                           Democrats believe that when Americans are in the hospital or an emergency room, they shouldn't have to worry about whether their health care providers are in-network or not, which is why we will outlaw the predatory practice of surprise medical billing. We will work to increase price transparency in the health care system across all payers, and reduce paperwork through uniform medical billing. And we will vigorously use antitrust laws to fight against mega-mergers in the hospital, insurance, and pharmaceutical industries that would raise prices for patients by undermining market competition.                      </t>
  </si>
  <si>
    <r>
      <t>Free markets and honest competition.</t>
    </r>
    <r>
      <rPr>
        <sz val="12"/>
        <color rgb="FF111111"/>
        <rFont val="Arial"/>
        <family val="2"/>
      </rPr>
      <t xml:space="preserve"> Economic growth and job creation depend on free markets and competition, but competition and free markets depend on trust, transparency, and integrity. We are committed to requiring honesty in corporate accounting effective corporate governance, a fair shake for small investors and worker pension funds, a level playing field and competitive bidding practices for those who wish to transact business with the government, and vigorous prosecution of criminal conduct in executive suites.                  We believe the private sector, not government, is the engine of economic growth and job creation. Government's responsibility is to create an environment that will promote private sector investment, foster vigorous competition, and strengthen the foundations of an innovative economy.                         Ending corporate welfare. Many American corporations today pay less than ever in taxes because of tax loopholes secured by powerful lobbyists. We will end corporate welfare as we know it. We will eliminate the indefensible loopholes in our tax code— from tax deals that have no purpose but avoiding taxes to the very shelters that Enron used to drive so many lives toward financial ruin. And we will eliminate the corporate subsidies that waste taxpayer dollars and undermine fair competition.
</t>
    </r>
  </si>
  <si>
    <r>
      <t>We </t>
    </r>
    <r>
      <rPr>
        <i/>
        <sz val="12"/>
        <color rgb="FF111111"/>
        <rFont val="Arial"/>
        <family val="2"/>
      </rPr>
      <t>will not</t>
    </r>
    <r>
      <rPr>
        <sz val="12"/>
        <color rgb="FF111111"/>
        <rFont val="Arial"/>
        <family val="2"/>
      </rPr>
      <t> replace the current system with the staggering inefficiency, maddening irrationality, and uncontrollable costs of a government monopoly.</t>
    </r>
  </si>
  <si>
    <t xml:space="preserve">1 UNRELATED - International competition </t>
  </si>
  <si>
    <t>Democratic</t>
  </si>
  <si>
    <t>Republican</t>
  </si>
  <si>
    <t>2020 - Biden</t>
  </si>
  <si>
    <t>2016 - Trump</t>
  </si>
  <si>
    <t>2012 - Obama</t>
  </si>
  <si>
    <t>2008 - Obama</t>
  </si>
  <si>
    <t>2004 - GWB</t>
  </si>
  <si>
    <t>2000 - GWB</t>
  </si>
  <si>
    <t>1996 - Clinton</t>
  </si>
  <si>
    <t>1992 - Clinton</t>
  </si>
  <si>
    <t>1988 - Bush</t>
  </si>
  <si>
    <t>1984 - Reagan</t>
  </si>
  <si>
    <t>1980 - Reagan</t>
  </si>
  <si>
    <t>1976 - Carter</t>
  </si>
  <si>
    <t>1972 - Nixon</t>
  </si>
  <si>
    <t>1968 - Nixon</t>
  </si>
  <si>
    <t>1964 - LBJ</t>
  </si>
  <si>
    <t>1960 - Kennedy</t>
  </si>
  <si>
    <t>1956 - Eisenhower</t>
  </si>
  <si>
    <t>1952 - Eisenhower</t>
  </si>
  <si>
    <t>1948 - Truman</t>
  </si>
  <si>
    <t>1944 - FDR</t>
  </si>
  <si>
    <t>1940 - FDR</t>
  </si>
  <si>
    <t>1936 - FDR</t>
  </si>
  <si>
    <t>1932 - FDR</t>
  </si>
  <si>
    <t>INCLUDING COMPETITION</t>
  </si>
  <si>
    <t>mean pre-Carter</t>
  </si>
  <si>
    <t>mean after Carter</t>
  </si>
  <si>
    <t>mean after Carter until Biden</t>
  </si>
  <si>
    <t>Winning</t>
  </si>
  <si>
    <t>All</t>
  </si>
  <si>
    <t>Mean pre-carter without 1980</t>
  </si>
  <si>
    <t>Consequently, the role of government in transportation must be redefined. The forces of the free market must he brought to bear to promote competition, reduce costs, and improve the return on investment to stimulate capital formation in the private sector. The role of government must change from one of overbearing regulation to one of providing incentives for technological and innovative developments, while assuring through anti-trust enforcement that neither predatory competitive pricing nor price gouging of captive customers will occur.</t>
  </si>
  <si>
    <t>Label</t>
  </si>
  <si>
    <t>FDR-Hoover</t>
  </si>
  <si>
    <t>FDR-Landon</t>
  </si>
  <si>
    <t>FDR-Willkie</t>
  </si>
  <si>
    <t>FDR-Dewey</t>
  </si>
  <si>
    <t>Truman-Dewey</t>
  </si>
  <si>
    <t>Eisenhower-Stevenson</t>
  </si>
  <si>
    <t>Kennedy-Nixon</t>
  </si>
  <si>
    <t>LBJ-Goldwater</t>
  </si>
  <si>
    <t>Nixon-Humphrey</t>
  </si>
  <si>
    <t>Nixon-McGovern</t>
  </si>
  <si>
    <t>Carter-Ford</t>
  </si>
  <si>
    <t>Reagan-Carter</t>
  </si>
  <si>
    <t>Reagan-Mondale</t>
  </si>
  <si>
    <t>Clinton-Dole</t>
  </si>
  <si>
    <t>GHWB-Dukakis</t>
  </si>
  <si>
    <t>Clinton-GHWB</t>
  </si>
  <si>
    <t>GWB-Gore</t>
  </si>
  <si>
    <t>GWB-Kerry</t>
  </si>
  <si>
    <t>Obama-McCain</t>
  </si>
  <si>
    <t>Obama-Romney</t>
  </si>
  <si>
    <t>Biden-Trump</t>
  </si>
  <si>
    <t>Trump-Clinton (H.)</t>
  </si>
  <si>
    <t xml:space="preserve">1932 - FDR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</si>
</sst>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sz val="14"/>
      <color rgb="FF111111"/>
      <name val="Arial"/>
      <family val="2"/>
    </font>
    <font>
      <sz val="12"/>
      <color rgb="FF111111"/>
      <name val="Calibri"/>
      <family val="2"/>
    </font>
    <font>
      <sz val="12"/>
      <color rgb="FF111111"/>
      <name val="Arial"/>
      <family val="2"/>
    </font>
    <font>
      <i/>
      <sz val="12"/>
      <color rgb="FF111111"/>
      <name val="Arial"/>
      <family val="2"/>
    </font>
    <font>
      <b/>
      <sz val="12"/>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18">
    <xf numFmtId="0" fontId="0" fillId="0" borderId="0" xfId="0"/>
    <xf numFmtId="0" fontId="0" fillId="2" borderId="0" xfId="0" applyFill="1"/>
    <xf numFmtId="0" fontId="0" fillId="3" borderId="0" xfId="0" applyFill="1"/>
    <xf numFmtId="0" fontId="1" fillId="0" borderId="0" xfId="0" applyFont="1"/>
    <xf numFmtId="0" fontId="1" fillId="0" borderId="0" xfId="0" applyFont="1" applyAlignment="1">
      <alignment wrapText="1"/>
    </xf>
    <xf numFmtId="0" fontId="0" fillId="0" borderId="0" xfId="0" applyAlignment="1">
      <alignment wrapText="1"/>
    </xf>
    <xf numFmtId="0" fontId="0" fillId="4" borderId="0" xfId="0" applyFill="1"/>
    <xf numFmtId="0" fontId="2" fillId="0" borderId="0" xfId="0" applyFont="1"/>
    <xf numFmtId="0" fontId="0" fillId="2" borderId="0" xfId="0" applyFont="1" applyFill="1"/>
    <xf numFmtId="0" fontId="3" fillId="0" borderId="0" xfId="0" applyFont="1"/>
    <xf numFmtId="0" fontId="0" fillId="0" borderId="0" xfId="0" applyFont="1"/>
    <xf numFmtId="0" fontId="3" fillId="0" borderId="0" xfId="0" applyFont="1" applyAlignment="1">
      <alignment wrapText="1"/>
    </xf>
    <xf numFmtId="0" fontId="0" fillId="2" borderId="0" xfId="0" applyFont="1" applyFill="1" applyAlignment="1">
      <alignment wrapText="1"/>
    </xf>
    <xf numFmtId="0" fontId="0" fillId="3" borderId="0" xfId="0" applyFont="1" applyFill="1"/>
    <xf numFmtId="0" fontId="0" fillId="0" borderId="0" xfId="0" applyFont="1" applyAlignment="1">
      <alignment wrapText="1"/>
    </xf>
    <xf numFmtId="0" fontId="4" fillId="0" borderId="0" xfId="0" applyFont="1" applyAlignment="1">
      <alignment wrapText="1"/>
    </xf>
    <xf numFmtId="0" fontId="0" fillId="0" borderId="0" xfId="0" applyFill="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References to Monopoly, Antitrust and Competition in Inaugural and SOTU Speeches - per President (1932-today)</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'Total Speeches + Party P'!$C$11</c:f>
              <c:strCache>
                <c:ptCount val="1"/>
                <c:pt idx="0">
                  <c:v>Monopoly</c:v>
                </c:pt>
              </c:strCache>
            </c:strRef>
          </c:tx>
          <c:spPr>
            <a:solidFill>
              <a:schemeClr val="accent1"/>
            </a:solidFill>
            <a:ln>
              <a:noFill/>
            </a:ln>
            <a:effectLst/>
          </c:spPr>
          <c:invertIfNegative val="0"/>
          <c:cat>
            <c:strRef>
              <c:f>'Total Speeches + Party P'!$B$12:$B$26</c:f>
              <c:strCache>
                <c:ptCount val="15"/>
                <c:pt idx="0">
                  <c:v>FDR</c:v>
                </c:pt>
                <c:pt idx="1">
                  <c:v>Truman</c:v>
                </c:pt>
                <c:pt idx="2">
                  <c:v>Eisenhower</c:v>
                </c:pt>
                <c:pt idx="3">
                  <c:v>Kennedy</c:v>
                </c:pt>
                <c:pt idx="4">
                  <c:v>LBJ</c:v>
                </c:pt>
                <c:pt idx="5">
                  <c:v>Nixon</c:v>
                </c:pt>
                <c:pt idx="6">
                  <c:v>Ford</c:v>
                </c:pt>
                <c:pt idx="7">
                  <c:v>Carter</c:v>
                </c:pt>
                <c:pt idx="8">
                  <c:v>Reagan</c:v>
                </c:pt>
                <c:pt idx="9">
                  <c:v>GHWB</c:v>
                </c:pt>
                <c:pt idx="10">
                  <c:v>Clinton</c:v>
                </c:pt>
                <c:pt idx="11">
                  <c:v>GWB</c:v>
                </c:pt>
                <c:pt idx="12">
                  <c:v>Obama</c:v>
                </c:pt>
                <c:pt idx="13">
                  <c:v>Trump</c:v>
                </c:pt>
                <c:pt idx="14">
                  <c:v>Biden</c:v>
                </c:pt>
              </c:strCache>
            </c:strRef>
          </c:cat>
          <c:val>
            <c:numRef>
              <c:f>'Total Speeches + Party P'!$C$12:$C$26</c:f>
              <c:numCache>
                <c:formatCode>General</c:formatCode>
                <c:ptCount val="15"/>
                <c:pt idx="0">
                  <c:v>7</c:v>
                </c:pt>
                <c:pt idx="1">
                  <c:v>16</c:v>
                </c:pt>
                <c:pt idx="2">
                  <c:v>1</c:v>
                </c:pt>
                <c:pt idx="3">
                  <c:v>1</c:v>
                </c:pt>
                <c:pt idx="4">
                  <c:v>0</c:v>
                </c:pt>
                <c:pt idx="5">
                  <c:v>0</c:v>
                </c:pt>
                <c:pt idx="6">
                  <c:v>0</c:v>
                </c:pt>
                <c:pt idx="7">
                  <c:v>1</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3B70-E543-AEE8-D925388F03F4}"/>
            </c:ext>
          </c:extLst>
        </c:ser>
        <c:ser>
          <c:idx val="1"/>
          <c:order val="1"/>
          <c:tx>
            <c:strRef>
              <c:f>'Total Speeches + Party P'!$D$11</c:f>
              <c:strCache>
                <c:ptCount val="1"/>
                <c:pt idx="0">
                  <c:v>Antitrust</c:v>
                </c:pt>
              </c:strCache>
            </c:strRef>
          </c:tx>
          <c:spPr>
            <a:solidFill>
              <a:schemeClr val="accent2"/>
            </a:solidFill>
            <a:ln>
              <a:noFill/>
            </a:ln>
            <a:effectLst/>
          </c:spPr>
          <c:invertIfNegative val="0"/>
          <c:cat>
            <c:strRef>
              <c:f>'Total Speeches + Party P'!$B$12:$B$26</c:f>
              <c:strCache>
                <c:ptCount val="15"/>
                <c:pt idx="0">
                  <c:v>FDR</c:v>
                </c:pt>
                <c:pt idx="1">
                  <c:v>Truman</c:v>
                </c:pt>
                <c:pt idx="2">
                  <c:v>Eisenhower</c:v>
                </c:pt>
                <c:pt idx="3">
                  <c:v>Kennedy</c:v>
                </c:pt>
                <c:pt idx="4">
                  <c:v>LBJ</c:v>
                </c:pt>
                <c:pt idx="5">
                  <c:v>Nixon</c:v>
                </c:pt>
                <c:pt idx="6">
                  <c:v>Ford</c:v>
                </c:pt>
                <c:pt idx="7">
                  <c:v>Carter</c:v>
                </c:pt>
                <c:pt idx="8">
                  <c:v>Reagan</c:v>
                </c:pt>
                <c:pt idx="9">
                  <c:v>GHWB</c:v>
                </c:pt>
                <c:pt idx="10">
                  <c:v>Clinton</c:v>
                </c:pt>
                <c:pt idx="11">
                  <c:v>GWB</c:v>
                </c:pt>
                <c:pt idx="12">
                  <c:v>Obama</c:v>
                </c:pt>
                <c:pt idx="13">
                  <c:v>Trump</c:v>
                </c:pt>
                <c:pt idx="14">
                  <c:v>Biden</c:v>
                </c:pt>
              </c:strCache>
            </c:strRef>
          </c:cat>
          <c:val>
            <c:numRef>
              <c:f>'Total Speeches + Party P'!$D$12:$D$26</c:f>
              <c:numCache>
                <c:formatCode>General</c:formatCode>
                <c:ptCount val="15"/>
                <c:pt idx="0">
                  <c:v>1</c:v>
                </c:pt>
                <c:pt idx="1">
                  <c:v>5</c:v>
                </c:pt>
                <c:pt idx="2">
                  <c:v>1</c:v>
                </c:pt>
                <c:pt idx="3">
                  <c:v>0</c:v>
                </c:pt>
                <c:pt idx="4">
                  <c:v>0</c:v>
                </c:pt>
                <c:pt idx="5">
                  <c:v>0</c:v>
                </c:pt>
                <c:pt idx="6">
                  <c:v>1</c:v>
                </c:pt>
                <c:pt idx="7">
                  <c:v>19</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3B70-E543-AEE8-D925388F03F4}"/>
            </c:ext>
          </c:extLst>
        </c:ser>
        <c:ser>
          <c:idx val="2"/>
          <c:order val="2"/>
          <c:tx>
            <c:strRef>
              <c:f>'Total Speeches + Party P'!$E$11</c:f>
              <c:strCache>
                <c:ptCount val="1"/>
                <c:pt idx="0">
                  <c:v>Competition</c:v>
                </c:pt>
              </c:strCache>
            </c:strRef>
          </c:tx>
          <c:spPr>
            <a:solidFill>
              <a:schemeClr val="accent3"/>
            </a:solidFill>
            <a:ln>
              <a:noFill/>
            </a:ln>
            <a:effectLst/>
          </c:spPr>
          <c:invertIfNegative val="0"/>
          <c:cat>
            <c:strRef>
              <c:f>'Total Speeches + Party P'!$B$12:$B$26</c:f>
              <c:strCache>
                <c:ptCount val="15"/>
                <c:pt idx="0">
                  <c:v>FDR</c:v>
                </c:pt>
                <c:pt idx="1">
                  <c:v>Truman</c:v>
                </c:pt>
                <c:pt idx="2">
                  <c:v>Eisenhower</c:v>
                </c:pt>
                <c:pt idx="3">
                  <c:v>Kennedy</c:v>
                </c:pt>
                <c:pt idx="4">
                  <c:v>LBJ</c:v>
                </c:pt>
                <c:pt idx="5">
                  <c:v>Nixon</c:v>
                </c:pt>
                <c:pt idx="6">
                  <c:v>Ford</c:v>
                </c:pt>
                <c:pt idx="7">
                  <c:v>Carter</c:v>
                </c:pt>
                <c:pt idx="8">
                  <c:v>Reagan</c:v>
                </c:pt>
                <c:pt idx="9">
                  <c:v>GHWB</c:v>
                </c:pt>
                <c:pt idx="10">
                  <c:v>Clinton</c:v>
                </c:pt>
                <c:pt idx="11">
                  <c:v>GWB</c:v>
                </c:pt>
                <c:pt idx="12">
                  <c:v>Obama</c:v>
                </c:pt>
                <c:pt idx="13">
                  <c:v>Trump</c:v>
                </c:pt>
                <c:pt idx="14">
                  <c:v>Biden</c:v>
                </c:pt>
              </c:strCache>
            </c:strRef>
          </c:cat>
          <c:val>
            <c:numRef>
              <c:f>'Total Speeches + Party P'!$E$12:$E$26</c:f>
              <c:numCache>
                <c:formatCode>General</c:formatCode>
                <c:ptCount val="15"/>
                <c:pt idx="0">
                  <c:v>4</c:v>
                </c:pt>
                <c:pt idx="1">
                  <c:v>18</c:v>
                </c:pt>
                <c:pt idx="2">
                  <c:v>1</c:v>
                </c:pt>
                <c:pt idx="3">
                  <c:v>3</c:v>
                </c:pt>
                <c:pt idx="4">
                  <c:v>1</c:v>
                </c:pt>
                <c:pt idx="5">
                  <c:v>1</c:v>
                </c:pt>
                <c:pt idx="6">
                  <c:v>1</c:v>
                </c:pt>
                <c:pt idx="7">
                  <c:v>32</c:v>
                </c:pt>
                <c:pt idx="8">
                  <c:v>1</c:v>
                </c:pt>
                <c:pt idx="9">
                  <c:v>3</c:v>
                </c:pt>
                <c:pt idx="10">
                  <c:v>0</c:v>
                </c:pt>
                <c:pt idx="11">
                  <c:v>1</c:v>
                </c:pt>
                <c:pt idx="12">
                  <c:v>3</c:v>
                </c:pt>
                <c:pt idx="13">
                  <c:v>1</c:v>
                </c:pt>
                <c:pt idx="14">
                  <c:v>0</c:v>
                </c:pt>
              </c:numCache>
            </c:numRef>
          </c:val>
          <c:extLst>
            <c:ext xmlns:c16="http://schemas.microsoft.com/office/drawing/2014/chart" uri="{C3380CC4-5D6E-409C-BE32-E72D297353CC}">
              <c16:uniqueId val="{00000002-3B70-E543-AEE8-D925388F03F4}"/>
            </c:ext>
          </c:extLst>
        </c:ser>
        <c:dLbls>
          <c:showLegendKey val="0"/>
          <c:showVal val="0"/>
          <c:showCatName val="0"/>
          <c:showSerName val="0"/>
          <c:showPercent val="0"/>
          <c:showBubbleSize val="0"/>
        </c:dLbls>
        <c:gapWidth val="219"/>
        <c:overlap val="-27"/>
        <c:axId val="1324492687"/>
        <c:axId val="1324494367"/>
      </c:barChart>
      <c:catAx>
        <c:axId val="132449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494367"/>
        <c:crosses val="autoZero"/>
        <c:auto val="1"/>
        <c:lblAlgn val="ctr"/>
        <c:lblOffset val="100"/>
        <c:noMultiLvlLbl val="0"/>
      </c:catAx>
      <c:valAx>
        <c:axId val="132449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4926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References to Monopoly and Antitrust in Inaugural and SOTU Speeches - per President (1932-today)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'Total Speeches + Party P'!$C$11</c:f>
              <c:strCache>
                <c:ptCount val="1"/>
                <c:pt idx="0">
                  <c:v>Monopoly</c:v>
                </c:pt>
              </c:strCache>
            </c:strRef>
          </c:tx>
          <c:spPr>
            <a:solidFill>
              <a:schemeClr val="accent1"/>
            </a:solidFill>
            <a:ln>
              <a:noFill/>
            </a:ln>
            <a:effectLst/>
          </c:spPr>
          <c:invertIfNegative val="0"/>
          <c:cat>
            <c:strRef>
              <c:f>'Total Speeches + Party P'!$B$12:$B$26</c:f>
              <c:strCache>
                <c:ptCount val="15"/>
                <c:pt idx="0">
                  <c:v>FDR</c:v>
                </c:pt>
                <c:pt idx="1">
                  <c:v>Truman</c:v>
                </c:pt>
                <c:pt idx="2">
                  <c:v>Eisenhower</c:v>
                </c:pt>
                <c:pt idx="3">
                  <c:v>Kennedy</c:v>
                </c:pt>
                <c:pt idx="4">
                  <c:v>LBJ</c:v>
                </c:pt>
                <c:pt idx="5">
                  <c:v>Nixon</c:v>
                </c:pt>
                <c:pt idx="6">
                  <c:v>Ford</c:v>
                </c:pt>
                <c:pt idx="7">
                  <c:v>Carter</c:v>
                </c:pt>
                <c:pt idx="8">
                  <c:v>Reagan</c:v>
                </c:pt>
                <c:pt idx="9">
                  <c:v>GHWB</c:v>
                </c:pt>
                <c:pt idx="10">
                  <c:v>Clinton</c:v>
                </c:pt>
                <c:pt idx="11">
                  <c:v>GWB</c:v>
                </c:pt>
                <c:pt idx="12">
                  <c:v>Obama</c:v>
                </c:pt>
                <c:pt idx="13">
                  <c:v>Trump</c:v>
                </c:pt>
                <c:pt idx="14">
                  <c:v>Biden</c:v>
                </c:pt>
              </c:strCache>
            </c:strRef>
          </c:cat>
          <c:val>
            <c:numRef>
              <c:f>'Total Speeches + Party P'!$C$12:$C$26</c:f>
              <c:numCache>
                <c:formatCode>General</c:formatCode>
                <c:ptCount val="15"/>
                <c:pt idx="0">
                  <c:v>7</c:v>
                </c:pt>
                <c:pt idx="1">
                  <c:v>16</c:v>
                </c:pt>
                <c:pt idx="2">
                  <c:v>1</c:v>
                </c:pt>
                <c:pt idx="3">
                  <c:v>1</c:v>
                </c:pt>
                <c:pt idx="4">
                  <c:v>0</c:v>
                </c:pt>
                <c:pt idx="5">
                  <c:v>0</c:v>
                </c:pt>
                <c:pt idx="6">
                  <c:v>0</c:v>
                </c:pt>
                <c:pt idx="7">
                  <c:v>1</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5E55-DE48-B3A2-2E36B49B36FD}"/>
            </c:ext>
          </c:extLst>
        </c:ser>
        <c:ser>
          <c:idx val="1"/>
          <c:order val="1"/>
          <c:tx>
            <c:strRef>
              <c:f>'Total Speeches + Party P'!$D$11</c:f>
              <c:strCache>
                <c:ptCount val="1"/>
                <c:pt idx="0">
                  <c:v>Antitrust</c:v>
                </c:pt>
              </c:strCache>
            </c:strRef>
          </c:tx>
          <c:spPr>
            <a:solidFill>
              <a:schemeClr val="accent2"/>
            </a:solidFill>
            <a:ln>
              <a:noFill/>
            </a:ln>
            <a:effectLst/>
          </c:spPr>
          <c:invertIfNegative val="0"/>
          <c:cat>
            <c:strRef>
              <c:f>'Total Speeches + Party P'!$B$12:$B$26</c:f>
              <c:strCache>
                <c:ptCount val="15"/>
                <c:pt idx="0">
                  <c:v>FDR</c:v>
                </c:pt>
                <c:pt idx="1">
                  <c:v>Truman</c:v>
                </c:pt>
                <c:pt idx="2">
                  <c:v>Eisenhower</c:v>
                </c:pt>
                <c:pt idx="3">
                  <c:v>Kennedy</c:v>
                </c:pt>
                <c:pt idx="4">
                  <c:v>LBJ</c:v>
                </c:pt>
                <c:pt idx="5">
                  <c:v>Nixon</c:v>
                </c:pt>
                <c:pt idx="6">
                  <c:v>Ford</c:v>
                </c:pt>
                <c:pt idx="7">
                  <c:v>Carter</c:v>
                </c:pt>
                <c:pt idx="8">
                  <c:v>Reagan</c:v>
                </c:pt>
                <c:pt idx="9">
                  <c:v>GHWB</c:v>
                </c:pt>
                <c:pt idx="10">
                  <c:v>Clinton</c:v>
                </c:pt>
                <c:pt idx="11">
                  <c:v>GWB</c:v>
                </c:pt>
                <c:pt idx="12">
                  <c:v>Obama</c:v>
                </c:pt>
                <c:pt idx="13">
                  <c:v>Trump</c:v>
                </c:pt>
                <c:pt idx="14">
                  <c:v>Biden</c:v>
                </c:pt>
              </c:strCache>
            </c:strRef>
          </c:cat>
          <c:val>
            <c:numRef>
              <c:f>'Total Speeches + Party P'!$D$12:$D$26</c:f>
              <c:numCache>
                <c:formatCode>General</c:formatCode>
                <c:ptCount val="15"/>
                <c:pt idx="0">
                  <c:v>1</c:v>
                </c:pt>
                <c:pt idx="1">
                  <c:v>5</c:v>
                </c:pt>
                <c:pt idx="2">
                  <c:v>1</c:v>
                </c:pt>
                <c:pt idx="3">
                  <c:v>0</c:v>
                </c:pt>
                <c:pt idx="4">
                  <c:v>0</c:v>
                </c:pt>
                <c:pt idx="5">
                  <c:v>0</c:v>
                </c:pt>
                <c:pt idx="6">
                  <c:v>1</c:v>
                </c:pt>
                <c:pt idx="7">
                  <c:v>19</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5E55-DE48-B3A2-2E36B49B36FD}"/>
            </c:ext>
          </c:extLst>
        </c:ser>
        <c:dLbls>
          <c:showLegendKey val="0"/>
          <c:showVal val="0"/>
          <c:showCatName val="0"/>
          <c:showSerName val="0"/>
          <c:showPercent val="0"/>
          <c:showBubbleSize val="0"/>
        </c:dLbls>
        <c:gapWidth val="150"/>
        <c:overlap val="100"/>
        <c:axId val="535775328"/>
        <c:axId val="535777008"/>
      </c:barChart>
      <c:catAx>
        <c:axId val="53577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777008"/>
        <c:crosses val="autoZero"/>
        <c:auto val="1"/>
        <c:lblAlgn val="ctr"/>
        <c:lblOffset val="100"/>
        <c:noMultiLvlLbl val="0"/>
      </c:catAx>
      <c:valAx>
        <c:axId val="53577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775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References to Monopoly+Antitrust - Party</a:t>
            </a:r>
            <a:r>
              <a:rPr lang="en-US" baseline="0"/>
              <a:t> Platforms per Election (1932-today)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'Total Speeches + Party P'!$C$28</c:f>
              <c:strCache>
                <c:ptCount val="1"/>
                <c:pt idx="0">
                  <c:v>Democratic</c:v>
                </c:pt>
              </c:strCache>
            </c:strRef>
          </c:tx>
          <c:spPr>
            <a:solidFill>
              <a:schemeClr val="accent1"/>
            </a:solidFill>
            <a:ln>
              <a:noFill/>
            </a:ln>
            <a:effectLst/>
          </c:spPr>
          <c:invertIfNegative val="0"/>
          <c:cat>
            <c:strRef>
              <c:f>'Total Speeches + Party P'!$B$29:$B$51</c:f>
              <c:strCache>
                <c:ptCount val="23"/>
                <c:pt idx="0">
                  <c:v>1932 - FDR </c:v>
                </c:pt>
                <c:pt idx="1">
                  <c:v>1936 - FDR</c:v>
                </c:pt>
                <c:pt idx="2">
                  <c:v>1940 - FDR</c:v>
                </c:pt>
                <c:pt idx="3">
                  <c:v>1944 - FDR</c:v>
                </c:pt>
                <c:pt idx="4">
                  <c:v>1948 - Truman</c:v>
                </c:pt>
                <c:pt idx="5">
                  <c:v>1952 - Eisenhower</c:v>
                </c:pt>
                <c:pt idx="6">
                  <c:v>1956 - Eisenhower</c:v>
                </c:pt>
                <c:pt idx="7">
                  <c:v>1960 - Kennedy</c:v>
                </c:pt>
                <c:pt idx="8">
                  <c:v>1964 - LBJ</c:v>
                </c:pt>
                <c:pt idx="9">
                  <c:v>1968 - Nixon</c:v>
                </c:pt>
                <c:pt idx="10">
                  <c:v>1972 - Nixon</c:v>
                </c:pt>
                <c:pt idx="11">
                  <c:v>1976 - Carter</c:v>
                </c:pt>
                <c:pt idx="12">
                  <c:v>1980 - Reagan</c:v>
                </c:pt>
                <c:pt idx="13">
                  <c:v>1984 - Reagan</c:v>
                </c:pt>
                <c:pt idx="14">
                  <c:v>1988 - Bush</c:v>
                </c:pt>
                <c:pt idx="15">
                  <c:v>1992 - Clinton</c:v>
                </c:pt>
                <c:pt idx="16">
                  <c:v>1996 - Clinton</c:v>
                </c:pt>
                <c:pt idx="17">
                  <c:v>2000 - GWB</c:v>
                </c:pt>
                <c:pt idx="18">
                  <c:v>2004 - GWB</c:v>
                </c:pt>
                <c:pt idx="19">
                  <c:v>2008 - Obama</c:v>
                </c:pt>
                <c:pt idx="20">
                  <c:v>2012 - Obama</c:v>
                </c:pt>
                <c:pt idx="21">
                  <c:v>2016 - Trump</c:v>
                </c:pt>
                <c:pt idx="22">
                  <c:v>2020 - Biden</c:v>
                </c:pt>
              </c:strCache>
            </c:strRef>
          </c:cat>
          <c:val>
            <c:numRef>
              <c:f>'Total Speeches + Party P'!$C$29:$C$51</c:f>
              <c:numCache>
                <c:formatCode>General</c:formatCode>
                <c:ptCount val="23"/>
                <c:pt idx="0">
                  <c:v>3</c:v>
                </c:pt>
                <c:pt idx="1">
                  <c:v>5</c:v>
                </c:pt>
                <c:pt idx="2">
                  <c:v>4</c:v>
                </c:pt>
                <c:pt idx="3">
                  <c:v>2</c:v>
                </c:pt>
                <c:pt idx="4">
                  <c:v>4</c:v>
                </c:pt>
                <c:pt idx="5">
                  <c:v>5</c:v>
                </c:pt>
                <c:pt idx="6">
                  <c:v>13</c:v>
                </c:pt>
                <c:pt idx="7">
                  <c:v>8</c:v>
                </c:pt>
                <c:pt idx="8">
                  <c:v>4</c:v>
                </c:pt>
                <c:pt idx="9">
                  <c:v>2</c:v>
                </c:pt>
                <c:pt idx="10">
                  <c:v>8</c:v>
                </c:pt>
                <c:pt idx="11">
                  <c:v>4</c:v>
                </c:pt>
                <c:pt idx="12">
                  <c:v>13</c:v>
                </c:pt>
                <c:pt idx="13">
                  <c:v>4</c:v>
                </c:pt>
                <c:pt idx="14">
                  <c:v>2</c:v>
                </c:pt>
                <c:pt idx="15">
                  <c:v>0</c:v>
                </c:pt>
                <c:pt idx="16">
                  <c:v>0</c:v>
                </c:pt>
                <c:pt idx="17">
                  <c:v>0</c:v>
                </c:pt>
                <c:pt idx="18">
                  <c:v>0</c:v>
                </c:pt>
                <c:pt idx="19">
                  <c:v>0</c:v>
                </c:pt>
                <c:pt idx="20">
                  <c:v>0</c:v>
                </c:pt>
                <c:pt idx="21">
                  <c:v>5</c:v>
                </c:pt>
                <c:pt idx="22">
                  <c:v>4</c:v>
                </c:pt>
              </c:numCache>
            </c:numRef>
          </c:val>
          <c:extLst>
            <c:ext xmlns:c16="http://schemas.microsoft.com/office/drawing/2014/chart" uri="{C3380CC4-5D6E-409C-BE32-E72D297353CC}">
              <c16:uniqueId val="{00000000-00F3-9D43-AE42-9D0707D752B6}"/>
            </c:ext>
          </c:extLst>
        </c:ser>
        <c:ser>
          <c:idx val="1"/>
          <c:order val="1"/>
          <c:tx>
            <c:strRef>
              <c:f>'Total Speeches + Party P'!$D$28</c:f>
              <c:strCache>
                <c:ptCount val="1"/>
                <c:pt idx="0">
                  <c:v>Republican</c:v>
                </c:pt>
              </c:strCache>
            </c:strRef>
          </c:tx>
          <c:spPr>
            <a:solidFill>
              <a:schemeClr val="accent2"/>
            </a:solidFill>
            <a:ln>
              <a:noFill/>
            </a:ln>
            <a:effectLst/>
          </c:spPr>
          <c:invertIfNegative val="0"/>
          <c:cat>
            <c:strRef>
              <c:f>'Total Speeches + Party P'!$B$29:$B$51</c:f>
              <c:strCache>
                <c:ptCount val="23"/>
                <c:pt idx="0">
                  <c:v>1932 - FDR </c:v>
                </c:pt>
                <c:pt idx="1">
                  <c:v>1936 - FDR</c:v>
                </c:pt>
                <c:pt idx="2">
                  <c:v>1940 - FDR</c:v>
                </c:pt>
                <c:pt idx="3">
                  <c:v>1944 - FDR</c:v>
                </c:pt>
                <c:pt idx="4">
                  <c:v>1948 - Truman</c:v>
                </c:pt>
                <c:pt idx="5">
                  <c:v>1952 - Eisenhower</c:v>
                </c:pt>
                <c:pt idx="6">
                  <c:v>1956 - Eisenhower</c:v>
                </c:pt>
                <c:pt idx="7">
                  <c:v>1960 - Kennedy</c:v>
                </c:pt>
                <c:pt idx="8">
                  <c:v>1964 - LBJ</c:v>
                </c:pt>
                <c:pt idx="9">
                  <c:v>1968 - Nixon</c:v>
                </c:pt>
                <c:pt idx="10">
                  <c:v>1972 - Nixon</c:v>
                </c:pt>
                <c:pt idx="11">
                  <c:v>1976 - Carter</c:v>
                </c:pt>
                <c:pt idx="12">
                  <c:v>1980 - Reagan</c:v>
                </c:pt>
                <c:pt idx="13">
                  <c:v>1984 - Reagan</c:v>
                </c:pt>
                <c:pt idx="14">
                  <c:v>1988 - Bush</c:v>
                </c:pt>
                <c:pt idx="15">
                  <c:v>1992 - Clinton</c:v>
                </c:pt>
                <c:pt idx="16">
                  <c:v>1996 - Clinton</c:v>
                </c:pt>
                <c:pt idx="17">
                  <c:v>2000 - GWB</c:v>
                </c:pt>
                <c:pt idx="18">
                  <c:v>2004 - GWB</c:v>
                </c:pt>
                <c:pt idx="19">
                  <c:v>2008 - Obama</c:v>
                </c:pt>
                <c:pt idx="20">
                  <c:v>2012 - Obama</c:v>
                </c:pt>
                <c:pt idx="21">
                  <c:v>2016 - Trump</c:v>
                </c:pt>
                <c:pt idx="22">
                  <c:v>2020 - Biden</c:v>
                </c:pt>
              </c:strCache>
            </c:strRef>
          </c:cat>
          <c:val>
            <c:numRef>
              <c:f>'Total Speeches + Party P'!$D$29:$D$51</c:f>
              <c:numCache>
                <c:formatCode>General</c:formatCode>
                <c:ptCount val="23"/>
                <c:pt idx="0">
                  <c:v>1</c:v>
                </c:pt>
                <c:pt idx="1">
                  <c:v>6</c:v>
                </c:pt>
                <c:pt idx="2">
                  <c:v>4</c:v>
                </c:pt>
                <c:pt idx="3">
                  <c:v>2</c:v>
                </c:pt>
                <c:pt idx="4">
                  <c:v>1</c:v>
                </c:pt>
                <c:pt idx="5">
                  <c:v>4</c:v>
                </c:pt>
                <c:pt idx="6">
                  <c:v>5</c:v>
                </c:pt>
                <c:pt idx="7">
                  <c:v>1</c:v>
                </c:pt>
                <c:pt idx="8">
                  <c:v>3</c:v>
                </c:pt>
                <c:pt idx="9">
                  <c:v>2</c:v>
                </c:pt>
                <c:pt idx="10">
                  <c:v>3</c:v>
                </c:pt>
                <c:pt idx="11">
                  <c:v>3</c:v>
                </c:pt>
                <c:pt idx="12">
                  <c:v>1</c:v>
                </c:pt>
                <c:pt idx="13">
                  <c:v>2</c:v>
                </c:pt>
                <c:pt idx="14">
                  <c:v>2</c:v>
                </c:pt>
                <c:pt idx="15">
                  <c:v>3</c:v>
                </c:pt>
                <c:pt idx="16">
                  <c:v>2</c:v>
                </c:pt>
                <c:pt idx="17">
                  <c:v>1</c:v>
                </c:pt>
                <c:pt idx="18">
                  <c:v>0</c:v>
                </c:pt>
                <c:pt idx="19">
                  <c:v>1</c:v>
                </c:pt>
                <c:pt idx="20">
                  <c:v>0</c:v>
                </c:pt>
                <c:pt idx="21">
                  <c:v>2</c:v>
                </c:pt>
                <c:pt idx="22">
                  <c:v>0</c:v>
                </c:pt>
              </c:numCache>
            </c:numRef>
          </c:val>
          <c:extLst>
            <c:ext xmlns:c16="http://schemas.microsoft.com/office/drawing/2014/chart" uri="{C3380CC4-5D6E-409C-BE32-E72D297353CC}">
              <c16:uniqueId val="{00000001-00F3-9D43-AE42-9D0707D752B6}"/>
            </c:ext>
          </c:extLst>
        </c:ser>
        <c:dLbls>
          <c:showLegendKey val="0"/>
          <c:showVal val="0"/>
          <c:showCatName val="0"/>
          <c:showSerName val="0"/>
          <c:showPercent val="0"/>
          <c:showBubbleSize val="0"/>
        </c:dLbls>
        <c:gapWidth val="219"/>
        <c:overlap val="-27"/>
        <c:axId val="872834224"/>
        <c:axId val="872836736"/>
      </c:barChart>
      <c:catAx>
        <c:axId val="87283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836736"/>
        <c:crosses val="autoZero"/>
        <c:auto val="1"/>
        <c:lblAlgn val="ctr"/>
        <c:lblOffset val="100"/>
        <c:noMultiLvlLbl val="0"/>
      </c:catAx>
      <c:valAx>
        <c:axId val="872836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834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References to Monopoly+Antitrust+Competition - Party Platforms per Election (1932-today)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'Total Speeches + Party P'!$C$54</c:f>
              <c:strCache>
                <c:ptCount val="1"/>
                <c:pt idx="0">
                  <c:v>Democratic</c:v>
                </c:pt>
              </c:strCache>
            </c:strRef>
          </c:tx>
          <c:spPr>
            <a:solidFill>
              <a:schemeClr val="accent1"/>
            </a:solidFill>
            <a:ln>
              <a:noFill/>
            </a:ln>
            <a:effectLst/>
          </c:spPr>
          <c:invertIfNegative val="0"/>
          <c:cat>
            <c:strRef>
              <c:f>'Total Speeches + Party P'!$B$55:$B$77</c:f>
              <c:strCache>
                <c:ptCount val="23"/>
                <c:pt idx="0">
                  <c:v>1932 - FDR</c:v>
                </c:pt>
                <c:pt idx="1">
                  <c:v>1936 - FDR</c:v>
                </c:pt>
                <c:pt idx="2">
                  <c:v>1940 - FDR</c:v>
                </c:pt>
                <c:pt idx="3">
                  <c:v>1944 - FDR</c:v>
                </c:pt>
                <c:pt idx="4">
                  <c:v>1948 - Truman</c:v>
                </c:pt>
                <c:pt idx="5">
                  <c:v>1952 - Eisenhower</c:v>
                </c:pt>
                <c:pt idx="6">
                  <c:v>1956 - Eisenhower</c:v>
                </c:pt>
                <c:pt idx="7">
                  <c:v>1960 - Kennedy</c:v>
                </c:pt>
                <c:pt idx="8">
                  <c:v>1964 - LBJ</c:v>
                </c:pt>
                <c:pt idx="9">
                  <c:v>1968 - Nixon</c:v>
                </c:pt>
                <c:pt idx="10">
                  <c:v>1972 - Nixon</c:v>
                </c:pt>
                <c:pt idx="11">
                  <c:v>1976 - Carter</c:v>
                </c:pt>
                <c:pt idx="12">
                  <c:v>1980 - Reagan</c:v>
                </c:pt>
                <c:pt idx="13">
                  <c:v>1984 - Reagan</c:v>
                </c:pt>
                <c:pt idx="14">
                  <c:v>1988 - Bush</c:v>
                </c:pt>
                <c:pt idx="15">
                  <c:v>1992 - Clinton</c:v>
                </c:pt>
                <c:pt idx="16">
                  <c:v>1996 - Clinton</c:v>
                </c:pt>
                <c:pt idx="17">
                  <c:v>2000 - GWB</c:v>
                </c:pt>
                <c:pt idx="18">
                  <c:v>2004 - GWB</c:v>
                </c:pt>
                <c:pt idx="19">
                  <c:v>2008 - Obama</c:v>
                </c:pt>
                <c:pt idx="20">
                  <c:v>2012 - Obama</c:v>
                </c:pt>
                <c:pt idx="21">
                  <c:v>2016 - Trump</c:v>
                </c:pt>
                <c:pt idx="22">
                  <c:v>2020 - Biden</c:v>
                </c:pt>
              </c:strCache>
            </c:strRef>
          </c:cat>
          <c:val>
            <c:numRef>
              <c:f>'Total Speeches + Party P'!$C$55:$C$77</c:f>
              <c:numCache>
                <c:formatCode>General</c:formatCode>
                <c:ptCount val="23"/>
                <c:pt idx="0">
                  <c:v>3</c:v>
                </c:pt>
                <c:pt idx="1">
                  <c:v>7</c:v>
                </c:pt>
                <c:pt idx="2">
                  <c:v>4</c:v>
                </c:pt>
                <c:pt idx="3">
                  <c:v>2</c:v>
                </c:pt>
                <c:pt idx="4">
                  <c:v>6</c:v>
                </c:pt>
                <c:pt idx="5">
                  <c:v>10</c:v>
                </c:pt>
                <c:pt idx="6">
                  <c:v>13</c:v>
                </c:pt>
                <c:pt idx="7">
                  <c:v>10</c:v>
                </c:pt>
                <c:pt idx="8">
                  <c:v>6</c:v>
                </c:pt>
                <c:pt idx="9">
                  <c:v>4</c:v>
                </c:pt>
                <c:pt idx="10">
                  <c:v>8</c:v>
                </c:pt>
                <c:pt idx="11">
                  <c:v>13</c:v>
                </c:pt>
                <c:pt idx="12">
                  <c:v>22</c:v>
                </c:pt>
                <c:pt idx="13">
                  <c:v>10</c:v>
                </c:pt>
                <c:pt idx="14">
                  <c:v>3</c:v>
                </c:pt>
                <c:pt idx="15">
                  <c:v>0</c:v>
                </c:pt>
                <c:pt idx="16">
                  <c:v>0</c:v>
                </c:pt>
                <c:pt idx="17">
                  <c:v>1</c:v>
                </c:pt>
                <c:pt idx="18">
                  <c:v>6</c:v>
                </c:pt>
                <c:pt idx="19">
                  <c:v>5</c:v>
                </c:pt>
                <c:pt idx="20">
                  <c:v>1</c:v>
                </c:pt>
                <c:pt idx="21">
                  <c:v>9</c:v>
                </c:pt>
                <c:pt idx="22">
                  <c:v>8</c:v>
                </c:pt>
              </c:numCache>
            </c:numRef>
          </c:val>
          <c:extLst>
            <c:ext xmlns:c16="http://schemas.microsoft.com/office/drawing/2014/chart" uri="{C3380CC4-5D6E-409C-BE32-E72D297353CC}">
              <c16:uniqueId val="{00000000-ED12-1E4B-AC80-4AD6EC14B7CC}"/>
            </c:ext>
          </c:extLst>
        </c:ser>
        <c:ser>
          <c:idx val="1"/>
          <c:order val="1"/>
          <c:tx>
            <c:strRef>
              <c:f>'Total Speeches + Party P'!$D$54</c:f>
              <c:strCache>
                <c:ptCount val="1"/>
                <c:pt idx="0">
                  <c:v>Republican</c:v>
                </c:pt>
              </c:strCache>
            </c:strRef>
          </c:tx>
          <c:spPr>
            <a:solidFill>
              <a:schemeClr val="accent2"/>
            </a:solidFill>
            <a:ln>
              <a:noFill/>
            </a:ln>
            <a:effectLst/>
          </c:spPr>
          <c:invertIfNegative val="0"/>
          <c:cat>
            <c:strRef>
              <c:f>'Total Speeches + Party P'!$B$55:$B$77</c:f>
              <c:strCache>
                <c:ptCount val="23"/>
                <c:pt idx="0">
                  <c:v>1932 - FDR</c:v>
                </c:pt>
                <c:pt idx="1">
                  <c:v>1936 - FDR</c:v>
                </c:pt>
                <c:pt idx="2">
                  <c:v>1940 - FDR</c:v>
                </c:pt>
                <c:pt idx="3">
                  <c:v>1944 - FDR</c:v>
                </c:pt>
                <c:pt idx="4">
                  <c:v>1948 - Truman</c:v>
                </c:pt>
                <c:pt idx="5">
                  <c:v>1952 - Eisenhower</c:v>
                </c:pt>
                <c:pt idx="6">
                  <c:v>1956 - Eisenhower</c:v>
                </c:pt>
                <c:pt idx="7">
                  <c:v>1960 - Kennedy</c:v>
                </c:pt>
                <c:pt idx="8">
                  <c:v>1964 - LBJ</c:v>
                </c:pt>
                <c:pt idx="9">
                  <c:v>1968 - Nixon</c:v>
                </c:pt>
                <c:pt idx="10">
                  <c:v>1972 - Nixon</c:v>
                </c:pt>
                <c:pt idx="11">
                  <c:v>1976 - Carter</c:v>
                </c:pt>
                <c:pt idx="12">
                  <c:v>1980 - Reagan</c:v>
                </c:pt>
                <c:pt idx="13">
                  <c:v>1984 - Reagan</c:v>
                </c:pt>
                <c:pt idx="14">
                  <c:v>1988 - Bush</c:v>
                </c:pt>
                <c:pt idx="15">
                  <c:v>1992 - Clinton</c:v>
                </c:pt>
                <c:pt idx="16">
                  <c:v>1996 - Clinton</c:v>
                </c:pt>
                <c:pt idx="17">
                  <c:v>2000 - GWB</c:v>
                </c:pt>
                <c:pt idx="18">
                  <c:v>2004 - GWB</c:v>
                </c:pt>
                <c:pt idx="19">
                  <c:v>2008 - Obama</c:v>
                </c:pt>
                <c:pt idx="20">
                  <c:v>2012 - Obama</c:v>
                </c:pt>
                <c:pt idx="21">
                  <c:v>2016 - Trump</c:v>
                </c:pt>
                <c:pt idx="22">
                  <c:v>2020 - Biden</c:v>
                </c:pt>
              </c:strCache>
            </c:strRef>
          </c:cat>
          <c:val>
            <c:numRef>
              <c:f>'Total Speeches + Party P'!$D$55:$D$77</c:f>
              <c:numCache>
                <c:formatCode>General</c:formatCode>
                <c:ptCount val="23"/>
                <c:pt idx="0">
                  <c:v>4</c:v>
                </c:pt>
                <c:pt idx="1">
                  <c:v>7</c:v>
                </c:pt>
                <c:pt idx="2">
                  <c:v>7</c:v>
                </c:pt>
                <c:pt idx="3">
                  <c:v>5</c:v>
                </c:pt>
                <c:pt idx="4">
                  <c:v>4</c:v>
                </c:pt>
                <c:pt idx="5">
                  <c:v>6</c:v>
                </c:pt>
                <c:pt idx="6">
                  <c:v>7</c:v>
                </c:pt>
                <c:pt idx="7">
                  <c:v>4</c:v>
                </c:pt>
                <c:pt idx="8">
                  <c:v>11</c:v>
                </c:pt>
                <c:pt idx="9">
                  <c:v>5</c:v>
                </c:pt>
                <c:pt idx="10">
                  <c:v>7</c:v>
                </c:pt>
                <c:pt idx="11">
                  <c:v>6</c:v>
                </c:pt>
                <c:pt idx="12">
                  <c:v>8</c:v>
                </c:pt>
                <c:pt idx="13">
                  <c:v>14</c:v>
                </c:pt>
                <c:pt idx="14">
                  <c:v>11</c:v>
                </c:pt>
                <c:pt idx="15">
                  <c:v>5</c:v>
                </c:pt>
                <c:pt idx="16">
                  <c:v>10</c:v>
                </c:pt>
                <c:pt idx="17">
                  <c:v>3</c:v>
                </c:pt>
                <c:pt idx="18">
                  <c:v>5</c:v>
                </c:pt>
                <c:pt idx="19">
                  <c:v>8</c:v>
                </c:pt>
                <c:pt idx="20">
                  <c:v>7</c:v>
                </c:pt>
                <c:pt idx="21">
                  <c:v>10</c:v>
                </c:pt>
                <c:pt idx="22">
                  <c:v>0</c:v>
                </c:pt>
              </c:numCache>
            </c:numRef>
          </c:val>
          <c:extLst>
            <c:ext xmlns:c16="http://schemas.microsoft.com/office/drawing/2014/chart" uri="{C3380CC4-5D6E-409C-BE32-E72D297353CC}">
              <c16:uniqueId val="{00000001-ED12-1E4B-AC80-4AD6EC14B7CC}"/>
            </c:ext>
          </c:extLst>
        </c:ser>
        <c:dLbls>
          <c:showLegendKey val="0"/>
          <c:showVal val="0"/>
          <c:showCatName val="0"/>
          <c:showSerName val="0"/>
          <c:showPercent val="0"/>
          <c:showBubbleSize val="0"/>
        </c:dLbls>
        <c:gapWidth val="219"/>
        <c:overlap val="-27"/>
        <c:axId val="1428973840"/>
        <c:axId val="1428975520"/>
      </c:barChart>
      <c:catAx>
        <c:axId val="142897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975520"/>
        <c:crosses val="autoZero"/>
        <c:auto val="1"/>
        <c:lblAlgn val="ctr"/>
        <c:lblOffset val="100"/>
        <c:noMultiLvlLbl val="0"/>
      </c:catAx>
      <c:valAx>
        <c:axId val="1428975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973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Mentions to monopoly,</a:t>
            </a:r>
            <a:r>
              <a:rPr lang="en-US" baseline="0"/>
              <a:t> antitrust and competition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'Speeches - adjusted'!$L$11</c:f>
              <c:strCache>
                <c:ptCount val="1"/>
                <c:pt idx="0">
                  <c:v>Monopoly</c:v>
                </c:pt>
              </c:strCache>
            </c:strRef>
          </c:tx>
          <c:spPr>
            <a:solidFill>
              <a:schemeClr val="accent1"/>
            </a:solidFill>
            <a:ln>
              <a:noFill/>
            </a:ln>
            <a:effectLst/>
          </c:spPr>
          <c:invertIfNegative val="0"/>
          <c:cat>
            <c:strRef>
              <c:f>'Speeches - adjusted'!$K$12:$K$26</c:f>
              <c:strCache>
                <c:ptCount val="15"/>
                <c:pt idx="0">
                  <c:v>FDR</c:v>
                </c:pt>
                <c:pt idx="1">
                  <c:v>Truman</c:v>
                </c:pt>
                <c:pt idx="2">
                  <c:v>Eisenhower</c:v>
                </c:pt>
                <c:pt idx="3">
                  <c:v>Kennedy</c:v>
                </c:pt>
                <c:pt idx="4">
                  <c:v>LBJ</c:v>
                </c:pt>
                <c:pt idx="5">
                  <c:v>Nixon</c:v>
                </c:pt>
                <c:pt idx="6">
                  <c:v>Ford</c:v>
                </c:pt>
                <c:pt idx="7">
                  <c:v>Carter</c:v>
                </c:pt>
                <c:pt idx="8">
                  <c:v>Reagan</c:v>
                </c:pt>
                <c:pt idx="9">
                  <c:v>GHWB</c:v>
                </c:pt>
                <c:pt idx="10">
                  <c:v>Clinton</c:v>
                </c:pt>
                <c:pt idx="11">
                  <c:v>GWB</c:v>
                </c:pt>
                <c:pt idx="12">
                  <c:v>Obama</c:v>
                </c:pt>
                <c:pt idx="13">
                  <c:v>Trump</c:v>
                </c:pt>
                <c:pt idx="14">
                  <c:v>Biden</c:v>
                </c:pt>
              </c:strCache>
            </c:strRef>
          </c:cat>
          <c:val>
            <c:numRef>
              <c:f>'Speeches - adjusted'!$L$12:$L$26</c:f>
              <c:numCache>
                <c:formatCode>General</c:formatCode>
                <c:ptCount val="15"/>
                <c:pt idx="0">
                  <c:v>7</c:v>
                </c:pt>
                <c:pt idx="1">
                  <c:v>16</c:v>
                </c:pt>
                <c:pt idx="2">
                  <c:v>1</c:v>
                </c:pt>
                <c:pt idx="3">
                  <c:v>1</c:v>
                </c:pt>
                <c:pt idx="4">
                  <c:v>0</c:v>
                </c:pt>
                <c:pt idx="5">
                  <c:v>0</c:v>
                </c:pt>
                <c:pt idx="6">
                  <c:v>0</c:v>
                </c:pt>
                <c:pt idx="7">
                  <c:v>1</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8BCA-1341-A4E6-B9BC9206CFB7}"/>
            </c:ext>
          </c:extLst>
        </c:ser>
        <c:ser>
          <c:idx val="1"/>
          <c:order val="1"/>
          <c:tx>
            <c:strRef>
              <c:f>'Speeches - adjusted'!$M$11</c:f>
              <c:strCache>
                <c:ptCount val="1"/>
                <c:pt idx="0">
                  <c:v>Antitrust</c:v>
                </c:pt>
              </c:strCache>
            </c:strRef>
          </c:tx>
          <c:spPr>
            <a:solidFill>
              <a:schemeClr val="accent2"/>
            </a:solidFill>
            <a:ln>
              <a:noFill/>
            </a:ln>
            <a:effectLst/>
          </c:spPr>
          <c:invertIfNegative val="0"/>
          <c:cat>
            <c:strRef>
              <c:f>'Speeches - adjusted'!$K$12:$K$26</c:f>
              <c:strCache>
                <c:ptCount val="15"/>
                <c:pt idx="0">
                  <c:v>FDR</c:v>
                </c:pt>
                <c:pt idx="1">
                  <c:v>Truman</c:v>
                </c:pt>
                <c:pt idx="2">
                  <c:v>Eisenhower</c:v>
                </c:pt>
                <c:pt idx="3">
                  <c:v>Kennedy</c:v>
                </c:pt>
                <c:pt idx="4">
                  <c:v>LBJ</c:v>
                </c:pt>
                <c:pt idx="5">
                  <c:v>Nixon</c:v>
                </c:pt>
                <c:pt idx="6">
                  <c:v>Ford</c:v>
                </c:pt>
                <c:pt idx="7">
                  <c:v>Carter</c:v>
                </c:pt>
                <c:pt idx="8">
                  <c:v>Reagan</c:v>
                </c:pt>
                <c:pt idx="9">
                  <c:v>GHWB</c:v>
                </c:pt>
                <c:pt idx="10">
                  <c:v>Clinton</c:v>
                </c:pt>
                <c:pt idx="11">
                  <c:v>GWB</c:v>
                </c:pt>
                <c:pt idx="12">
                  <c:v>Obama</c:v>
                </c:pt>
                <c:pt idx="13">
                  <c:v>Trump</c:v>
                </c:pt>
                <c:pt idx="14">
                  <c:v>Biden</c:v>
                </c:pt>
              </c:strCache>
            </c:strRef>
          </c:cat>
          <c:val>
            <c:numRef>
              <c:f>'Speeches - adjusted'!$M$12:$M$26</c:f>
              <c:numCache>
                <c:formatCode>General</c:formatCode>
                <c:ptCount val="15"/>
                <c:pt idx="0">
                  <c:v>1</c:v>
                </c:pt>
                <c:pt idx="1">
                  <c:v>5</c:v>
                </c:pt>
                <c:pt idx="2">
                  <c:v>1</c:v>
                </c:pt>
                <c:pt idx="3">
                  <c:v>0</c:v>
                </c:pt>
                <c:pt idx="4">
                  <c:v>0</c:v>
                </c:pt>
                <c:pt idx="5">
                  <c:v>0</c:v>
                </c:pt>
                <c:pt idx="6">
                  <c:v>1</c:v>
                </c:pt>
                <c:pt idx="7">
                  <c:v>19</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8BCA-1341-A4E6-B9BC9206CFB7}"/>
            </c:ext>
          </c:extLst>
        </c:ser>
        <c:ser>
          <c:idx val="2"/>
          <c:order val="2"/>
          <c:tx>
            <c:strRef>
              <c:f>'Speeches - adjusted'!$N$11</c:f>
              <c:strCache>
                <c:ptCount val="1"/>
                <c:pt idx="0">
                  <c:v>Competition</c:v>
                </c:pt>
              </c:strCache>
            </c:strRef>
          </c:tx>
          <c:spPr>
            <a:solidFill>
              <a:schemeClr val="accent3"/>
            </a:solidFill>
            <a:ln>
              <a:noFill/>
            </a:ln>
            <a:effectLst/>
          </c:spPr>
          <c:invertIfNegative val="0"/>
          <c:cat>
            <c:strRef>
              <c:f>'Speeches - adjusted'!$K$12:$K$26</c:f>
              <c:strCache>
                <c:ptCount val="15"/>
                <c:pt idx="0">
                  <c:v>FDR</c:v>
                </c:pt>
                <c:pt idx="1">
                  <c:v>Truman</c:v>
                </c:pt>
                <c:pt idx="2">
                  <c:v>Eisenhower</c:v>
                </c:pt>
                <c:pt idx="3">
                  <c:v>Kennedy</c:v>
                </c:pt>
                <c:pt idx="4">
                  <c:v>LBJ</c:v>
                </c:pt>
                <c:pt idx="5">
                  <c:v>Nixon</c:v>
                </c:pt>
                <c:pt idx="6">
                  <c:v>Ford</c:v>
                </c:pt>
                <c:pt idx="7">
                  <c:v>Carter</c:v>
                </c:pt>
                <c:pt idx="8">
                  <c:v>Reagan</c:v>
                </c:pt>
                <c:pt idx="9">
                  <c:v>GHWB</c:v>
                </c:pt>
                <c:pt idx="10">
                  <c:v>Clinton</c:v>
                </c:pt>
                <c:pt idx="11">
                  <c:v>GWB</c:v>
                </c:pt>
                <c:pt idx="12">
                  <c:v>Obama</c:v>
                </c:pt>
                <c:pt idx="13">
                  <c:v>Trump</c:v>
                </c:pt>
                <c:pt idx="14">
                  <c:v>Biden</c:v>
                </c:pt>
              </c:strCache>
            </c:strRef>
          </c:cat>
          <c:val>
            <c:numRef>
              <c:f>'Speeches - adjusted'!$N$12:$N$26</c:f>
              <c:numCache>
                <c:formatCode>General</c:formatCode>
                <c:ptCount val="15"/>
                <c:pt idx="0">
                  <c:v>4</c:v>
                </c:pt>
                <c:pt idx="1">
                  <c:v>18</c:v>
                </c:pt>
                <c:pt idx="2">
                  <c:v>1</c:v>
                </c:pt>
                <c:pt idx="3">
                  <c:v>3</c:v>
                </c:pt>
                <c:pt idx="4">
                  <c:v>1</c:v>
                </c:pt>
                <c:pt idx="5">
                  <c:v>1</c:v>
                </c:pt>
                <c:pt idx="6">
                  <c:v>1</c:v>
                </c:pt>
                <c:pt idx="7">
                  <c:v>32</c:v>
                </c:pt>
                <c:pt idx="8">
                  <c:v>1</c:v>
                </c:pt>
                <c:pt idx="9">
                  <c:v>3</c:v>
                </c:pt>
                <c:pt idx="10">
                  <c:v>0</c:v>
                </c:pt>
                <c:pt idx="11">
                  <c:v>1</c:v>
                </c:pt>
                <c:pt idx="12">
                  <c:v>3</c:v>
                </c:pt>
                <c:pt idx="13">
                  <c:v>1</c:v>
                </c:pt>
                <c:pt idx="14">
                  <c:v>0</c:v>
                </c:pt>
              </c:numCache>
            </c:numRef>
          </c:val>
          <c:extLst>
            <c:ext xmlns:c16="http://schemas.microsoft.com/office/drawing/2014/chart" uri="{C3380CC4-5D6E-409C-BE32-E72D297353CC}">
              <c16:uniqueId val="{00000002-8BCA-1341-A4E6-B9BC9206CFB7}"/>
            </c:ext>
          </c:extLst>
        </c:ser>
        <c:dLbls>
          <c:showLegendKey val="0"/>
          <c:showVal val="0"/>
          <c:showCatName val="0"/>
          <c:showSerName val="0"/>
          <c:showPercent val="0"/>
          <c:showBubbleSize val="0"/>
        </c:dLbls>
        <c:gapWidth val="219"/>
        <c:overlap val="-27"/>
        <c:axId val="1324492687"/>
        <c:axId val="1324494367"/>
      </c:barChart>
      <c:catAx>
        <c:axId val="132449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494367"/>
        <c:crosses val="autoZero"/>
        <c:auto val="1"/>
        <c:lblAlgn val="ctr"/>
        <c:lblOffset val="100"/>
        <c:noMultiLvlLbl val="0"/>
      </c:catAx>
      <c:valAx>
        <c:axId val="132449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4926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Mentions</a:t>
            </a:r>
            <a:r>
              <a:rPr lang="en-US" baseline="0"/>
              <a:t> to Monopoly and Antitrust per President (1932-today)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'Speeches - adjusted'!$L$11</c:f>
              <c:strCache>
                <c:ptCount val="1"/>
                <c:pt idx="0">
                  <c:v>Monopoly</c:v>
                </c:pt>
              </c:strCache>
            </c:strRef>
          </c:tx>
          <c:spPr>
            <a:solidFill>
              <a:schemeClr val="accent1"/>
            </a:solidFill>
            <a:ln>
              <a:noFill/>
            </a:ln>
            <a:effectLst/>
          </c:spPr>
          <c:invertIfNegative val="0"/>
          <c:cat>
            <c:strRef>
              <c:f>'Speeches - adjusted'!$K$12:$K$26</c:f>
              <c:strCache>
                <c:ptCount val="15"/>
                <c:pt idx="0">
                  <c:v>FDR</c:v>
                </c:pt>
                <c:pt idx="1">
                  <c:v>Truman</c:v>
                </c:pt>
                <c:pt idx="2">
                  <c:v>Eisenhower</c:v>
                </c:pt>
                <c:pt idx="3">
                  <c:v>Kennedy</c:v>
                </c:pt>
                <c:pt idx="4">
                  <c:v>LBJ</c:v>
                </c:pt>
                <c:pt idx="5">
                  <c:v>Nixon</c:v>
                </c:pt>
                <c:pt idx="6">
                  <c:v>Ford</c:v>
                </c:pt>
                <c:pt idx="7">
                  <c:v>Carter</c:v>
                </c:pt>
                <c:pt idx="8">
                  <c:v>Reagan</c:v>
                </c:pt>
                <c:pt idx="9">
                  <c:v>GHWB</c:v>
                </c:pt>
                <c:pt idx="10">
                  <c:v>Clinton</c:v>
                </c:pt>
                <c:pt idx="11">
                  <c:v>GWB</c:v>
                </c:pt>
                <c:pt idx="12">
                  <c:v>Obama</c:v>
                </c:pt>
                <c:pt idx="13">
                  <c:v>Trump</c:v>
                </c:pt>
                <c:pt idx="14">
                  <c:v>Biden</c:v>
                </c:pt>
              </c:strCache>
            </c:strRef>
          </c:cat>
          <c:val>
            <c:numRef>
              <c:f>'Speeches - adjusted'!$L$12:$L$26</c:f>
              <c:numCache>
                <c:formatCode>General</c:formatCode>
                <c:ptCount val="15"/>
                <c:pt idx="0">
                  <c:v>7</c:v>
                </c:pt>
                <c:pt idx="1">
                  <c:v>16</c:v>
                </c:pt>
                <c:pt idx="2">
                  <c:v>1</c:v>
                </c:pt>
                <c:pt idx="3">
                  <c:v>1</c:v>
                </c:pt>
                <c:pt idx="4">
                  <c:v>0</c:v>
                </c:pt>
                <c:pt idx="5">
                  <c:v>0</c:v>
                </c:pt>
                <c:pt idx="6">
                  <c:v>0</c:v>
                </c:pt>
                <c:pt idx="7">
                  <c:v>1</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3A9C-5C4B-9E35-3105E7BD2489}"/>
            </c:ext>
          </c:extLst>
        </c:ser>
        <c:ser>
          <c:idx val="1"/>
          <c:order val="1"/>
          <c:tx>
            <c:strRef>
              <c:f>'Speeches - adjusted'!$M$11</c:f>
              <c:strCache>
                <c:ptCount val="1"/>
                <c:pt idx="0">
                  <c:v>Antitrust</c:v>
                </c:pt>
              </c:strCache>
            </c:strRef>
          </c:tx>
          <c:spPr>
            <a:solidFill>
              <a:schemeClr val="accent2"/>
            </a:solidFill>
            <a:ln>
              <a:noFill/>
            </a:ln>
            <a:effectLst/>
          </c:spPr>
          <c:invertIfNegative val="0"/>
          <c:cat>
            <c:strRef>
              <c:f>'Speeches - adjusted'!$K$12:$K$26</c:f>
              <c:strCache>
                <c:ptCount val="15"/>
                <c:pt idx="0">
                  <c:v>FDR</c:v>
                </c:pt>
                <c:pt idx="1">
                  <c:v>Truman</c:v>
                </c:pt>
                <c:pt idx="2">
                  <c:v>Eisenhower</c:v>
                </c:pt>
                <c:pt idx="3">
                  <c:v>Kennedy</c:v>
                </c:pt>
                <c:pt idx="4">
                  <c:v>LBJ</c:v>
                </c:pt>
                <c:pt idx="5">
                  <c:v>Nixon</c:v>
                </c:pt>
                <c:pt idx="6">
                  <c:v>Ford</c:v>
                </c:pt>
                <c:pt idx="7">
                  <c:v>Carter</c:v>
                </c:pt>
                <c:pt idx="8">
                  <c:v>Reagan</c:v>
                </c:pt>
                <c:pt idx="9">
                  <c:v>GHWB</c:v>
                </c:pt>
                <c:pt idx="10">
                  <c:v>Clinton</c:v>
                </c:pt>
                <c:pt idx="11">
                  <c:v>GWB</c:v>
                </c:pt>
                <c:pt idx="12">
                  <c:v>Obama</c:v>
                </c:pt>
                <c:pt idx="13">
                  <c:v>Trump</c:v>
                </c:pt>
                <c:pt idx="14">
                  <c:v>Biden</c:v>
                </c:pt>
              </c:strCache>
            </c:strRef>
          </c:cat>
          <c:val>
            <c:numRef>
              <c:f>'Speeches - adjusted'!$M$12:$M$26</c:f>
              <c:numCache>
                <c:formatCode>General</c:formatCode>
                <c:ptCount val="15"/>
                <c:pt idx="0">
                  <c:v>1</c:v>
                </c:pt>
                <c:pt idx="1">
                  <c:v>5</c:v>
                </c:pt>
                <c:pt idx="2">
                  <c:v>1</c:v>
                </c:pt>
                <c:pt idx="3">
                  <c:v>0</c:v>
                </c:pt>
                <c:pt idx="4">
                  <c:v>0</c:v>
                </c:pt>
                <c:pt idx="5">
                  <c:v>0</c:v>
                </c:pt>
                <c:pt idx="6">
                  <c:v>1</c:v>
                </c:pt>
                <c:pt idx="7">
                  <c:v>19</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3A9C-5C4B-9E35-3105E7BD2489}"/>
            </c:ext>
          </c:extLst>
        </c:ser>
        <c:dLbls>
          <c:showLegendKey val="0"/>
          <c:showVal val="0"/>
          <c:showCatName val="0"/>
          <c:showSerName val="0"/>
          <c:showPercent val="0"/>
          <c:showBubbleSize val="0"/>
        </c:dLbls>
        <c:gapWidth val="150"/>
        <c:overlap val="100"/>
        <c:axId val="535775328"/>
        <c:axId val="535777008"/>
      </c:barChart>
      <c:catAx>
        <c:axId val="53577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777008"/>
        <c:crosses val="autoZero"/>
        <c:auto val="1"/>
        <c:lblAlgn val="ctr"/>
        <c:lblOffset val="100"/>
        <c:noMultiLvlLbl val="0"/>
      </c:catAx>
      <c:valAx>
        <c:axId val="53577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775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Mentions to monopoly,</a:t>
            </a:r>
            <a:r>
              <a:rPr lang="en-US" baseline="0"/>
              <a:t> antitrust and competition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Speeches!$L$11</c:f>
              <c:strCache>
                <c:ptCount val="1"/>
                <c:pt idx="0">
                  <c:v>Monopoly</c:v>
                </c:pt>
              </c:strCache>
            </c:strRef>
          </c:tx>
          <c:spPr>
            <a:solidFill>
              <a:schemeClr val="accent1"/>
            </a:solidFill>
            <a:ln>
              <a:noFill/>
            </a:ln>
            <a:effectLst/>
          </c:spPr>
          <c:invertIfNegative val="0"/>
          <c:cat>
            <c:strRef>
              <c:f>Speeches!$K$12:$K$26</c:f>
              <c:strCache>
                <c:ptCount val="15"/>
                <c:pt idx="0">
                  <c:v>FDR</c:v>
                </c:pt>
                <c:pt idx="1">
                  <c:v>Truman</c:v>
                </c:pt>
                <c:pt idx="2">
                  <c:v>Eisenhower</c:v>
                </c:pt>
                <c:pt idx="3">
                  <c:v>Kennedy</c:v>
                </c:pt>
                <c:pt idx="4">
                  <c:v>LBJ</c:v>
                </c:pt>
                <c:pt idx="5">
                  <c:v>Nixon</c:v>
                </c:pt>
                <c:pt idx="6">
                  <c:v>Ford</c:v>
                </c:pt>
                <c:pt idx="7">
                  <c:v>Carter</c:v>
                </c:pt>
                <c:pt idx="8">
                  <c:v>Reagan</c:v>
                </c:pt>
                <c:pt idx="9">
                  <c:v>GHWB</c:v>
                </c:pt>
                <c:pt idx="10">
                  <c:v>Clinton</c:v>
                </c:pt>
                <c:pt idx="11">
                  <c:v>GWB</c:v>
                </c:pt>
                <c:pt idx="12">
                  <c:v>Obama</c:v>
                </c:pt>
                <c:pt idx="13">
                  <c:v>Trump</c:v>
                </c:pt>
                <c:pt idx="14">
                  <c:v>Biden</c:v>
                </c:pt>
              </c:strCache>
            </c:strRef>
          </c:cat>
          <c:val>
            <c:numRef>
              <c:f>Speeches!$L$12:$L$26</c:f>
              <c:numCache>
                <c:formatCode>General</c:formatCode>
                <c:ptCount val="15"/>
                <c:pt idx="0">
                  <c:v>7</c:v>
                </c:pt>
                <c:pt idx="1">
                  <c:v>16</c:v>
                </c:pt>
                <c:pt idx="2">
                  <c:v>1</c:v>
                </c:pt>
                <c:pt idx="3">
                  <c:v>1</c:v>
                </c:pt>
                <c:pt idx="4">
                  <c:v>0</c:v>
                </c:pt>
                <c:pt idx="5">
                  <c:v>0</c:v>
                </c:pt>
                <c:pt idx="6">
                  <c:v>0</c:v>
                </c:pt>
                <c:pt idx="7">
                  <c:v>1</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4FD9-3244-9F7A-EA362F7763C2}"/>
            </c:ext>
          </c:extLst>
        </c:ser>
        <c:ser>
          <c:idx val="1"/>
          <c:order val="1"/>
          <c:tx>
            <c:strRef>
              <c:f>Speeches!$M$11</c:f>
              <c:strCache>
                <c:ptCount val="1"/>
                <c:pt idx="0">
                  <c:v>Antitrust</c:v>
                </c:pt>
              </c:strCache>
            </c:strRef>
          </c:tx>
          <c:spPr>
            <a:solidFill>
              <a:schemeClr val="accent2"/>
            </a:solidFill>
            <a:ln>
              <a:noFill/>
            </a:ln>
            <a:effectLst/>
          </c:spPr>
          <c:invertIfNegative val="0"/>
          <c:cat>
            <c:strRef>
              <c:f>Speeches!$K$12:$K$26</c:f>
              <c:strCache>
                <c:ptCount val="15"/>
                <c:pt idx="0">
                  <c:v>FDR</c:v>
                </c:pt>
                <c:pt idx="1">
                  <c:v>Truman</c:v>
                </c:pt>
                <c:pt idx="2">
                  <c:v>Eisenhower</c:v>
                </c:pt>
                <c:pt idx="3">
                  <c:v>Kennedy</c:v>
                </c:pt>
                <c:pt idx="4">
                  <c:v>LBJ</c:v>
                </c:pt>
                <c:pt idx="5">
                  <c:v>Nixon</c:v>
                </c:pt>
                <c:pt idx="6">
                  <c:v>Ford</c:v>
                </c:pt>
                <c:pt idx="7">
                  <c:v>Carter</c:v>
                </c:pt>
                <c:pt idx="8">
                  <c:v>Reagan</c:v>
                </c:pt>
                <c:pt idx="9">
                  <c:v>GHWB</c:v>
                </c:pt>
                <c:pt idx="10">
                  <c:v>Clinton</c:v>
                </c:pt>
                <c:pt idx="11">
                  <c:v>GWB</c:v>
                </c:pt>
                <c:pt idx="12">
                  <c:v>Obama</c:v>
                </c:pt>
                <c:pt idx="13">
                  <c:v>Trump</c:v>
                </c:pt>
                <c:pt idx="14">
                  <c:v>Biden</c:v>
                </c:pt>
              </c:strCache>
            </c:strRef>
          </c:cat>
          <c:val>
            <c:numRef>
              <c:f>Speeches!$M$12:$M$26</c:f>
              <c:numCache>
                <c:formatCode>General</c:formatCode>
                <c:ptCount val="15"/>
                <c:pt idx="0">
                  <c:v>1</c:v>
                </c:pt>
                <c:pt idx="1">
                  <c:v>5</c:v>
                </c:pt>
                <c:pt idx="2">
                  <c:v>1</c:v>
                </c:pt>
                <c:pt idx="3">
                  <c:v>0</c:v>
                </c:pt>
                <c:pt idx="4">
                  <c:v>0</c:v>
                </c:pt>
                <c:pt idx="5">
                  <c:v>0</c:v>
                </c:pt>
                <c:pt idx="6">
                  <c:v>1</c:v>
                </c:pt>
                <c:pt idx="7">
                  <c:v>19</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4FD9-3244-9F7A-EA362F7763C2}"/>
            </c:ext>
          </c:extLst>
        </c:ser>
        <c:ser>
          <c:idx val="2"/>
          <c:order val="2"/>
          <c:tx>
            <c:strRef>
              <c:f>Speeches!$N$11</c:f>
              <c:strCache>
                <c:ptCount val="1"/>
                <c:pt idx="0">
                  <c:v>Competition</c:v>
                </c:pt>
              </c:strCache>
            </c:strRef>
          </c:tx>
          <c:spPr>
            <a:solidFill>
              <a:schemeClr val="accent3"/>
            </a:solidFill>
            <a:ln>
              <a:noFill/>
            </a:ln>
            <a:effectLst/>
          </c:spPr>
          <c:invertIfNegative val="0"/>
          <c:cat>
            <c:strRef>
              <c:f>Speeches!$K$12:$K$26</c:f>
              <c:strCache>
                <c:ptCount val="15"/>
                <c:pt idx="0">
                  <c:v>FDR</c:v>
                </c:pt>
                <c:pt idx="1">
                  <c:v>Truman</c:v>
                </c:pt>
                <c:pt idx="2">
                  <c:v>Eisenhower</c:v>
                </c:pt>
                <c:pt idx="3">
                  <c:v>Kennedy</c:v>
                </c:pt>
                <c:pt idx="4">
                  <c:v>LBJ</c:v>
                </c:pt>
                <c:pt idx="5">
                  <c:v>Nixon</c:v>
                </c:pt>
                <c:pt idx="6">
                  <c:v>Ford</c:v>
                </c:pt>
                <c:pt idx="7">
                  <c:v>Carter</c:v>
                </c:pt>
                <c:pt idx="8">
                  <c:v>Reagan</c:v>
                </c:pt>
                <c:pt idx="9">
                  <c:v>GHWB</c:v>
                </c:pt>
                <c:pt idx="10">
                  <c:v>Clinton</c:v>
                </c:pt>
                <c:pt idx="11">
                  <c:v>GWB</c:v>
                </c:pt>
                <c:pt idx="12">
                  <c:v>Obama</c:v>
                </c:pt>
                <c:pt idx="13">
                  <c:v>Trump</c:v>
                </c:pt>
                <c:pt idx="14">
                  <c:v>Biden</c:v>
                </c:pt>
              </c:strCache>
            </c:strRef>
          </c:cat>
          <c:val>
            <c:numRef>
              <c:f>Speeches!$N$12:$N$26</c:f>
              <c:numCache>
                <c:formatCode>General</c:formatCode>
                <c:ptCount val="15"/>
                <c:pt idx="0">
                  <c:v>4</c:v>
                </c:pt>
                <c:pt idx="1">
                  <c:v>18</c:v>
                </c:pt>
                <c:pt idx="2">
                  <c:v>1</c:v>
                </c:pt>
                <c:pt idx="3">
                  <c:v>3</c:v>
                </c:pt>
                <c:pt idx="4">
                  <c:v>1</c:v>
                </c:pt>
                <c:pt idx="5">
                  <c:v>1</c:v>
                </c:pt>
                <c:pt idx="6">
                  <c:v>1</c:v>
                </c:pt>
                <c:pt idx="7">
                  <c:v>32</c:v>
                </c:pt>
                <c:pt idx="8">
                  <c:v>1</c:v>
                </c:pt>
                <c:pt idx="9">
                  <c:v>3</c:v>
                </c:pt>
                <c:pt idx="10">
                  <c:v>0</c:v>
                </c:pt>
                <c:pt idx="11">
                  <c:v>1</c:v>
                </c:pt>
                <c:pt idx="12">
                  <c:v>3</c:v>
                </c:pt>
                <c:pt idx="13">
                  <c:v>1</c:v>
                </c:pt>
                <c:pt idx="14">
                  <c:v>0</c:v>
                </c:pt>
              </c:numCache>
            </c:numRef>
          </c:val>
          <c:extLst>
            <c:ext xmlns:c16="http://schemas.microsoft.com/office/drawing/2014/chart" uri="{C3380CC4-5D6E-409C-BE32-E72D297353CC}">
              <c16:uniqueId val="{00000002-4FD9-3244-9F7A-EA362F7763C2}"/>
            </c:ext>
          </c:extLst>
        </c:ser>
        <c:dLbls>
          <c:showLegendKey val="0"/>
          <c:showVal val="0"/>
          <c:showCatName val="0"/>
          <c:showSerName val="0"/>
          <c:showPercent val="0"/>
          <c:showBubbleSize val="0"/>
        </c:dLbls>
        <c:gapWidth val="219"/>
        <c:overlap val="-27"/>
        <c:axId val="1324492687"/>
        <c:axId val="1324494367"/>
      </c:barChart>
      <c:catAx>
        <c:axId val="132449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494367"/>
        <c:crosses val="autoZero"/>
        <c:auto val="1"/>
        <c:lblAlgn val="ctr"/>
        <c:lblOffset val="100"/>
        <c:noMultiLvlLbl val="0"/>
      </c:catAx>
      <c:valAx>
        <c:axId val="132449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4926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Mentions</a:t>
            </a:r>
            <a:r>
              <a:rPr lang="en-US" baseline="0"/>
              <a:t> to Monopoly and Antitrust per President (1932-today)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Speeches!$L$11</c:f>
              <c:strCache>
                <c:ptCount val="1"/>
                <c:pt idx="0">
                  <c:v>Monopoly</c:v>
                </c:pt>
              </c:strCache>
            </c:strRef>
          </c:tx>
          <c:spPr>
            <a:solidFill>
              <a:schemeClr val="accent1"/>
            </a:solidFill>
            <a:ln>
              <a:noFill/>
            </a:ln>
            <a:effectLst/>
          </c:spPr>
          <c:invertIfNegative val="0"/>
          <c:cat>
            <c:strRef>
              <c:f>Speeches!$K$12:$K$26</c:f>
              <c:strCache>
                <c:ptCount val="15"/>
                <c:pt idx="0">
                  <c:v>FDR</c:v>
                </c:pt>
                <c:pt idx="1">
                  <c:v>Truman</c:v>
                </c:pt>
                <c:pt idx="2">
                  <c:v>Eisenhower</c:v>
                </c:pt>
                <c:pt idx="3">
                  <c:v>Kennedy</c:v>
                </c:pt>
                <c:pt idx="4">
                  <c:v>LBJ</c:v>
                </c:pt>
                <c:pt idx="5">
                  <c:v>Nixon</c:v>
                </c:pt>
                <c:pt idx="6">
                  <c:v>Ford</c:v>
                </c:pt>
                <c:pt idx="7">
                  <c:v>Carter</c:v>
                </c:pt>
                <c:pt idx="8">
                  <c:v>Reagan</c:v>
                </c:pt>
                <c:pt idx="9">
                  <c:v>GHWB</c:v>
                </c:pt>
                <c:pt idx="10">
                  <c:v>Clinton</c:v>
                </c:pt>
                <c:pt idx="11">
                  <c:v>GWB</c:v>
                </c:pt>
                <c:pt idx="12">
                  <c:v>Obama</c:v>
                </c:pt>
                <c:pt idx="13">
                  <c:v>Trump</c:v>
                </c:pt>
                <c:pt idx="14">
                  <c:v>Biden</c:v>
                </c:pt>
              </c:strCache>
            </c:strRef>
          </c:cat>
          <c:val>
            <c:numRef>
              <c:f>Speeches!$L$12:$L$26</c:f>
              <c:numCache>
                <c:formatCode>General</c:formatCode>
                <c:ptCount val="15"/>
                <c:pt idx="0">
                  <c:v>7</c:v>
                </c:pt>
                <c:pt idx="1">
                  <c:v>16</c:v>
                </c:pt>
                <c:pt idx="2">
                  <c:v>1</c:v>
                </c:pt>
                <c:pt idx="3">
                  <c:v>1</c:v>
                </c:pt>
                <c:pt idx="4">
                  <c:v>0</c:v>
                </c:pt>
                <c:pt idx="5">
                  <c:v>0</c:v>
                </c:pt>
                <c:pt idx="6">
                  <c:v>0</c:v>
                </c:pt>
                <c:pt idx="7">
                  <c:v>1</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B996-CD4C-AAE4-84E673C3D744}"/>
            </c:ext>
          </c:extLst>
        </c:ser>
        <c:ser>
          <c:idx val="1"/>
          <c:order val="1"/>
          <c:tx>
            <c:strRef>
              <c:f>Speeches!$M$11</c:f>
              <c:strCache>
                <c:ptCount val="1"/>
                <c:pt idx="0">
                  <c:v>Antitrust</c:v>
                </c:pt>
              </c:strCache>
            </c:strRef>
          </c:tx>
          <c:spPr>
            <a:solidFill>
              <a:schemeClr val="accent2"/>
            </a:solidFill>
            <a:ln>
              <a:noFill/>
            </a:ln>
            <a:effectLst/>
          </c:spPr>
          <c:invertIfNegative val="0"/>
          <c:cat>
            <c:strRef>
              <c:f>Speeches!$K$12:$K$26</c:f>
              <c:strCache>
                <c:ptCount val="15"/>
                <c:pt idx="0">
                  <c:v>FDR</c:v>
                </c:pt>
                <c:pt idx="1">
                  <c:v>Truman</c:v>
                </c:pt>
                <c:pt idx="2">
                  <c:v>Eisenhower</c:v>
                </c:pt>
                <c:pt idx="3">
                  <c:v>Kennedy</c:v>
                </c:pt>
                <c:pt idx="4">
                  <c:v>LBJ</c:v>
                </c:pt>
                <c:pt idx="5">
                  <c:v>Nixon</c:v>
                </c:pt>
                <c:pt idx="6">
                  <c:v>Ford</c:v>
                </c:pt>
                <c:pt idx="7">
                  <c:v>Carter</c:v>
                </c:pt>
                <c:pt idx="8">
                  <c:v>Reagan</c:v>
                </c:pt>
                <c:pt idx="9">
                  <c:v>GHWB</c:v>
                </c:pt>
                <c:pt idx="10">
                  <c:v>Clinton</c:v>
                </c:pt>
                <c:pt idx="11">
                  <c:v>GWB</c:v>
                </c:pt>
                <c:pt idx="12">
                  <c:v>Obama</c:v>
                </c:pt>
                <c:pt idx="13">
                  <c:v>Trump</c:v>
                </c:pt>
                <c:pt idx="14">
                  <c:v>Biden</c:v>
                </c:pt>
              </c:strCache>
            </c:strRef>
          </c:cat>
          <c:val>
            <c:numRef>
              <c:f>Speeches!$M$12:$M$26</c:f>
              <c:numCache>
                <c:formatCode>General</c:formatCode>
                <c:ptCount val="15"/>
                <c:pt idx="0">
                  <c:v>1</c:v>
                </c:pt>
                <c:pt idx="1">
                  <c:v>5</c:v>
                </c:pt>
                <c:pt idx="2">
                  <c:v>1</c:v>
                </c:pt>
                <c:pt idx="3">
                  <c:v>0</c:v>
                </c:pt>
                <c:pt idx="4">
                  <c:v>0</c:v>
                </c:pt>
                <c:pt idx="5">
                  <c:v>0</c:v>
                </c:pt>
                <c:pt idx="6">
                  <c:v>1</c:v>
                </c:pt>
                <c:pt idx="7">
                  <c:v>19</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B996-CD4C-AAE4-84E673C3D744}"/>
            </c:ext>
          </c:extLst>
        </c:ser>
        <c:dLbls>
          <c:showLegendKey val="0"/>
          <c:showVal val="0"/>
          <c:showCatName val="0"/>
          <c:showSerName val="0"/>
          <c:showPercent val="0"/>
          <c:showBubbleSize val="0"/>
        </c:dLbls>
        <c:gapWidth val="150"/>
        <c:overlap val="100"/>
        <c:axId val="535775328"/>
        <c:axId val="535777008"/>
      </c:barChart>
      <c:catAx>
        <c:axId val="53577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777008"/>
        <c:crosses val="autoZero"/>
        <c:auto val="1"/>
        <c:lblAlgn val="ctr"/>
        <c:lblOffset val="100"/>
        <c:noMultiLvlLbl val="0"/>
      </c:catAx>
      <c:valAx>
        <c:axId val="53577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775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12</xdr:col>
      <xdr:colOff>622300</xdr:colOff>
      <xdr:row>5</xdr:row>
      <xdr:rowOff>12700</xdr:rowOff>
    </xdr:from>
    <xdr:to>
      <xdr:col>23</xdr:col>
      <xdr:colOff>76200</xdr:colOff>
      <xdr:row>25</xdr:row>
      <xdr:rowOff>63500</xdr:rowOff>
    </xdr:to>
    <xdr:graphicFrame macro="">
      <xdr:nvGraphicFramePr>
        <xdr:cNvPr id="2" name="Chart 1">
          <a:extLst>
            <a:ext uri="{FF2B5EF4-FFF2-40B4-BE49-F238E27FC236}">
              <a16:creationId xmlns:a16="http://schemas.microsoft.com/office/drawing/2014/main" id="{7B98A5F0-DC45-094E-B6B0-5BA5516382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196850</xdr:colOff>
      <xdr:row>6</xdr:row>
      <xdr:rowOff>152400</xdr:rowOff>
    </xdr:from>
    <xdr:to>
      <xdr:col>12</xdr:col>
      <xdr:colOff>63500</xdr:colOff>
      <xdr:row>23</xdr:row>
      <xdr:rowOff>177800</xdr:rowOff>
    </xdr:to>
    <xdr:graphicFrame macro="">
      <xdr:nvGraphicFramePr>
        <xdr:cNvPr id="3" name="Chart 2">
          <a:extLst>
            <a:ext uri="{FF2B5EF4-FFF2-40B4-BE49-F238E27FC236}">
              <a16:creationId xmlns:a16="http://schemas.microsoft.com/office/drawing/2014/main" id="{6405C82C-7007-4242-A208-F7B4BBA0E9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482600</xdr:colOff>
      <xdr:row>27</xdr:row>
      <xdr:rowOff>0</xdr:rowOff>
    </xdr:from>
    <xdr:to>
      <xdr:col>16</xdr:col>
      <xdr:colOff>101600</xdr:colOff>
      <xdr:row>50</xdr:row>
      <xdr:rowOff>50800</xdr:rowOff>
    </xdr:to>
    <xdr:graphicFrame macro="">
      <xdr:nvGraphicFramePr>
        <xdr:cNvPr id="4" name="Chart 3">
          <a:extLst>
            <a:ext uri="{FF2B5EF4-FFF2-40B4-BE49-F238E27FC236}">
              <a16:creationId xmlns:a16="http://schemas.microsoft.com/office/drawing/2014/main" id="{92BCE6E7-E614-3A46-8B15-5708BA1BAC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800100</xdr:colOff>
      <xdr:row>53</xdr:row>
      <xdr:rowOff>63500</xdr:rowOff>
    </xdr:from>
    <xdr:to>
      <xdr:col>14</xdr:col>
      <xdr:colOff>0</xdr:colOff>
      <xdr:row>76</xdr:row>
      <xdr:rowOff>63500</xdr:rowOff>
    </xdr:to>
    <xdr:graphicFrame macro="">
      <xdr:nvGraphicFramePr>
        <xdr:cNvPr id="5" name="Chart 4">
          <a:extLst>
            <a:ext uri="{FF2B5EF4-FFF2-40B4-BE49-F238E27FC236}">
              <a16:creationId xmlns:a16="http://schemas.microsoft.com/office/drawing/2014/main" id="{88F065E5-C12B-AB41-8306-C06D4436F7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21</xdr:col>
      <xdr:colOff>622300</xdr:colOff>
      <xdr:row>5</xdr:row>
      <xdr:rowOff>12700</xdr:rowOff>
    </xdr:from>
    <xdr:to>
      <xdr:col>32</xdr:col>
      <xdr:colOff>76200</xdr:colOff>
      <xdr:row>25</xdr:row>
      <xdr:rowOff>63500</xdr:rowOff>
    </xdr:to>
    <xdr:graphicFrame macro="">
      <xdr:nvGraphicFramePr>
        <xdr:cNvPr id="2" name="Chart 1">
          <a:extLst>
            <a:ext uri="{FF2B5EF4-FFF2-40B4-BE49-F238E27FC236}">
              <a16:creationId xmlns:a16="http://schemas.microsoft.com/office/drawing/2014/main" id="{2AE26D65-DF34-FF4D-BAC5-1F5000613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196850</xdr:colOff>
      <xdr:row>6</xdr:row>
      <xdr:rowOff>152400</xdr:rowOff>
    </xdr:from>
    <xdr:to>
      <xdr:col>21</xdr:col>
      <xdr:colOff>63500</xdr:colOff>
      <xdr:row>23</xdr:row>
      <xdr:rowOff>177800</xdr:rowOff>
    </xdr:to>
    <xdr:graphicFrame macro="">
      <xdr:nvGraphicFramePr>
        <xdr:cNvPr id="3" name="Chart 2">
          <a:extLst>
            <a:ext uri="{FF2B5EF4-FFF2-40B4-BE49-F238E27FC236}">
              <a16:creationId xmlns:a16="http://schemas.microsoft.com/office/drawing/2014/main" id="{8B9264FA-0390-FC49-9737-4F6004C945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628650</xdr:colOff>
      <xdr:row>4</xdr:row>
      <xdr:rowOff>114300</xdr:rowOff>
    </xdr:from>
    <xdr:to>
      <xdr:col>25</xdr:col>
      <xdr:colOff>342900</xdr:colOff>
      <xdr:row>29</xdr:row>
      <xdr:rowOff>127000</xdr:rowOff>
    </xdr:to>
    <xdr:graphicFrame macro="">
      <xdr:nvGraphicFramePr>
        <xdr:cNvPr id="2" name="Chart 1">
          <a:extLst>
            <a:ext uri="{FF2B5EF4-FFF2-40B4-BE49-F238E27FC236}">
              <a16:creationId xmlns:a16="http://schemas.microsoft.com/office/drawing/2014/main" id="{8D3A457B-A6EF-D940-821E-61E7F8C5E1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209550</xdr:colOff>
      <xdr:row>31</xdr:row>
      <xdr:rowOff>12700</xdr:rowOff>
    </xdr:from>
    <xdr:to>
      <xdr:col>22</xdr:col>
      <xdr:colOff>76200</xdr:colOff>
      <xdr:row>48</xdr:row>
      <xdr:rowOff>165100</xdr:rowOff>
    </xdr:to>
    <xdr:graphicFrame macro="">
      <xdr:nvGraphicFramePr>
        <xdr:cNvPr id="3" name="Chart 2">
          <a:extLst>
            <a:ext uri="{FF2B5EF4-FFF2-40B4-BE49-F238E27FC236}">
              <a16:creationId xmlns:a16="http://schemas.microsoft.com/office/drawing/2014/main" id="{80D7E637-D4D5-CB4D-A4AD-F5BECEB9A4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091E3-559B-7740-AA32-B2BAE4B6487C}">
  <dimension ref="B2:R171"/>
  <sheetViews>
    <sheetView tabSelected="1" workbookViewId="0">
      <pane ySplit="1" topLeftCell="A27" activePane="bottomLeft" state="frozen"/>
      <selection pane="bottomLeft" activeCell="B29" sqref="B29"/>
    </sheetView>
  </sheetViews>
  <sheetFormatPr baseColWidth="10" defaultRowHeight="16"/>
  <cols>
    <col min="2" max="2" width="14.33203125" customWidth="1"/>
    <col min="16" max="16" width="16.6640625" customWidth="1"/>
  </cols>
  <sheetData>
    <row r="2" spans="2:5" s="1" customFormat="1"/>
    <row r="11" spans="2:5">
      <c r="C11" t="s">
        <v>3</v>
      </c>
      <c r="D11" t="s">
        <v>5</v>
      </c>
      <c r="E11" t="s">
        <v>6</v>
      </c>
    </row>
    <row r="12" spans="2:5">
      <c r="B12" t="s">
        <v>7</v>
      </c>
      <c r="C12">
        <v>7</v>
      </c>
      <c r="D12">
        <v>1</v>
      </c>
      <c r="E12">
        <v>4</v>
      </c>
    </row>
    <row r="13" spans="2:5">
      <c r="B13" t="s">
        <v>9</v>
      </c>
      <c r="C13">
        <v>16</v>
      </c>
      <c r="D13">
        <v>5</v>
      </c>
      <c r="E13">
        <v>18</v>
      </c>
    </row>
    <row r="14" spans="2:5">
      <c r="B14" t="s">
        <v>10</v>
      </c>
      <c r="C14">
        <v>1</v>
      </c>
      <c r="D14">
        <v>1</v>
      </c>
      <c r="E14">
        <v>1</v>
      </c>
    </row>
    <row r="15" spans="2:5">
      <c r="B15" t="s">
        <v>11</v>
      </c>
      <c r="C15">
        <v>1</v>
      </c>
      <c r="D15">
        <v>0</v>
      </c>
      <c r="E15">
        <v>3</v>
      </c>
    </row>
    <row r="16" spans="2:5">
      <c r="B16" t="s">
        <v>12</v>
      </c>
      <c r="C16">
        <v>0</v>
      </c>
      <c r="D16">
        <v>0</v>
      </c>
      <c r="E16">
        <v>1</v>
      </c>
    </row>
    <row r="17" spans="2:18">
      <c r="B17" t="s">
        <v>13</v>
      </c>
      <c r="C17">
        <v>0</v>
      </c>
      <c r="D17">
        <v>0</v>
      </c>
      <c r="E17">
        <v>1</v>
      </c>
    </row>
    <row r="18" spans="2:18">
      <c r="B18" t="s">
        <v>23</v>
      </c>
      <c r="C18">
        <v>0</v>
      </c>
      <c r="D18">
        <v>1</v>
      </c>
      <c r="E18">
        <v>1</v>
      </c>
    </row>
    <row r="19" spans="2:18">
      <c r="B19" t="s">
        <v>14</v>
      </c>
      <c r="C19">
        <v>1</v>
      </c>
      <c r="D19">
        <v>19</v>
      </c>
      <c r="E19">
        <v>32</v>
      </c>
    </row>
    <row r="20" spans="2:18">
      <c r="B20" t="s">
        <v>15</v>
      </c>
      <c r="C20">
        <v>0</v>
      </c>
      <c r="D20">
        <v>0</v>
      </c>
      <c r="E20">
        <v>1</v>
      </c>
    </row>
    <row r="21" spans="2:18">
      <c r="B21" t="s">
        <v>16</v>
      </c>
      <c r="C21">
        <v>0</v>
      </c>
      <c r="D21">
        <v>0</v>
      </c>
      <c r="E21">
        <v>3</v>
      </c>
    </row>
    <row r="22" spans="2:18" s="1" customFormat="1">
      <c r="B22" s="2" t="s">
        <v>17</v>
      </c>
      <c r="C22" s="2">
        <v>0</v>
      </c>
      <c r="D22" s="2">
        <v>0</v>
      </c>
      <c r="E22" s="2">
        <v>0</v>
      </c>
    </row>
    <row r="23" spans="2:18">
      <c r="B23" t="s">
        <v>18</v>
      </c>
      <c r="C23">
        <v>0</v>
      </c>
      <c r="D23">
        <v>0</v>
      </c>
      <c r="E23">
        <v>1</v>
      </c>
    </row>
    <row r="24" spans="2:18">
      <c r="B24" t="s">
        <v>19</v>
      </c>
      <c r="C24">
        <v>0</v>
      </c>
      <c r="D24">
        <v>0</v>
      </c>
      <c r="E24">
        <v>3</v>
      </c>
    </row>
    <row r="25" spans="2:18">
      <c r="B25" t="s">
        <v>20</v>
      </c>
      <c r="C25">
        <v>0</v>
      </c>
      <c r="D25">
        <v>0</v>
      </c>
      <c r="E25">
        <v>1</v>
      </c>
    </row>
    <row r="26" spans="2:18">
      <c r="B26" t="s">
        <v>21</v>
      </c>
      <c r="C26">
        <v>0</v>
      </c>
      <c r="D26">
        <v>0</v>
      </c>
      <c r="E26">
        <v>0</v>
      </c>
    </row>
    <row r="28" spans="2:18">
      <c r="C28" t="s">
        <v>205</v>
      </c>
      <c r="D28" t="s">
        <v>206</v>
      </c>
      <c r="E28" t="s">
        <v>238</v>
      </c>
    </row>
    <row r="29" spans="2:18">
      <c r="B29" t="s">
        <v>261</v>
      </c>
      <c r="C29" s="6">
        <v>3</v>
      </c>
      <c r="D29">
        <v>1</v>
      </c>
      <c r="E29" t="s">
        <v>239</v>
      </c>
      <c r="P29" s="17" t="s">
        <v>234</v>
      </c>
    </row>
    <row r="30" spans="2:18">
      <c r="B30" t="s">
        <v>228</v>
      </c>
      <c r="C30" s="6">
        <v>5</v>
      </c>
      <c r="D30">
        <v>6</v>
      </c>
      <c r="E30" t="s">
        <v>240</v>
      </c>
      <c r="P30" t="s">
        <v>231</v>
      </c>
      <c r="R30">
        <f>AVERAGE(C29:C33,D34,D35,C36,C37,D38,D39,C40,)</f>
        <v>3.6923076923076925</v>
      </c>
    </row>
    <row r="31" spans="2:18">
      <c r="B31" t="s">
        <v>227</v>
      </c>
      <c r="C31" s="6">
        <v>4</v>
      </c>
      <c r="D31">
        <v>4</v>
      </c>
      <c r="E31" t="s">
        <v>241</v>
      </c>
      <c r="P31" t="s">
        <v>233</v>
      </c>
      <c r="R31">
        <f>AVERAGE(D41:D43,C44,C45,D46,D47,C48,C49,D50)</f>
        <v>0.8</v>
      </c>
    </row>
    <row r="32" spans="2:18">
      <c r="B32" t="s">
        <v>226</v>
      </c>
      <c r="C32" s="6">
        <v>2</v>
      </c>
      <c r="D32">
        <v>2</v>
      </c>
      <c r="E32" t="s">
        <v>242</v>
      </c>
      <c r="P32" s="17" t="s">
        <v>235</v>
      </c>
    </row>
    <row r="33" spans="2:18">
      <c r="B33" t="s">
        <v>225</v>
      </c>
      <c r="C33" s="6">
        <v>4</v>
      </c>
      <c r="D33">
        <v>1</v>
      </c>
      <c r="E33" t="s">
        <v>243</v>
      </c>
      <c r="P33" t="s">
        <v>231</v>
      </c>
      <c r="R33">
        <f>AVERAGE(C29:C40,D29:D40)</f>
        <v>4.041666666666667</v>
      </c>
    </row>
    <row r="34" spans="2:18">
      <c r="B34" t="s">
        <v>224</v>
      </c>
      <c r="C34" s="16">
        <v>5</v>
      </c>
      <c r="D34" s="6">
        <v>4</v>
      </c>
      <c r="E34" t="s">
        <v>244</v>
      </c>
      <c r="P34" t="s">
        <v>231</v>
      </c>
      <c r="R34">
        <f>AVERAGE(C41:C50,D41:D50)</f>
        <v>1.9</v>
      </c>
    </row>
    <row r="35" spans="2:18" s="1" customFormat="1">
      <c r="B35" s="1" t="s">
        <v>223</v>
      </c>
      <c r="C35" s="16">
        <v>13</v>
      </c>
      <c r="D35" s="6">
        <v>5</v>
      </c>
      <c r="E35" t="s">
        <v>244</v>
      </c>
    </row>
    <row r="36" spans="2:18">
      <c r="B36" t="s">
        <v>222</v>
      </c>
      <c r="C36" s="6">
        <v>8</v>
      </c>
      <c r="D36">
        <v>1</v>
      </c>
      <c r="E36" t="s">
        <v>245</v>
      </c>
      <c r="P36" t="s">
        <v>236</v>
      </c>
      <c r="R36">
        <f>AVERAGE(C42:C50,D41:D50)</f>
        <v>1.3157894736842106</v>
      </c>
    </row>
    <row r="37" spans="2:18">
      <c r="B37" t="s">
        <v>221</v>
      </c>
      <c r="C37" s="6">
        <v>4</v>
      </c>
      <c r="D37">
        <v>3</v>
      </c>
      <c r="E37" t="s">
        <v>246</v>
      </c>
    </row>
    <row r="38" spans="2:18">
      <c r="B38" t="s">
        <v>220</v>
      </c>
      <c r="C38" s="16">
        <v>2</v>
      </c>
      <c r="D38" s="6">
        <v>2</v>
      </c>
      <c r="E38" t="s">
        <v>247</v>
      </c>
    </row>
    <row r="39" spans="2:18">
      <c r="B39" t="s">
        <v>219</v>
      </c>
      <c r="C39" s="16">
        <v>8</v>
      </c>
      <c r="D39" s="6">
        <v>3</v>
      </c>
      <c r="E39" t="s">
        <v>248</v>
      </c>
    </row>
    <row r="40" spans="2:18">
      <c r="B40" t="s">
        <v>218</v>
      </c>
      <c r="C40" s="6">
        <v>4</v>
      </c>
      <c r="D40" s="16">
        <v>3</v>
      </c>
      <c r="E40" t="s">
        <v>249</v>
      </c>
    </row>
    <row r="41" spans="2:18">
      <c r="B41" t="s">
        <v>217</v>
      </c>
      <c r="C41" s="16">
        <v>13</v>
      </c>
      <c r="D41" s="6">
        <v>1</v>
      </c>
      <c r="E41" t="s">
        <v>250</v>
      </c>
    </row>
    <row r="42" spans="2:18">
      <c r="B42" t="s">
        <v>216</v>
      </c>
      <c r="C42" s="16">
        <v>4</v>
      </c>
      <c r="D42" s="6">
        <v>2</v>
      </c>
      <c r="E42" t="s">
        <v>251</v>
      </c>
    </row>
    <row r="43" spans="2:18">
      <c r="B43" t="s">
        <v>215</v>
      </c>
      <c r="C43" s="16">
        <v>2</v>
      </c>
      <c r="D43" s="6">
        <v>2</v>
      </c>
      <c r="E43" t="s">
        <v>253</v>
      </c>
    </row>
    <row r="44" spans="2:18">
      <c r="B44" t="s">
        <v>214</v>
      </c>
      <c r="C44" s="6">
        <v>0</v>
      </c>
      <c r="D44" s="16">
        <v>3</v>
      </c>
      <c r="E44" t="s">
        <v>254</v>
      </c>
    </row>
    <row r="45" spans="2:18">
      <c r="B45" t="s">
        <v>213</v>
      </c>
      <c r="C45" s="6">
        <v>0</v>
      </c>
      <c r="D45" s="16">
        <v>2</v>
      </c>
      <c r="E45" t="s">
        <v>252</v>
      </c>
    </row>
    <row r="46" spans="2:18">
      <c r="B46" t="s">
        <v>212</v>
      </c>
      <c r="C46" s="16">
        <v>0</v>
      </c>
      <c r="D46" s="6">
        <v>1</v>
      </c>
      <c r="E46" t="s">
        <v>255</v>
      </c>
    </row>
    <row r="47" spans="2:18" s="1" customFormat="1">
      <c r="B47" s="1" t="s">
        <v>211</v>
      </c>
      <c r="C47" s="16">
        <v>0</v>
      </c>
      <c r="D47" s="6">
        <v>0</v>
      </c>
      <c r="E47" s="1" t="s">
        <v>256</v>
      </c>
    </row>
    <row r="48" spans="2:18">
      <c r="B48" t="s">
        <v>210</v>
      </c>
      <c r="C48" s="6">
        <v>0</v>
      </c>
      <c r="D48" s="16">
        <v>1</v>
      </c>
      <c r="E48" t="s">
        <v>257</v>
      </c>
    </row>
    <row r="49" spans="2:18">
      <c r="B49" t="s">
        <v>209</v>
      </c>
      <c r="C49" s="6">
        <v>0</v>
      </c>
      <c r="D49" s="16">
        <v>0</v>
      </c>
      <c r="E49" t="s">
        <v>258</v>
      </c>
    </row>
    <row r="50" spans="2:18">
      <c r="B50" t="s">
        <v>208</v>
      </c>
      <c r="C50" s="16">
        <v>5</v>
      </c>
      <c r="D50" s="6">
        <v>2</v>
      </c>
      <c r="E50" t="s">
        <v>260</v>
      </c>
    </row>
    <row r="51" spans="2:18">
      <c r="B51" t="s">
        <v>207</v>
      </c>
      <c r="C51" s="6">
        <v>4</v>
      </c>
      <c r="D51" s="16">
        <v>0</v>
      </c>
      <c r="E51" t="s">
        <v>259</v>
      </c>
    </row>
    <row r="53" spans="2:18" s="1" customFormat="1">
      <c r="C53" s="1" t="s">
        <v>230</v>
      </c>
    </row>
    <row r="54" spans="2:18">
      <c r="C54" t="s">
        <v>205</v>
      </c>
      <c r="D54" t="s">
        <v>206</v>
      </c>
    </row>
    <row r="55" spans="2:18">
      <c r="B55" t="s">
        <v>229</v>
      </c>
      <c r="C55" s="6">
        <v>3</v>
      </c>
      <c r="D55">
        <v>4</v>
      </c>
    </row>
    <row r="56" spans="2:18">
      <c r="B56" t="s">
        <v>228</v>
      </c>
      <c r="C56" s="6">
        <v>7</v>
      </c>
      <c r="D56">
        <v>7</v>
      </c>
      <c r="P56" t="s">
        <v>231</v>
      </c>
      <c r="R56">
        <f>AVERAGE(C55:C59,D60,D61,C62,C63,D64,D65,C66,)</f>
        <v>5.8461538461538458</v>
      </c>
    </row>
    <row r="57" spans="2:18">
      <c r="B57" t="s">
        <v>227</v>
      </c>
      <c r="C57" s="6">
        <v>4</v>
      </c>
      <c r="D57">
        <v>7</v>
      </c>
      <c r="P57" t="s">
        <v>232</v>
      </c>
    </row>
    <row r="58" spans="2:18">
      <c r="B58" t="s">
        <v>226</v>
      </c>
      <c r="C58" s="6">
        <v>2</v>
      </c>
      <c r="D58">
        <v>5</v>
      </c>
    </row>
    <row r="59" spans="2:18">
      <c r="B59" t="s">
        <v>225</v>
      </c>
      <c r="C59" s="6">
        <v>6</v>
      </c>
      <c r="D59">
        <v>4</v>
      </c>
    </row>
    <row r="60" spans="2:18">
      <c r="B60" t="s">
        <v>224</v>
      </c>
      <c r="C60" s="16">
        <v>10</v>
      </c>
      <c r="D60" s="6">
        <v>6</v>
      </c>
    </row>
    <row r="61" spans="2:18">
      <c r="B61" s="1" t="s">
        <v>223</v>
      </c>
      <c r="C61" s="16">
        <v>13</v>
      </c>
      <c r="D61" s="6">
        <v>7</v>
      </c>
    </row>
    <row r="62" spans="2:18">
      <c r="B62" t="s">
        <v>222</v>
      </c>
      <c r="C62" s="6">
        <v>10</v>
      </c>
      <c r="D62">
        <v>4</v>
      </c>
    </row>
    <row r="63" spans="2:18">
      <c r="B63" t="s">
        <v>221</v>
      </c>
      <c r="C63" s="6">
        <v>6</v>
      </c>
      <c r="D63">
        <v>11</v>
      </c>
    </row>
    <row r="64" spans="2:18">
      <c r="B64" t="s">
        <v>220</v>
      </c>
      <c r="C64" s="16">
        <v>4</v>
      </c>
      <c r="D64" s="6">
        <v>5</v>
      </c>
    </row>
    <row r="65" spans="2:4" s="1" customFormat="1">
      <c r="B65" t="s">
        <v>219</v>
      </c>
      <c r="C65" s="16">
        <v>8</v>
      </c>
      <c r="D65" s="6">
        <v>7</v>
      </c>
    </row>
    <row r="66" spans="2:4" s="2" customFormat="1">
      <c r="B66" t="s">
        <v>218</v>
      </c>
      <c r="C66" s="6">
        <v>13</v>
      </c>
      <c r="D66" s="16">
        <v>6</v>
      </c>
    </row>
    <row r="67" spans="2:4">
      <c r="B67" t="s">
        <v>217</v>
      </c>
      <c r="C67" s="16">
        <v>22</v>
      </c>
      <c r="D67" s="6">
        <v>8</v>
      </c>
    </row>
    <row r="68" spans="2:4">
      <c r="B68" t="s">
        <v>216</v>
      </c>
      <c r="C68" s="16">
        <v>10</v>
      </c>
      <c r="D68" s="6">
        <v>14</v>
      </c>
    </row>
    <row r="69" spans="2:4">
      <c r="B69" t="s">
        <v>215</v>
      </c>
      <c r="C69" s="16">
        <v>3</v>
      </c>
      <c r="D69" s="6">
        <v>11</v>
      </c>
    </row>
    <row r="70" spans="2:4">
      <c r="B70" t="s">
        <v>214</v>
      </c>
      <c r="C70" s="6">
        <v>0</v>
      </c>
      <c r="D70" s="16">
        <v>5</v>
      </c>
    </row>
    <row r="71" spans="2:4">
      <c r="B71" t="s">
        <v>213</v>
      </c>
      <c r="C71" s="6">
        <v>0</v>
      </c>
      <c r="D71" s="16">
        <v>10</v>
      </c>
    </row>
    <row r="72" spans="2:4">
      <c r="B72" t="s">
        <v>212</v>
      </c>
      <c r="C72" s="16">
        <v>1</v>
      </c>
      <c r="D72" s="6">
        <v>3</v>
      </c>
    </row>
    <row r="73" spans="2:4" s="2" customFormat="1">
      <c r="B73" s="1" t="s">
        <v>211</v>
      </c>
      <c r="C73" s="16">
        <v>6</v>
      </c>
      <c r="D73" s="6">
        <v>5</v>
      </c>
    </row>
    <row r="74" spans="2:4" s="6" customFormat="1">
      <c r="B74" t="s">
        <v>210</v>
      </c>
      <c r="C74" s="6">
        <v>5</v>
      </c>
      <c r="D74" s="16">
        <v>8</v>
      </c>
    </row>
    <row r="75" spans="2:4">
      <c r="B75" t="s">
        <v>209</v>
      </c>
      <c r="C75" s="6">
        <v>1</v>
      </c>
      <c r="D75" s="16">
        <v>7</v>
      </c>
    </row>
    <row r="76" spans="2:4">
      <c r="B76" t="s">
        <v>208</v>
      </c>
      <c r="C76" s="16">
        <v>9</v>
      </c>
      <c r="D76" s="6">
        <v>10</v>
      </c>
    </row>
    <row r="77" spans="2:4">
      <c r="B77" t="s">
        <v>207</v>
      </c>
      <c r="C77" s="6">
        <v>8</v>
      </c>
      <c r="D77" s="16">
        <v>0</v>
      </c>
    </row>
    <row r="80" spans="2:4" s="1" customFormat="1"/>
    <row r="95" s="1" customFormat="1"/>
    <row r="108" s="1" customFormat="1"/>
    <row r="120" s="1" customFormat="1"/>
    <row r="133" s="1" customFormat="1"/>
    <row r="146" s="1" customFormat="1"/>
    <row r="159" s="1" customFormat="1"/>
    <row r="171" s="1" customFormat="1"/>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CFAA7-C5E9-C447-856C-E2F3ABCCB87D}">
  <dimension ref="A1:N172"/>
  <sheetViews>
    <sheetView workbookViewId="0">
      <pane ySplit="1" topLeftCell="A2" activePane="bottomLeft" state="frozen"/>
      <selection pane="bottomLeft" activeCell="S83" sqref="S83"/>
    </sheetView>
  </sheetViews>
  <sheetFormatPr baseColWidth="10" defaultRowHeight="16"/>
  <cols>
    <col min="1" max="1" width="21.5" customWidth="1"/>
    <col min="2" max="2" width="32.6640625" customWidth="1"/>
    <col min="3" max="3" width="21.33203125" customWidth="1"/>
    <col min="4" max="4" width="21.83203125" customWidth="1"/>
    <col min="5" max="5" width="43.6640625" customWidth="1"/>
    <col min="6" max="6" width="21.5" customWidth="1"/>
    <col min="7" max="9" width="21.6640625" customWidth="1"/>
    <col min="11" max="11" width="14.33203125" customWidth="1"/>
  </cols>
  <sheetData>
    <row r="1" spans="1:14">
      <c r="A1" t="s">
        <v>0</v>
      </c>
      <c r="B1" t="s">
        <v>1</v>
      </c>
      <c r="C1" t="s">
        <v>2</v>
      </c>
      <c r="D1" t="s">
        <v>28</v>
      </c>
      <c r="E1" t="s">
        <v>4</v>
      </c>
      <c r="F1" t="s">
        <v>41</v>
      </c>
      <c r="G1" t="s">
        <v>4</v>
      </c>
      <c r="H1" t="s">
        <v>6</v>
      </c>
      <c r="I1" t="s">
        <v>4</v>
      </c>
      <c r="K1" t="s">
        <v>31</v>
      </c>
    </row>
    <row r="2" spans="1:14" s="1" customFormat="1">
      <c r="A2" s="1" t="s">
        <v>7</v>
      </c>
      <c r="B2" s="1" t="s">
        <v>8</v>
      </c>
      <c r="C2" s="1">
        <v>1933</v>
      </c>
      <c r="D2" s="1">
        <v>0</v>
      </c>
      <c r="F2" s="1">
        <v>0</v>
      </c>
      <c r="H2" s="1">
        <v>0</v>
      </c>
      <c r="K2" s="1" t="s">
        <v>32</v>
      </c>
    </row>
    <row r="3" spans="1:14">
      <c r="B3" t="s">
        <v>8</v>
      </c>
      <c r="C3">
        <v>1937</v>
      </c>
      <c r="D3">
        <v>0</v>
      </c>
      <c r="F3">
        <v>0</v>
      </c>
      <c r="H3">
        <v>0</v>
      </c>
      <c r="K3" t="s">
        <v>33</v>
      </c>
    </row>
    <row r="4" spans="1:14">
      <c r="B4" t="s">
        <v>8</v>
      </c>
      <c r="C4">
        <v>1941</v>
      </c>
      <c r="D4">
        <v>0</v>
      </c>
      <c r="F4">
        <v>0</v>
      </c>
      <c r="H4">
        <v>0</v>
      </c>
      <c r="K4" t="s">
        <v>34</v>
      </c>
    </row>
    <row r="5" spans="1:14">
      <c r="B5" t="s">
        <v>8</v>
      </c>
      <c r="C5">
        <v>1945</v>
      </c>
      <c r="D5">
        <v>0</v>
      </c>
      <c r="F5">
        <v>0</v>
      </c>
      <c r="H5">
        <v>0</v>
      </c>
      <c r="K5" t="s">
        <v>39</v>
      </c>
    </row>
    <row r="6" spans="1:14" ht="18">
      <c r="B6" t="s">
        <v>22</v>
      </c>
      <c r="C6">
        <v>1934</v>
      </c>
      <c r="D6">
        <v>2</v>
      </c>
      <c r="E6" s="3"/>
      <c r="F6">
        <v>0</v>
      </c>
      <c r="H6">
        <v>0</v>
      </c>
    </row>
    <row r="7" spans="1:14">
      <c r="B7" t="s">
        <v>22</v>
      </c>
      <c r="C7">
        <v>1935</v>
      </c>
      <c r="D7">
        <v>0</v>
      </c>
      <c r="F7">
        <v>0</v>
      </c>
      <c r="H7">
        <v>0</v>
      </c>
    </row>
    <row r="8" spans="1:14">
      <c r="B8" t="s">
        <v>22</v>
      </c>
      <c r="C8">
        <v>1936</v>
      </c>
      <c r="D8">
        <v>0</v>
      </c>
      <c r="F8">
        <v>0</v>
      </c>
      <c r="H8">
        <v>0</v>
      </c>
    </row>
    <row r="9" spans="1:14" ht="18">
      <c r="B9" t="s">
        <v>22</v>
      </c>
      <c r="C9">
        <v>1937</v>
      </c>
      <c r="D9">
        <v>2</v>
      </c>
      <c r="E9" s="3"/>
      <c r="F9">
        <v>0</v>
      </c>
      <c r="H9">
        <v>0</v>
      </c>
    </row>
    <row r="10" spans="1:14" ht="18">
      <c r="B10" t="s">
        <v>22</v>
      </c>
      <c r="C10">
        <v>1938</v>
      </c>
      <c r="D10">
        <v>0</v>
      </c>
      <c r="F10">
        <v>1</v>
      </c>
      <c r="G10" s="3"/>
      <c r="H10">
        <v>2</v>
      </c>
      <c r="I10" s="3"/>
    </row>
    <row r="11" spans="1:14" ht="18">
      <c r="B11" t="s">
        <v>22</v>
      </c>
      <c r="C11">
        <v>1939</v>
      </c>
      <c r="D11">
        <v>1</v>
      </c>
      <c r="E11" s="3"/>
      <c r="F11">
        <v>0</v>
      </c>
      <c r="G11" s="3"/>
      <c r="I11" s="3"/>
      <c r="L11" t="s">
        <v>3</v>
      </c>
      <c r="M11" t="s">
        <v>5</v>
      </c>
      <c r="N11" t="s">
        <v>6</v>
      </c>
    </row>
    <row r="12" spans="1:14" ht="18">
      <c r="B12" t="s">
        <v>22</v>
      </c>
      <c r="C12">
        <v>1940</v>
      </c>
      <c r="D12">
        <v>0</v>
      </c>
      <c r="E12" s="3"/>
      <c r="F12">
        <v>0</v>
      </c>
      <c r="H12">
        <v>0</v>
      </c>
      <c r="K12" t="s">
        <v>7</v>
      </c>
      <c r="L12">
        <f>SUM(D2:D18)</f>
        <v>7</v>
      </c>
      <c r="M12">
        <f>SUM(F2:F18)</f>
        <v>1</v>
      </c>
      <c r="N12">
        <f>SUM(H2:H18)</f>
        <v>4</v>
      </c>
    </row>
    <row r="13" spans="1:14">
      <c r="B13" t="s">
        <v>22</v>
      </c>
      <c r="C13">
        <v>1941</v>
      </c>
      <c r="D13">
        <v>0</v>
      </c>
      <c r="F13">
        <v>0</v>
      </c>
      <c r="H13">
        <v>0</v>
      </c>
      <c r="K13" t="s">
        <v>9</v>
      </c>
      <c r="L13">
        <f>SUM(D22:D30)</f>
        <v>16</v>
      </c>
      <c r="M13">
        <f>SUM(F22:F30)</f>
        <v>5</v>
      </c>
      <c r="N13">
        <f>SUM(H22:H30)</f>
        <v>18</v>
      </c>
    </row>
    <row r="14" spans="1:14">
      <c r="B14" t="s">
        <v>22</v>
      </c>
      <c r="C14">
        <v>1942</v>
      </c>
      <c r="D14">
        <v>0</v>
      </c>
      <c r="F14">
        <v>0</v>
      </c>
      <c r="H14">
        <v>0</v>
      </c>
      <c r="K14" t="s">
        <v>10</v>
      </c>
      <c r="L14">
        <f>SUM(D35:D46)</f>
        <v>1</v>
      </c>
      <c r="M14">
        <f>SUM(F35:F46)</f>
        <v>1</v>
      </c>
      <c r="N14">
        <f>SUM(H35:H46)</f>
        <v>1</v>
      </c>
    </row>
    <row r="15" spans="1:14">
      <c r="B15" t="s">
        <v>22</v>
      </c>
      <c r="C15">
        <v>1943</v>
      </c>
      <c r="D15">
        <v>0</v>
      </c>
      <c r="F15">
        <v>0</v>
      </c>
      <c r="H15">
        <v>0</v>
      </c>
      <c r="K15" t="s">
        <v>11</v>
      </c>
      <c r="L15">
        <f>SUM(D47:D50)</f>
        <v>1</v>
      </c>
      <c r="M15">
        <f>SUM(F47:F50)</f>
        <v>0</v>
      </c>
      <c r="N15">
        <f>SUM(H47:H50)</f>
        <v>3</v>
      </c>
    </row>
    <row r="16" spans="1:14" ht="18">
      <c r="B16" t="s">
        <v>22</v>
      </c>
      <c r="C16">
        <v>1944</v>
      </c>
      <c r="D16">
        <v>1</v>
      </c>
      <c r="E16" s="3"/>
      <c r="F16">
        <v>0</v>
      </c>
      <c r="H16">
        <v>1</v>
      </c>
      <c r="I16" s="3"/>
      <c r="K16" t="s">
        <v>12</v>
      </c>
      <c r="L16">
        <f>SUM(D53:D59)</f>
        <v>0</v>
      </c>
      <c r="M16">
        <f>SUM(F53:F59)</f>
        <v>0</v>
      </c>
      <c r="N16">
        <f>SUM(H53:H59)</f>
        <v>1</v>
      </c>
    </row>
    <row r="17" spans="1:14">
      <c r="B17" t="s">
        <v>22</v>
      </c>
      <c r="C17">
        <v>1945</v>
      </c>
      <c r="D17">
        <v>0</v>
      </c>
      <c r="F17">
        <v>0</v>
      </c>
      <c r="H17">
        <v>0</v>
      </c>
      <c r="K17" t="s">
        <v>13</v>
      </c>
      <c r="L17">
        <f>SUM(D65:D73)</f>
        <v>0</v>
      </c>
      <c r="M17">
        <f>SUM(F65:F73)</f>
        <v>0</v>
      </c>
      <c r="N17">
        <f>SUM(H65:H73)</f>
        <v>1</v>
      </c>
    </row>
    <row r="18" spans="1:14">
      <c r="B18" t="s">
        <v>22</v>
      </c>
      <c r="C18">
        <v>1945</v>
      </c>
      <c r="D18">
        <v>1</v>
      </c>
      <c r="F18">
        <v>0</v>
      </c>
      <c r="H18">
        <v>1</v>
      </c>
      <c r="K18" t="s">
        <v>23</v>
      </c>
      <c r="L18">
        <f>SUM(D74:D76)</f>
        <v>0</v>
      </c>
      <c r="M18">
        <f>SUM(F74:F76)</f>
        <v>1</v>
      </c>
      <c r="N18">
        <f>SUM(H74:H76)</f>
        <v>1</v>
      </c>
    </row>
    <row r="19" spans="1:14">
      <c r="K19" t="s">
        <v>14</v>
      </c>
      <c r="L19">
        <f>SUM(D80:D87)</f>
        <v>1</v>
      </c>
      <c r="M19">
        <f>SUM(F80:F87)</f>
        <v>19</v>
      </c>
      <c r="N19">
        <f>SUM(H80:H87)</f>
        <v>32</v>
      </c>
    </row>
    <row r="20" spans="1:14">
      <c r="A20" t="s">
        <v>104</v>
      </c>
      <c r="D20">
        <f>SUM(D2:D18)</f>
        <v>7</v>
      </c>
      <c r="F20">
        <f>SUM(F2:F18)</f>
        <v>1</v>
      </c>
      <c r="H20">
        <f>SUM(H2:H18)</f>
        <v>4</v>
      </c>
      <c r="K20" t="s">
        <v>15</v>
      </c>
      <c r="L20">
        <f>SUM(D95:D104)</f>
        <v>0</v>
      </c>
      <c r="M20">
        <f>SUM(F95:F104)</f>
        <v>0</v>
      </c>
      <c r="N20">
        <f>SUM(H95:H104)</f>
        <v>1</v>
      </c>
    </row>
    <row r="21" spans="1:14">
      <c r="K21" t="s">
        <v>16</v>
      </c>
      <c r="L21">
        <f>SUM(D108:D112)</f>
        <v>0</v>
      </c>
      <c r="M21">
        <f>SUM(F108:F112)</f>
        <v>0</v>
      </c>
      <c r="N21">
        <f>SUM(H108:H112)</f>
        <v>3</v>
      </c>
    </row>
    <row r="22" spans="1:14" s="1" customFormat="1">
      <c r="A22" s="1" t="s">
        <v>9</v>
      </c>
      <c r="B22" s="1" t="s">
        <v>8</v>
      </c>
      <c r="C22" s="1">
        <v>1949</v>
      </c>
      <c r="D22" s="1">
        <v>0</v>
      </c>
      <c r="F22" s="1">
        <v>0</v>
      </c>
      <c r="H22" s="1">
        <v>0</v>
      </c>
      <c r="K22" s="2" t="s">
        <v>17</v>
      </c>
      <c r="L22" s="2">
        <f>SUM(D120:D129)</f>
        <v>0</v>
      </c>
      <c r="M22" s="2">
        <f>SUM(F120:F129)</f>
        <v>0</v>
      </c>
      <c r="N22" s="2">
        <f>SUM(H120:H129)</f>
        <v>0</v>
      </c>
    </row>
    <row r="23" spans="1:14" ht="18">
      <c r="B23" t="s">
        <v>22</v>
      </c>
      <c r="C23">
        <v>1946</v>
      </c>
      <c r="D23">
        <v>7</v>
      </c>
      <c r="E23" s="3"/>
      <c r="F23">
        <v>1</v>
      </c>
      <c r="G23" s="3"/>
      <c r="H23">
        <v>13</v>
      </c>
      <c r="I23" s="5"/>
      <c r="K23" t="s">
        <v>18</v>
      </c>
      <c r="L23">
        <f>SUM(D133:D142)</f>
        <v>0</v>
      </c>
      <c r="M23">
        <f>SUM(F133:F142)</f>
        <v>0</v>
      </c>
      <c r="N23">
        <f>SUM(H133:H142)</f>
        <v>1</v>
      </c>
    </row>
    <row r="24" spans="1:14" ht="18">
      <c r="B24" t="s">
        <v>22</v>
      </c>
      <c r="C24">
        <v>1947</v>
      </c>
      <c r="D24">
        <v>2</v>
      </c>
      <c r="E24" s="4"/>
      <c r="F24">
        <v>2</v>
      </c>
      <c r="H24">
        <v>1</v>
      </c>
      <c r="I24" s="3"/>
      <c r="K24" t="s">
        <v>19</v>
      </c>
      <c r="L24">
        <f>SUM(D146:D155)</f>
        <v>0</v>
      </c>
      <c r="M24">
        <f>SUM(F146:F155)</f>
        <v>0</v>
      </c>
      <c r="N24">
        <f>SUM(H146:H155)</f>
        <v>3</v>
      </c>
    </row>
    <row r="25" spans="1:14" ht="18">
      <c r="B25" t="s">
        <v>22</v>
      </c>
      <c r="C25">
        <v>1948</v>
      </c>
      <c r="D25">
        <v>2</v>
      </c>
      <c r="F25">
        <v>1</v>
      </c>
      <c r="G25" s="3"/>
      <c r="H25">
        <v>3</v>
      </c>
      <c r="I25" s="3"/>
      <c r="K25" t="s">
        <v>20</v>
      </c>
      <c r="L25">
        <f>SUM(D159:D163)</f>
        <v>0</v>
      </c>
      <c r="M25">
        <f>SUM(F159:F163)</f>
        <v>0</v>
      </c>
      <c r="N25">
        <f>SUM(H159:H163)</f>
        <v>1</v>
      </c>
    </row>
    <row r="26" spans="1:14" ht="18">
      <c r="B26" t="s">
        <v>22</v>
      </c>
      <c r="C26">
        <v>1949</v>
      </c>
      <c r="D26">
        <v>2</v>
      </c>
      <c r="E26" s="4"/>
      <c r="F26">
        <v>1</v>
      </c>
      <c r="G26" s="3"/>
      <c r="H26">
        <v>1</v>
      </c>
      <c r="I26" s="3"/>
      <c r="K26" t="s">
        <v>21</v>
      </c>
      <c r="L26">
        <f>SUM(D171:D172)</f>
        <v>0</v>
      </c>
      <c r="M26">
        <f>SUM(F171:F172)</f>
        <v>0</v>
      </c>
      <c r="N26">
        <f>SUM(H171:H172)</f>
        <v>0</v>
      </c>
    </row>
    <row r="27" spans="1:14" ht="18">
      <c r="B27" t="s">
        <v>22</v>
      </c>
      <c r="C27">
        <v>1950</v>
      </c>
      <c r="D27">
        <v>2</v>
      </c>
      <c r="E27" s="3"/>
      <c r="F27">
        <v>0</v>
      </c>
      <c r="H27">
        <v>0</v>
      </c>
    </row>
    <row r="28" spans="1:14">
      <c r="B28" t="s">
        <v>22</v>
      </c>
      <c r="C28">
        <v>1951</v>
      </c>
      <c r="D28">
        <v>0</v>
      </c>
      <c r="F28">
        <v>0</v>
      </c>
      <c r="H28">
        <v>0</v>
      </c>
    </row>
    <row r="29" spans="1:14">
      <c r="B29" t="s">
        <v>22</v>
      </c>
      <c r="C29">
        <v>1952</v>
      </c>
      <c r="D29">
        <v>0</v>
      </c>
      <c r="F29">
        <v>0</v>
      </c>
      <c r="H29">
        <v>0</v>
      </c>
      <c r="L29" s="6"/>
    </row>
    <row r="30" spans="1:14">
      <c r="B30" t="s">
        <v>22</v>
      </c>
      <c r="C30">
        <v>1953</v>
      </c>
      <c r="D30">
        <v>1</v>
      </c>
      <c r="F30">
        <v>0</v>
      </c>
      <c r="H30">
        <v>0</v>
      </c>
      <c r="L30" s="6"/>
    </row>
    <row r="31" spans="1:14">
      <c r="L31" s="6"/>
    </row>
    <row r="32" spans="1:14">
      <c r="L32" s="6"/>
    </row>
    <row r="33" spans="1:13">
      <c r="L33" s="6"/>
    </row>
    <row r="34" spans="1:13">
      <c r="L34" s="16"/>
      <c r="M34" s="6"/>
    </row>
    <row r="35" spans="1:13" s="1" customFormat="1">
      <c r="A35" s="1" t="s">
        <v>10</v>
      </c>
      <c r="B35" s="1" t="s">
        <v>8</v>
      </c>
      <c r="C35" s="1">
        <v>1953</v>
      </c>
      <c r="D35" s="1">
        <v>0</v>
      </c>
      <c r="F35" s="1">
        <v>0</v>
      </c>
      <c r="H35" s="1">
        <v>0</v>
      </c>
      <c r="L35" s="16"/>
      <c r="M35" s="6"/>
    </row>
    <row r="36" spans="1:13">
      <c r="B36" t="s">
        <v>8</v>
      </c>
      <c r="C36">
        <v>1957</v>
      </c>
      <c r="D36">
        <v>0</v>
      </c>
      <c r="F36">
        <v>0</v>
      </c>
      <c r="H36">
        <v>0</v>
      </c>
      <c r="L36" s="6"/>
    </row>
    <row r="37" spans="1:13">
      <c r="B37" t="s">
        <v>22</v>
      </c>
      <c r="C37">
        <v>1953</v>
      </c>
      <c r="D37">
        <v>0</v>
      </c>
      <c r="F37">
        <v>0</v>
      </c>
      <c r="H37">
        <v>0</v>
      </c>
      <c r="L37" s="6"/>
    </row>
    <row r="38" spans="1:13">
      <c r="B38" t="s">
        <v>22</v>
      </c>
      <c r="C38">
        <v>1954</v>
      </c>
      <c r="D38">
        <v>0</v>
      </c>
      <c r="F38">
        <v>0</v>
      </c>
      <c r="H38">
        <v>0</v>
      </c>
      <c r="L38" s="16"/>
      <c r="M38" s="6"/>
    </row>
    <row r="39" spans="1:13">
      <c r="B39" t="s">
        <v>22</v>
      </c>
      <c r="C39">
        <v>1955</v>
      </c>
      <c r="D39">
        <v>0</v>
      </c>
      <c r="F39">
        <v>0</v>
      </c>
      <c r="H39">
        <v>0</v>
      </c>
      <c r="L39" s="16"/>
      <c r="M39" s="6"/>
    </row>
    <row r="40" spans="1:13">
      <c r="B40" t="s">
        <v>22</v>
      </c>
      <c r="C40">
        <v>1956</v>
      </c>
      <c r="D40">
        <v>0</v>
      </c>
      <c r="F40">
        <v>0</v>
      </c>
      <c r="H40">
        <v>0</v>
      </c>
      <c r="L40" s="6"/>
      <c r="M40" s="16"/>
    </row>
    <row r="41" spans="1:13" ht="18">
      <c r="B41" t="s">
        <v>22</v>
      </c>
      <c r="C41">
        <v>1956</v>
      </c>
      <c r="D41">
        <v>1</v>
      </c>
      <c r="E41" s="3"/>
      <c r="F41">
        <v>0</v>
      </c>
      <c r="H41">
        <v>0</v>
      </c>
      <c r="L41" s="16"/>
      <c r="M41" s="6"/>
    </row>
    <row r="42" spans="1:13">
      <c r="B42" t="s">
        <v>22</v>
      </c>
      <c r="C42">
        <v>1957</v>
      </c>
      <c r="D42">
        <v>0</v>
      </c>
      <c r="F42">
        <v>0</v>
      </c>
      <c r="H42">
        <v>0</v>
      </c>
      <c r="L42" s="16"/>
      <c r="M42" s="6"/>
    </row>
    <row r="43" spans="1:13">
      <c r="B43" t="s">
        <v>22</v>
      </c>
      <c r="C43">
        <v>1958</v>
      </c>
      <c r="D43">
        <v>0</v>
      </c>
      <c r="F43">
        <v>0</v>
      </c>
      <c r="H43">
        <v>0</v>
      </c>
      <c r="L43" s="16"/>
      <c r="M43" s="6"/>
    </row>
    <row r="44" spans="1:13">
      <c r="B44" t="s">
        <v>22</v>
      </c>
      <c r="C44">
        <v>1959</v>
      </c>
      <c r="D44">
        <v>0</v>
      </c>
      <c r="F44">
        <v>0</v>
      </c>
      <c r="H44">
        <v>0</v>
      </c>
      <c r="L44" s="6"/>
      <c r="M44" s="16"/>
    </row>
    <row r="45" spans="1:13">
      <c r="B45" t="s">
        <v>22</v>
      </c>
      <c r="C45">
        <v>1960</v>
      </c>
      <c r="D45">
        <v>0</v>
      </c>
      <c r="F45">
        <v>0</v>
      </c>
      <c r="H45">
        <v>0</v>
      </c>
      <c r="L45" s="6"/>
      <c r="M45" s="16"/>
    </row>
    <row r="46" spans="1:13">
      <c r="B46" t="s">
        <v>22</v>
      </c>
      <c r="C46">
        <v>1961</v>
      </c>
      <c r="D46">
        <v>0</v>
      </c>
      <c r="F46">
        <v>1</v>
      </c>
      <c r="H46">
        <v>1</v>
      </c>
      <c r="L46" s="16"/>
      <c r="M46" s="6"/>
    </row>
    <row r="47" spans="1:13" s="1" customFormat="1">
      <c r="A47" s="1" t="s">
        <v>11</v>
      </c>
      <c r="B47" s="1" t="s">
        <v>8</v>
      </c>
      <c r="C47" s="1">
        <v>1961</v>
      </c>
      <c r="D47" s="1">
        <v>0</v>
      </c>
      <c r="F47" s="1">
        <v>0</v>
      </c>
      <c r="H47" s="1">
        <v>0</v>
      </c>
      <c r="L47" s="16"/>
      <c r="M47" s="6"/>
    </row>
    <row r="48" spans="1:13">
      <c r="B48" t="s">
        <v>22</v>
      </c>
      <c r="C48">
        <v>1961</v>
      </c>
      <c r="D48">
        <v>0</v>
      </c>
      <c r="F48">
        <v>0</v>
      </c>
      <c r="H48">
        <v>0</v>
      </c>
      <c r="L48" s="6"/>
      <c r="M48" s="16"/>
    </row>
    <row r="49" spans="1:13" ht="18">
      <c r="B49" t="s">
        <v>22</v>
      </c>
      <c r="C49">
        <v>1962</v>
      </c>
      <c r="D49">
        <v>1</v>
      </c>
      <c r="E49" s="3"/>
      <c r="F49">
        <v>0</v>
      </c>
      <c r="H49">
        <v>1</v>
      </c>
      <c r="I49" s="3"/>
      <c r="L49" s="6"/>
      <c r="M49" s="16"/>
    </row>
    <row r="50" spans="1:13">
      <c r="B50" t="s">
        <v>22</v>
      </c>
      <c r="C50">
        <v>1963</v>
      </c>
      <c r="D50">
        <v>0</v>
      </c>
      <c r="F50">
        <v>0</v>
      </c>
      <c r="H50">
        <v>2</v>
      </c>
      <c r="L50" s="16"/>
      <c r="M50" s="6"/>
    </row>
    <row r="51" spans="1:13">
      <c r="L51" s="6"/>
      <c r="M51" s="16"/>
    </row>
    <row r="53" spans="1:13" s="1" customFormat="1">
      <c r="A53" s="1" t="s">
        <v>12</v>
      </c>
      <c r="B53" s="1" t="s">
        <v>8</v>
      </c>
      <c r="C53" s="1">
        <v>1965</v>
      </c>
      <c r="D53" s="1">
        <v>0</v>
      </c>
      <c r="F53" s="1">
        <v>0</v>
      </c>
      <c r="H53" s="1">
        <v>0</v>
      </c>
    </row>
    <row r="54" spans="1:13">
      <c r="B54" t="s">
        <v>22</v>
      </c>
      <c r="C54">
        <v>1964</v>
      </c>
      <c r="D54">
        <v>0</v>
      </c>
      <c r="F54">
        <v>0</v>
      </c>
      <c r="H54">
        <v>0</v>
      </c>
    </row>
    <row r="55" spans="1:13" ht="18">
      <c r="B55" t="s">
        <v>22</v>
      </c>
      <c r="C55">
        <v>1965</v>
      </c>
      <c r="D55">
        <v>0</v>
      </c>
      <c r="F55">
        <v>0</v>
      </c>
      <c r="H55">
        <v>1</v>
      </c>
      <c r="I55" s="3"/>
      <c r="L55" s="6"/>
    </row>
    <row r="56" spans="1:13">
      <c r="B56" t="s">
        <v>22</v>
      </c>
      <c r="C56">
        <v>1966</v>
      </c>
      <c r="D56">
        <v>0</v>
      </c>
      <c r="F56">
        <v>0</v>
      </c>
      <c r="H56">
        <v>0</v>
      </c>
      <c r="L56" s="6"/>
    </row>
    <row r="57" spans="1:13">
      <c r="B57" t="s">
        <v>22</v>
      </c>
      <c r="C57">
        <v>1967</v>
      </c>
      <c r="D57">
        <v>0</v>
      </c>
      <c r="F57">
        <v>0</v>
      </c>
      <c r="H57">
        <v>0</v>
      </c>
      <c r="L57" s="6"/>
    </row>
    <row r="58" spans="1:13">
      <c r="B58" t="s">
        <v>22</v>
      </c>
      <c r="C58">
        <v>1968</v>
      </c>
      <c r="D58">
        <v>0</v>
      </c>
      <c r="F58">
        <v>0</v>
      </c>
      <c r="H58">
        <v>0</v>
      </c>
      <c r="L58" s="6"/>
    </row>
    <row r="59" spans="1:13">
      <c r="B59" t="s">
        <v>22</v>
      </c>
      <c r="C59">
        <v>1969</v>
      </c>
      <c r="D59">
        <v>0</v>
      </c>
      <c r="F59">
        <v>0</v>
      </c>
      <c r="H59">
        <v>0</v>
      </c>
      <c r="L59" s="6"/>
    </row>
    <row r="60" spans="1:13">
      <c r="L60" s="16"/>
      <c r="M60" s="6"/>
    </row>
    <row r="61" spans="1:13">
      <c r="K61" s="1"/>
      <c r="L61" s="16"/>
      <c r="M61" s="6"/>
    </row>
    <row r="62" spans="1:13">
      <c r="L62" s="6"/>
    </row>
    <row r="63" spans="1:13">
      <c r="L63" s="6"/>
    </row>
    <row r="64" spans="1:13">
      <c r="L64" s="16"/>
      <c r="M64" s="6"/>
    </row>
    <row r="65" spans="1:13" s="1" customFormat="1">
      <c r="A65" s="1" t="s">
        <v>13</v>
      </c>
      <c r="B65" s="1" t="s">
        <v>8</v>
      </c>
      <c r="C65" s="1">
        <v>1969</v>
      </c>
      <c r="D65" s="1">
        <v>0</v>
      </c>
      <c r="F65" s="1">
        <v>0</v>
      </c>
      <c r="H65" s="1">
        <v>1</v>
      </c>
      <c r="K65"/>
      <c r="L65" s="16"/>
      <c r="M65" s="6"/>
    </row>
    <row r="66" spans="1:13" s="2" customFormat="1">
      <c r="B66" s="2" t="s">
        <v>8</v>
      </c>
      <c r="C66" s="2">
        <v>1973</v>
      </c>
      <c r="D66" s="2">
        <v>0</v>
      </c>
      <c r="F66" s="2">
        <v>0</v>
      </c>
      <c r="H66" s="2">
        <v>0</v>
      </c>
      <c r="K66"/>
      <c r="L66" s="6"/>
      <c r="M66" s="16"/>
    </row>
    <row r="67" spans="1:13">
      <c r="B67" t="s">
        <v>22</v>
      </c>
      <c r="C67">
        <v>1970</v>
      </c>
      <c r="D67">
        <v>0</v>
      </c>
      <c r="F67">
        <v>0</v>
      </c>
      <c r="H67">
        <v>0</v>
      </c>
      <c r="L67" s="6"/>
      <c r="M67" s="6"/>
    </row>
    <row r="68" spans="1:13">
      <c r="B68" t="s">
        <v>22</v>
      </c>
      <c r="C68">
        <v>1971</v>
      </c>
      <c r="D68">
        <v>0</v>
      </c>
      <c r="F68">
        <v>0</v>
      </c>
      <c r="H68">
        <v>0</v>
      </c>
      <c r="L68" s="6"/>
      <c r="M68" s="6"/>
    </row>
    <row r="69" spans="1:13">
      <c r="B69" t="s">
        <v>22</v>
      </c>
      <c r="C69">
        <v>1972</v>
      </c>
      <c r="D69">
        <v>0</v>
      </c>
      <c r="F69">
        <v>0</v>
      </c>
      <c r="H69">
        <v>0</v>
      </c>
      <c r="L69" s="6"/>
      <c r="M69" s="6"/>
    </row>
    <row r="70" spans="1:13">
      <c r="C70">
        <v>1972</v>
      </c>
      <c r="D70">
        <v>0</v>
      </c>
      <c r="F70">
        <v>0</v>
      </c>
      <c r="H70">
        <v>0</v>
      </c>
      <c r="I70">
        <v>0</v>
      </c>
      <c r="L70" s="6"/>
      <c r="M70" s="16"/>
    </row>
    <row r="71" spans="1:13" ht="18">
      <c r="B71" t="s">
        <v>22</v>
      </c>
      <c r="C71">
        <v>1973</v>
      </c>
      <c r="D71">
        <v>0</v>
      </c>
      <c r="F71">
        <v>0</v>
      </c>
      <c r="H71">
        <v>0</v>
      </c>
      <c r="I71" s="3"/>
      <c r="L71" s="6"/>
      <c r="M71" s="16"/>
    </row>
    <row r="72" spans="1:13">
      <c r="B72" t="s">
        <v>22</v>
      </c>
      <c r="C72">
        <v>1974</v>
      </c>
      <c r="D72">
        <v>0</v>
      </c>
      <c r="F72">
        <v>0</v>
      </c>
      <c r="H72">
        <v>0</v>
      </c>
      <c r="L72" s="16"/>
      <c r="M72" s="6"/>
    </row>
    <row r="73" spans="1:13" s="2" customFormat="1">
      <c r="B73" s="2" t="s">
        <v>22</v>
      </c>
      <c r="C73" s="2">
        <v>1974</v>
      </c>
      <c r="K73" s="1"/>
      <c r="L73" s="16"/>
      <c r="M73" s="6"/>
    </row>
    <row r="74" spans="1:13" s="6" customFormat="1">
      <c r="A74" s="6" t="s">
        <v>23</v>
      </c>
      <c r="B74" s="6" t="s">
        <v>22</v>
      </c>
      <c r="C74" s="6">
        <v>1975</v>
      </c>
      <c r="D74" s="6">
        <v>0</v>
      </c>
      <c r="F74" s="6">
        <v>0</v>
      </c>
      <c r="H74" s="6">
        <v>0</v>
      </c>
      <c r="K74"/>
      <c r="M74" s="16"/>
    </row>
    <row r="75" spans="1:13" ht="18">
      <c r="B75" t="s">
        <v>22</v>
      </c>
      <c r="C75">
        <v>1976</v>
      </c>
      <c r="D75">
        <v>0</v>
      </c>
      <c r="F75">
        <v>1</v>
      </c>
      <c r="G75" s="3"/>
      <c r="H75">
        <v>1</v>
      </c>
      <c r="I75" s="3"/>
      <c r="L75" s="6"/>
      <c r="M75" s="16"/>
    </row>
    <row r="76" spans="1:13">
      <c r="B76" t="s">
        <v>22</v>
      </c>
      <c r="C76">
        <v>1977</v>
      </c>
      <c r="D76">
        <v>0</v>
      </c>
      <c r="F76">
        <v>0</v>
      </c>
      <c r="H76">
        <v>0</v>
      </c>
      <c r="L76" s="16"/>
      <c r="M76" s="6"/>
    </row>
    <row r="77" spans="1:13">
      <c r="L77" s="6"/>
      <c r="M77" s="16"/>
    </row>
    <row r="80" spans="1:13" s="1" customFormat="1">
      <c r="A80" s="1" t="s">
        <v>14</v>
      </c>
      <c r="B80" s="1" t="s">
        <v>8</v>
      </c>
      <c r="C80" s="1">
        <v>1977</v>
      </c>
      <c r="D80" s="1">
        <v>0</v>
      </c>
      <c r="F80" s="1">
        <v>0</v>
      </c>
      <c r="H80" s="1">
        <v>0</v>
      </c>
    </row>
    <row r="81" spans="1:9">
      <c r="B81" t="s">
        <v>24</v>
      </c>
      <c r="C81">
        <v>1978</v>
      </c>
      <c r="D81">
        <v>0</v>
      </c>
      <c r="F81">
        <v>0</v>
      </c>
      <c r="H81">
        <v>0</v>
      </c>
    </row>
    <row r="82" spans="1:9">
      <c r="B82" t="s">
        <v>24</v>
      </c>
      <c r="C82">
        <v>1978</v>
      </c>
      <c r="D82">
        <v>0</v>
      </c>
      <c r="F82">
        <v>4</v>
      </c>
      <c r="G82" s="5"/>
      <c r="H82">
        <v>6</v>
      </c>
      <c r="I82" s="5"/>
    </row>
    <row r="83" spans="1:9">
      <c r="B83" t="s">
        <v>24</v>
      </c>
      <c r="C83">
        <v>1979</v>
      </c>
      <c r="D83">
        <v>0</v>
      </c>
      <c r="F83">
        <v>1</v>
      </c>
      <c r="H83">
        <v>1</v>
      </c>
    </row>
    <row r="84" spans="1:9">
      <c r="B84" t="s">
        <v>24</v>
      </c>
      <c r="C84">
        <v>1979</v>
      </c>
      <c r="D84">
        <v>0</v>
      </c>
      <c r="F84">
        <v>14</v>
      </c>
      <c r="H84">
        <v>8</v>
      </c>
    </row>
    <row r="85" spans="1:9">
      <c r="B85" t="s">
        <v>24</v>
      </c>
      <c r="C85">
        <v>1980</v>
      </c>
      <c r="D85">
        <v>0</v>
      </c>
      <c r="F85">
        <v>0</v>
      </c>
      <c r="H85">
        <v>0</v>
      </c>
    </row>
    <row r="86" spans="1:9" ht="18">
      <c r="B86" t="s">
        <v>24</v>
      </c>
      <c r="C86">
        <v>1980</v>
      </c>
      <c r="D86">
        <v>1</v>
      </c>
      <c r="E86" s="3"/>
      <c r="F86">
        <v>0</v>
      </c>
      <c r="H86">
        <v>6</v>
      </c>
    </row>
    <row r="87" spans="1:9">
      <c r="B87" t="s">
        <v>24</v>
      </c>
      <c r="C87">
        <v>1981</v>
      </c>
      <c r="D87">
        <v>0</v>
      </c>
      <c r="F87">
        <v>0</v>
      </c>
      <c r="H87">
        <v>11</v>
      </c>
      <c r="I87">
        <v>0</v>
      </c>
    </row>
    <row r="95" spans="1:9" s="1" customFormat="1">
      <c r="A95" s="1" t="s">
        <v>15</v>
      </c>
      <c r="B95" s="1" t="s">
        <v>8</v>
      </c>
      <c r="C95" s="1">
        <v>1981</v>
      </c>
      <c r="D95" s="1">
        <v>0</v>
      </c>
      <c r="F95" s="1">
        <v>0</v>
      </c>
      <c r="H95" s="1">
        <v>0</v>
      </c>
    </row>
    <row r="96" spans="1:9">
      <c r="B96" t="s">
        <v>8</v>
      </c>
      <c r="C96">
        <v>1985</v>
      </c>
      <c r="D96">
        <v>0</v>
      </c>
      <c r="F96">
        <v>0</v>
      </c>
      <c r="H96">
        <v>0</v>
      </c>
    </row>
    <row r="97" spans="1:9">
      <c r="B97" t="s">
        <v>22</v>
      </c>
      <c r="C97">
        <v>1981</v>
      </c>
      <c r="D97">
        <v>0</v>
      </c>
      <c r="F97">
        <v>0</v>
      </c>
      <c r="H97">
        <v>0</v>
      </c>
    </row>
    <row r="98" spans="1:9">
      <c r="B98" t="s">
        <v>22</v>
      </c>
      <c r="C98">
        <v>1982</v>
      </c>
      <c r="D98">
        <v>0</v>
      </c>
      <c r="F98">
        <v>0</v>
      </c>
      <c r="H98">
        <v>0</v>
      </c>
    </row>
    <row r="99" spans="1:9">
      <c r="B99" t="s">
        <v>22</v>
      </c>
      <c r="C99">
        <v>1983</v>
      </c>
      <c r="D99">
        <v>0</v>
      </c>
      <c r="F99">
        <v>0</v>
      </c>
      <c r="H99">
        <v>0</v>
      </c>
    </row>
    <row r="100" spans="1:9">
      <c r="B100" t="s">
        <v>22</v>
      </c>
      <c r="C100">
        <v>1984</v>
      </c>
      <c r="D100">
        <v>0</v>
      </c>
      <c r="F100">
        <v>0</v>
      </c>
      <c r="H100">
        <v>0</v>
      </c>
    </row>
    <row r="101" spans="1:9">
      <c r="B101" t="s">
        <v>22</v>
      </c>
      <c r="C101">
        <v>1985</v>
      </c>
      <c r="D101">
        <v>0</v>
      </c>
      <c r="F101">
        <v>0</v>
      </c>
      <c r="H101">
        <v>1</v>
      </c>
    </row>
    <row r="102" spans="1:9">
      <c r="B102" t="s">
        <v>22</v>
      </c>
      <c r="C102">
        <v>1986</v>
      </c>
      <c r="D102">
        <v>0</v>
      </c>
      <c r="F102">
        <v>0</v>
      </c>
      <c r="H102">
        <v>0</v>
      </c>
    </row>
    <row r="103" spans="1:9">
      <c r="B103" t="s">
        <v>22</v>
      </c>
      <c r="C103">
        <v>1987</v>
      </c>
      <c r="D103">
        <v>0</v>
      </c>
      <c r="F103">
        <v>0</v>
      </c>
      <c r="H103">
        <v>0</v>
      </c>
    </row>
    <row r="104" spans="1:9">
      <c r="B104" t="s">
        <v>22</v>
      </c>
      <c r="C104">
        <v>1988</v>
      </c>
      <c r="D104">
        <v>0</v>
      </c>
      <c r="F104">
        <v>0</v>
      </c>
      <c r="H104">
        <v>0</v>
      </c>
    </row>
    <row r="108" spans="1:9" s="1" customFormat="1">
      <c r="A108" s="1" t="s">
        <v>16</v>
      </c>
      <c r="B108" s="1" t="s">
        <v>8</v>
      </c>
      <c r="C108" s="1">
        <v>1989</v>
      </c>
      <c r="D108" s="1">
        <v>0</v>
      </c>
      <c r="F108" s="1">
        <v>0</v>
      </c>
      <c r="H108" s="1">
        <v>0</v>
      </c>
    </row>
    <row r="109" spans="1:9">
      <c r="B109" t="s">
        <v>22</v>
      </c>
      <c r="C109">
        <v>1989</v>
      </c>
      <c r="D109">
        <v>0</v>
      </c>
      <c r="F109">
        <v>0</v>
      </c>
      <c r="H109">
        <v>0</v>
      </c>
    </row>
    <row r="110" spans="1:9" ht="18">
      <c r="B110" t="s">
        <v>22</v>
      </c>
      <c r="C110">
        <v>1990</v>
      </c>
      <c r="D110">
        <v>0</v>
      </c>
      <c r="F110">
        <v>0</v>
      </c>
      <c r="H110">
        <v>3</v>
      </c>
      <c r="I110" s="3"/>
    </row>
    <row r="111" spans="1:9">
      <c r="B111" t="s">
        <v>22</v>
      </c>
      <c r="C111">
        <v>1991</v>
      </c>
      <c r="D111">
        <v>0</v>
      </c>
      <c r="F111">
        <v>0</v>
      </c>
      <c r="H111">
        <v>0</v>
      </c>
    </row>
    <row r="112" spans="1:9">
      <c r="B112" t="s">
        <v>22</v>
      </c>
      <c r="C112">
        <v>1992</v>
      </c>
      <c r="D112">
        <v>0</v>
      </c>
      <c r="F112">
        <v>0</v>
      </c>
      <c r="H112">
        <v>0</v>
      </c>
    </row>
    <row r="120" spans="1:9" s="1" customFormat="1">
      <c r="A120" s="1" t="s">
        <v>17</v>
      </c>
      <c r="B120" s="1" t="s">
        <v>8</v>
      </c>
      <c r="C120" s="1">
        <v>1993</v>
      </c>
      <c r="D120" s="1">
        <v>0</v>
      </c>
      <c r="F120" s="1">
        <v>0</v>
      </c>
      <c r="H120" s="1">
        <v>0</v>
      </c>
      <c r="I120" s="1" t="s">
        <v>26</v>
      </c>
    </row>
    <row r="121" spans="1:9">
      <c r="B121" t="s">
        <v>8</v>
      </c>
      <c r="C121">
        <v>1997</v>
      </c>
      <c r="D121">
        <v>0</v>
      </c>
      <c r="F121">
        <v>0</v>
      </c>
      <c r="H121">
        <v>0</v>
      </c>
    </row>
    <row r="122" spans="1:9">
      <c r="B122" t="s">
        <v>22</v>
      </c>
      <c r="C122">
        <v>1993</v>
      </c>
      <c r="D122">
        <v>0</v>
      </c>
      <c r="F122">
        <v>0</v>
      </c>
      <c r="H122">
        <v>0</v>
      </c>
    </row>
    <row r="123" spans="1:9">
      <c r="B123" t="s">
        <v>22</v>
      </c>
      <c r="C123">
        <v>1994</v>
      </c>
      <c r="D123">
        <v>0</v>
      </c>
      <c r="F123">
        <v>0</v>
      </c>
      <c r="H123">
        <v>0</v>
      </c>
    </row>
    <row r="124" spans="1:9">
      <c r="B124" t="s">
        <v>22</v>
      </c>
      <c r="C124">
        <v>1995</v>
      </c>
      <c r="D124">
        <v>0</v>
      </c>
      <c r="F124">
        <v>0</v>
      </c>
      <c r="H124">
        <v>0</v>
      </c>
    </row>
    <row r="125" spans="1:9">
      <c r="B125" t="s">
        <v>22</v>
      </c>
      <c r="C125">
        <v>1996</v>
      </c>
      <c r="D125">
        <v>0</v>
      </c>
      <c r="F125">
        <v>0</v>
      </c>
      <c r="H125">
        <v>0</v>
      </c>
    </row>
    <row r="126" spans="1:9">
      <c r="B126" t="s">
        <v>22</v>
      </c>
      <c r="C126">
        <v>1997</v>
      </c>
      <c r="D126">
        <v>0</v>
      </c>
      <c r="F126">
        <v>0</v>
      </c>
      <c r="H126">
        <v>0</v>
      </c>
    </row>
    <row r="127" spans="1:9">
      <c r="B127" t="s">
        <v>22</v>
      </c>
      <c r="C127">
        <v>1998</v>
      </c>
      <c r="D127">
        <v>0</v>
      </c>
      <c r="F127">
        <v>0</v>
      </c>
      <c r="H127">
        <v>0</v>
      </c>
    </row>
    <row r="128" spans="1:9">
      <c r="B128" t="s">
        <v>22</v>
      </c>
      <c r="C128">
        <v>1999</v>
      </c>
      <c r="D128">
        <v>0</v>
      </c>
      <c r="F128">
        <v>0</v>
      </c>
      <c r="H128">
        <v>0</v>
      </c>
    </row>
    <row r="129" spans="1:9">
      <c r="B129" t="s">
        <v>22</v>
      </c>
      <c r="C129">
        <v>2000</v>
      </c>
      <c r="D129">
        <v>0</v>
      </c>
      <c r="F129">
        <v>0</v>
      </c>
      <c r="H129">
        <v>0</v>
      </c>
    </row>
    <row r="133" spans="1:9" s="1" customFormat="1">
      <c r="A133" s="1" t="s">
        <v>18</v>
      </c>
      <c r="B133" s="1" t="s">
        <v>8</v>
      </c>
      <c r="C133" s="1">
        <v>2001</v>
      </c>
      <c r="D133" s="1">
        <v>0</v>
      </c>
      <c r="F133" s="1">
        <v>0</v>
      </c>
      <c r="H133" s="1">
        <v>0</v>
      </c>
    </row>
    <row r="134" spans="1:9">
      <c r="B134" t="s">
        <v>8</v>
      </c>
      <c r="C134">
        <v>2005</v>
      </c>
      <c r="D134">
        <v>0</v>
      </c>
      <c r="F134">
        <v>0</v>
      </c>
      <c r="H134">
        <v>0</v>
      </c>
    </row>
    <row r="135" spans="1:9">
      <c r="B135" t="s">
        <v>22</v>
      </c>
      <c r="C135">
        <v>2001</v>
      </c>
      <c r="D135">
        <v>0</v>
      </c>
      <c r="F135">
        <v>0</v>
      </c>
      <c r="H135">
        <v>0</v>
      </c>
    </row>
    <row r="136" spans="1:9">
      <c r="B136" t="s">
        <v>22</v>
      </c>
      <c r="C136">
        <v>2002</v>
      </c>
      <c r="D136">
        <v>0</v>
      </c>
      <c r="F136">
        <v>0</v>
      </c>
      <c r="H136">
        <v>0</v>
      </c>
    </row>
    <row r="137" spans="1:9">
      <c r="B137" t="s">
        <v>22</v>
      </c>
      <c r="C137">
        <v>2003</v>
      </c>
      <c r="D137">
        <v>0</v>
      </c>
      <c r="F137">
        <v>0</v>
      </c>
      <c r="H137">
        <v>0</v>
      </c>
    </row>
    <row r="138" spans="1:9">
      <c r="B138" t="s">
        <v>22</v>
      </c>
      <c r="C138">
        <v>2004</v>
      </c>
      <c r="D138">
        <v>0</v>
      </c>
      <c r="F138">
        <v>0</v>
      </c>
      <c r="H138">
        <v>0</v>
      </c>
    </row>
    <row r="139" spans="1:9">
      <c r="B139" t="s">
        <v>22</v>
      </c>
      <c r="C139">
        <v>2005</v>
      </c>
      <c r="D139">
        <v>0</v>
      </c>
      <c r="F139">
        <v>0</v>
      </c>
      <c r="H139">
        <v>0</v>
      </c>
    </row>
    <row r="140" spans="1:9" ht="18">
      <c r="B140" t="s">
        <v>22</v>
      </c>
      <c r="C140">
        <v>2006</v>
      </c>
      <c r="D140">
        <v>0</v>
      </c>
      <c r="F140">
        <v>0</v>
      </c>
      <c r="H140">
        <v>1</v>
      </c>
      <c r="I140" s="3"/>
    </row>
    <row r="141" spans="1:9">
      <c r="B141" t="s">
        <v>22</v>
      </c>
      <c r="C141">
        <v>2007</v>
      </c>
      <c r="D141">
        <v>0</v>
      </c>
      <c r="F141">
        <v>0</v>
      </c>
      <c r="H141">
        <v>0</v>
      </c>
    </row>
    <row r="142" spans="1:9">
      <c r="B142" t="s">
        <v>22</v>
      </c>
      <c r="C142">
        <v>2008</v>
      </c>
      <c r="D142">
        <v>0</v>
      </c>
      <c r="F142">
        <v>0</v>
      </c>
      <c r="H142">
        <v>0</v>
      </c>
    </row>
    <row r="146" spans="1:9" s="1" customFormat="1">
      <c r="A146" s="1" t="s">
        <v>19</v>
      </c>
      <c r="B146" s="1" t="s">
        <v>8</v>
      </c>
      <c r="C146" s="1">
        <v>2009</v>
      </c>
      <c r="D146" s="1">
        <v>0</v>
      </c>
      <c r="F146" s="1">
        <v>0</v>
      </c>
      <c r="H146" s="1">
        <v>0</v>
      </c>
    </row>
    <row r="147" spans="1:9" ht="18">
      <c r="B147" t="s">
        <v>8</v>
      </c>
      <c r="C147">
        <v>2013</v>
      </c>
      <c r="D147">
        <v>0</v>
      </c>
      <c r="F147">
        <v>0</v>
      </c>
      <c r="H147">
        <v>1</v>
      </c>
      <c r="I147" s="3"/>
    </row>
    <row r="148" spans="1:9">
      <c r="B148" t="s">
        <v>22</v>
      </c>
      <c r="C148">
        <v>2009</v>
      </c>
      <c r="D148">
        <v>0</v>
      </c>
      <c r="F148">
        <v>0</v>
      </c>
      <c r="H148">
        <v>0</v>
      </c>
    </row>
    <row r="149" spans="1:9">
      <c r="B149" t="s">
        <v>22</v>
      </c>
      <c r="C149">
        <v>2010</v>
      </c>
      <c r="D149">
        <v>0</v>
      </c>
      <c r="F149">
        <v>0</v>
      </c>
      <c r="H149">
        <v>0</v>
      </c>
    </row>
    <row r="150" spans="1:9">
      <c r="B150" t="s">
        <v>22</v>
      </c>
      <c r="C150">
        <v>2011</v>
      </c>
      <c r="D150">
        <v>0</v>
      </c>
      <c r="F150">
        <v>0</v>
      </c>
      <c r="H150">
        <v>0</v>
      </c>
    </row>
    <row r="151" spans="1:9">
      <c r="B151" t="s">
        <v>22</v>
      </c>
      <c r="C151">
        <v>2012</v>
      </c>
      <c r="D151">
        <v>0</v>
      </c>
      <c r="F151">
        <v>0</v>
      </c>
      <c r="H151">
        <v>0</v>
      </c>
    </row>
    <row r="152" spans="1:9">
      <c r="B152" t="s">
        <v>22</v>
      </c>
      <c r="C152">
        <v>2013</v>
      </c>
      <c r="D152">
        <v>0</v>
      </c>
      <c r="F152">
        <v>0</v>
      </c>
      <c r="H152">
        <v>0</v>
      </c>
    </row>
    <row r="153" spans="1:9">
      <c r="B153" t="s">
        <v>22</v>
      </c>
      <c r="C153">
        <v>2014</v>
      </c>
      <c r="D153">
        <v>0</v>
      </c>
      <c r="F153">
        <v>0</v>
      </c>
      <c r="H153">
        <v>0</v>
      </c>
    </row>
    <row r="154" spans="1:9" ht="18">
      <c r="B154" t="s">
        <v>22</v>
      </c>
      <c r="C154">
        <v>2015</v>
      </c>
      <c r="D154">
        <v>0</v>
      </c>
      <c r="F154">
        <v>0</v>
      </c>
      <c r="H154">
        <v>1</v>
      </c>
      <c r="I154" s="3"/>
    </row>
    <row r="155" spans="1:9" ht="18">
      <c r="B155" t="s">
        <v>22</v>
      </c>
      <c r="C155">
        <v>2016</v>
      </c>
      <c r="D155">
        <v>0</v>
      </c>
      <c r="F155">
        <v>0</v>
      </c>
      <c r="H155">
        <v>1</v>
      </c>
      <c r="I155" s="3"/>
    </row>
    <row r="159" spans="1:9" s="1" customFormat="1">
      <c r="A159" s="1" t="s">
        <v>20</v>
      </c>
      <c r="B159" s="1" t="s">
        <v>8</v>
      </c>
      <c r="C159" s="1">
        <v>2017</v>
      </c>
      <c r="D159" s="1">
        <v>0</v>
      </c>
      <c r="F159" s="1">
        <v>0</v>
      </c>
      <c r="H159" s="1">
        <v>0</v>
      </c>
    </row>
    <row r="160" spans="1:9">
      <c r="B160" t="s">
        <v>22</v>
      </c>
      <c r="C160">
        <v>2017</v>
      </c>
      <c r="D160">
        <v>0</v>
      </c>
      <c r="F160">
        <v>0</v>
      </c>
      <c r="H160">
        <v>0</v>
      </c>
    </row>
    <row r="161" spans="1:9">
      <c r="B161" t="s">
        <v>22</v>
      </c>
      <c r="C161">
        <v>2018</v>
      </c>
      <c r="D161">
        <v>0</v>
      </c>
      <c r="F161">
        <v>0</v>
      </c>
      <c r="H161">
        <v>0</v>
      </c>
    </row>
    <row r="162" spans="1:9" ht="18">
      <c r="B162" t="s">
        <v>22</v>
      </c>
      <c r="C162">
        <v>2019</v>
      </c>
      <c r="D162">
        <v>0</v>
      </c>
      <c r="F162">
        <v>0</v>
      </c>
      <c r="H162">
        <v>1</v>
      </c>
      <c r="I162" s="3"/>
    </row>
    <row r="163" spans="1:9">
      <c r="B163" t="s">
        <v>22</v>
      </c>
      <c r="C163">
        <v>2020</v>
      </c>
      <c r="D163">
        <v>0</v>
      </c>
      <c r="F163">
        <v>0</v>
      </c>
      <c r="H163">
        <v>0</v>
      </c>
    </row>
    <row r="171" spans="1:9" s="1" customFormat="1">
      <c r="A171" s="1" t="s">
        <v>21</v>
      </c>
      <c r="B171" s="1" t="s">
        <v>8</v>
      </c>
      <c r="C171" s="1">
        <v>2021</v>
      </c>
      <c r="D171" s="1">
        <v>0</v>
      </c>
      <c r="F171" s="1">
        <v>0</v>
      </c>
      <c r="H171" s="1">
        <v>0</v>
      </c>
    </row>
    <row r="172" spans="1:9">
      <c r="B172" t="s">
        <v>22</v>
      </c>
      <c r="C172">
        <v>2021</v>
      </c>
      <c r="D172">
        <v>0</v>
      </c>
      <c r="F172">
        <v>0</v>
      </c>
      <c r="H172">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50476-8FC7-314B-9F87-4FE2493A9A31}">
  <dimension ref="A1:N172"/>
  <sheetViews>
    <sheetView workbookViewId="0">
      <pane ySplit="1" topLeftCell="A2" activePane="bottomLeft" state="frozen"/>
      <selection pane="bottomLeft" activeCell="O37" sqref="O37"/>
    </sheetView>
  </sheetViews>
  <sheetFormatPr baseColWidth="10" defaultRowHeight="16"/>
  <cols>
    <col min="1" max="1" width="21.5" customWidth="1"/>
    <col min="2" max="2" width="32.6640625" customWidth="1"/>
    <col min="3" max="3" width="21.33203125" customWidth="1"/>
    <col min="4" max="4" width="21.83203125" customWidth="1"/>
    <col min="5" max="5" width="43.6640625" customWidth="1"/>
    <col min="6" max="6" width="21.5" customWidth="1"/>
    <col min="7" max="9" width="21.6640625" customWidth="1"/>
  </cols>
  <sheetData>
    <row r="1" spans="1:14">
      <c r="A1" t="s">
        <v>0</v>
      </c>
      <c r="B1" t="s">
        <v>1</v>
      </c>
      <c r="C1" t="s">
        <v>2</v>
      </c>
      <c r="D1" t="s">
        <v>28</v>
      </c>
      <c r="E1" t="s">
        <v>4</v>
      </c>
      <c r="F1" t="s">
        <v>41</v>
      </c>
      <c r="G1" t="s">
        <v>4</v>
      </c>
      <c r="H1" t="s">
        <v>6</v>
      </c>
      <c r="I1" t="s">
        <v>4</v>
      </c>
      <c r="K1" t="s">
        <v>31</v>
      </c>
    </row>
    <row r="2" spans="1:14" s="1" customFormat="1">
      <c r="A2" s="1" t="s">
        <v>7</v>
      </c>
      <c r="B2" s="1" t="s">
        <v>8</v>
      </c>
      <c r="C2" s="1">
        <v>1933</v>
      </c>
      <c r="D2" s="1">
        <v>0</v>
      </c>
      <c r="F2" s="1">
        <v>0</v>
      </c>
      <c r="H2" s="1">
        <v>0</v>
      </c>
      <c r="K2" s="1" t="s">
        <v>32</v>
      </c>
    </row>
    <row r="3" spans="1:14">
      <c r="B3" t="s">
        <v>8</v>
      </c>
      <c r="C3">
        <v>1937</v>
      </c>
      <c r="D3">
        <v>0</v>
      </c>
      <c r="F3">
        <v>0</v>
      </c>
      <c r="H3">
        <v>0</v>
      </c>
      <c r="K3" t="s">
        <v>33</v>
      </c>
    </row>
    <row r="4" spans="1:14">
      <c r="B4" t="s">
        <v>8</v>
      </c>
      <c r="C4">
        <v>1941</v>
      </c>
      <c r="D4">
        <v>0</v>
      </c>
      <c r="F4">
        <v>0</v>
      </c>
      <c r="H4">
        <v>0</v>
      </c>
      <c r="K4" t="s">
        <v>34</v>
      </c>
    </row>
    <row r="5" spans="1:14">
      <c r="B5" t="s">
        <v>8</v>
      </c>
      <c r="C5">
        <v>1945</v>
      </c>
      <c r="D5">
        <v>0</v>
      </c>
      <c r="F5">
        <v>0</v>
      </c>
      <c r="H5">
        <v>0</v>
      </c>
      <c r="K5" t="s">
        <v>39</v>
      </c>
    </row>
    <row r="6" spans="1:14" ht="18">
      <c r="B6" t="s">
        <v>22</v>
      </c>
      <c r="C6">
        <v>1934</v>
      </c>
      <c r="D6">
        <v>2</v>
      </c>
      <c r="E6" s="3"/>
      <c r="F6">
        <v>0</v>
      </c>
      <c r="H6">
        <v>0</v>
      </c>
    </row>
    <row r="7" spans="1:14">
      <c r="B7" t="s">
        <v>22</v>
      </c>
      <c r="C7">
        <v>1935</v>
      </c>
      <c r="D7">
        <v>0</v>
      </c>
      <c r="F7">
        <v>0</v>
      </c>
      <c r="H7">
        <v>0</v>
      </c>
    </row>
    <row r="8" spans="1:14">
      <c r="B8" t="s">
        <v>22</v>
      </c>
      <c r="C8">
        <v>1936</v>
      </c>
      <c r="D8">
        <v>0</v>
      </c>
      <c r="F8">
        <v>0</v>
      </c>
      <c r="H8">
        <v>0</v>
      </c>
    </row>
    <row r="9" spans="1:14" ht="18">
      <c r="B9" t="s">
        <v>22</v>
      </c>
      <c r="C9">
        <v>1937</v>
      </c>
      <c r="D9">
        <v>2</v>
      </c>
      <c r="E9" s="3"/>
      <c r="F9">
        <v>0</v>
      </c>
      <c r="H9">
        <v>0</v>
      </c>
    </row>
    <row r="10" spans="1:14" ht="18">
      <c r="B10" t="s">
        <v>22</v>
      </c>
      <c r="C10">
        <v>1938</v>
      </c>
      <c r="D10">
        <v>0</v>
      </c>
      <c r="F10">
        <v>1</v>
      </c>
      <c r="G10" s="3"/>
      <c r="H10">
        <v>2</v>
      </c>
      <c r="I10" s="3"/>
    </row>
    <row r="11" spans="1:14" ht="18">
      <c r="B11" t="s">
        <v>22</v>
      </c>
      <c r="C11">
        <v>1939</v>
      </c>
      <c r="D11">
        <v>1</v>
      </c>
      <c r="E11" s="3"/>
      <c r="F11">
        <v>0</v>
      </c>
      <c r="G11" s="3"/>
      <c r="I11" s="3"/>
      <c r="L11" t="s">
        <v>3</v>
      </c>
      <c r="M11" t="s">
        <v>5</v>
      </c>
      <c r="N11" t="s">
        <v>6</v>
      </c>
    </row>
    <row r="12" spans="1:14" ht="18">
      <c r="B12" t="s">
        <v>22</v>
      </c>
      <c r="C12">
        <v>1940</v>
      </c>
      <c r="D12">
        <v>0</v>
      </c>
      <c r="E12" s="3"/>
      <c r="F12">
        <v>0</v>
      </c>
      <c r="H12">
        <v>0</v>
      </c>
      <c r="K12" t="s">
        <v>7</v>
      </c>
      <c r="L12">
        <f>SUM(D2:D18)</f>
        <v>7</v>
      </c>
      <c r="M12">
        <f>SUM(F2:F18)</f>
        <v>1</v>
      </c>
      <c r="N12">
        <f>SUM(H2:H18)</f>
        <v>4</v>
      </c>
    </row>
    <row r="13" spans="1:14">
      <c r="B13" t="s">
        <v>22</v>
      </c>
      <c r="C13">
        <v>1941</v>
      </c>
      <c r="D13">
        <v>0</v>
      </c>
      <c r="F13">
        <v>0</v>
      </c>
      <c r="H13">
        <v>0</v>
      </c>
      <c r="K13" t="s">
        <v>9</v>
      </c>
      <c r="L13">
        <f>SUM(D22:D30)</f>
        <v>16</v>
      </c>
      <c r="M13">
        <f>SUM(F22:F30)</f>
        <v>5</v>
      </c>
      <c r="N13">
        <f>SUM(H22:H30)</f>
        <v>18</v>
      </c>
    </row>
    <row r="14" spans="1:14">
      <c r="B14" t="s">
        <v>22</v>
      </c>
      <c r="C14">
        <v>1942</v>
      </c>
      <c r="D14">
        <v>0</v>
      </c>
      <c r="F14">
        <v>0</v>
      </c>
      <c r="H14">
        <v>0</v>
      </c>
      <c r="K14" t="s">
        <v>10</v>
      </c>
      <c r="L14">
        <f>SUM(D35:D46)</f>
        <v>1</v>
      </c>
      <c r="M14">
        <f>SUM(F35:F46)</f>
        <v>1</v>
      </c>
      <c r="N14">
        <f>SUM(H35:H46)</f>
        <v>1</v>
      </c>
    </row>
    <row r="15" spans="1:14">
      <c r="B15" t="s">
        <v>22</v>
      </c>
      <c r="C15">
        <v>1943</v>
      </c>
      <c r="D15">
        <v>0</v>
      </c>
      <c r="F15">
        <v>0</v>
      </c>
      <c r="H15">
        <v>0</v>
      </c>
      <c r="K15" t="s">
        <v>11</v>
      </c>
      <c r="L15">
        <f>SUM(D47:D50)</f>
        <v>1</v>
      </c>
      <c r="M15">
        <f>SUM(F47:F50)</f>
        <v>0</v>
      </c>
      <c r="N15">
        <f>SUM(H47:H50)</f>
        <v>3</v>
      </c>
    </row>
    <row r="16" spans="1:14" ht="18">
      <c r="B16" t="s">
        <v>22</v>
      </c>
      <c r="C16">
        <v>1944</v>
      </c>
      <c r="D16">
        <v>1</v>
      </c>
      <c r="E16" s="3"/>
      <c r="F16">
        <v>0</v>
      </c>
      <c r="H16">
        <v>1</v>
      </c>
      <c r="I16" s="3"/>
      <c r="K16" t="s">
        <v>12</v>
      </c>
      <c r="L16">
        <f>SUM(D53:D59)</f>
        <v>0</v>
      </c>
      <c r="M16">
        <f>SUM(F53:F59)</f>
        <v>0</v>
      </c>
      <c r="N16">
        <f>SUM(H53:H59)</f>
        <v>1</v>
      </c>
    </row>
    <row r="17" spans="1:14">
      <c r="B17" t="s">
        <v>22</v>
      </c>
      <c r="C17">
        <v>1945</v>
      </c>
      <c r="D17">
        <v>0</v>
      </c>
      <c r="F17">
        <v>0</v>
      </c>
      <c r="H17">
        <v>0</v>
      </c>
      <c r="K17" t="s">
        <v>13</v>
      </c>
      <c r="L17">
        <f>SUM(D65:D73)</f>
        <v>0</v>
      </c>
      <c r="M17">
        <f>SUM(F65:F73)</f>
        <v>0</v>
      </c>
      <c r="N17">
        <f>SUM(H65:H73)</f>
        <v>1</v>
      </c>
    </row>
    <row r="18" spans="1:14">
      <c r="B18" t="s">
        <v>22</v>
      </c>
      <c r="C18">
        <v>1945</v>
      </c>
      <c r="D18">
        <v>1</v>
      </c>
      <c r="F18">
        <v>0</v>
      </c>
      <c r="H18">
        <v>1</v>
      </c>
      <c r="K18" t="s">
        <v>23</v>
      </c>
      <c r="L18">
        <f>SUM(D74:D76)</f>
        <v>0</v>
      </c>
      <c r="M18">
        <f>SUM(F74:F76)</f>
        <v>1</v>
      </c>
      <c r="N18">
        <f>SUM(H74:H76)</f>
        <v>1</v>
      </c>
    </row>
    <row r="19" spans="1:14">
      <c r="K19" t="s">
        <v>14</v>
      </c>
      <c r="L19">
        <f>SUM(D80:D87)</f>
        <v>1</v>
      </c>
      <c r="M19">
        <f>SUM(F80:F87)</f>
        <v>19</v>
      </c>
      <c r="N19">
        <f>SUM(H80:H87)</f>
        <v>32</v>
      </c>
    </row>
    <row r="20" spans="1:14">
      <c r="A20" t="s">
        <v>104</v>
      </c>
      <c r="D20">
        <f>SUM(D2:D18)</f>
        <v>7</v>
      </c>
      <c r="F20">
        <f>SUM(F2:F18)</f>
        <v>1</v>
      </c>
      <c r="H20">
        <f>SUM(H2:H18)</f>
        <v>4</v>
      </c>
      <c r="K20" t="s">
        <v>15</v>
      </c>
      <c r="L20">
        <f>SUM(D95:D104)</f>
        <v>0</v>
      </c>
      <c r="M20">
        <f>SUM(F95:F104)</f>
        <v>0</v>
      </c>
      <c r="N20">
        <f>SUM(H95:H104)</f>
        <v>1</v>
      </c>
    </row>
    <row r="21" spans="1:14">
      <c r="K21" t="s">
        <v>16</v>
      </c>
      <c r="L21">
        <f>SUM(D108:D112)</f>
        <v>0</v>
      </c>
      <c r="M21">
        <f>SUM(F108:F112)</f>
        <v>0</v>
      </c>
      <c r="N21">
        <f>SUM(H108:H112)</f>
        <v>3</v>
      </c>
    </row>
    <row r="22" spans="1:14" s="1" customFormat="1">
      <c r="A22" s="1" t="s">
        <v>9</v>
      </c>
      <c r="B22" s="1" t="s">
        <v>8</v>
      </c>
      <c r="C22" s="1">
        <v>1949</v>
      </c>
      <c r="D22" s="1">
        <v>0</v>
      </c>
      <c r="F22" s="1">
        <v>0</v>
      </c>
      <c r="H22" s="1">
        <v>0</v>
      </c>
      <c r="K22" s="2" t="s">
        <v>17</v>
      </c>
      <c r="L22" s="2">
        <f>SUM(D120:D129)</f>
        <v>0</v>
      </c>
      <c r="M22" s="2">
        <f>SUM(F120:F129)</f>
        <v>0</v>
      </c>
      <c r="N22" s="2">
        <f>SUM(H120:H129)</f>
        <v>0</v>
      </c>
    </row>
    <row r="23" spans="1:14" ht="18">
      <c r="B23" t="s">
        <v>22</v>
      </c>
      <c r="C23">
        <v>1946</v>
      </c>
      <c r="D23">
        <v>7</v>
      </c>
      <c r="E23" s="3"/>
      <c r="F23">
        <v>1</v>
      </c>
      <c r="G23" s="3"/>
      <c r="H23">
        <v>13</v>
      </c>
      <c r="I23" s="5"/>
      <c r="K23" t="s">
        <v>18</v>
      </c>
      <c r="L23">
        <f>SUM(D133:D142)</f>
        <v>0</v>
      </c>
      <c r="M23">
        <f>SUM(F133:F142)</f>
        <v>0</v>
      </c>
      <c r="N23">
        <f>SUM(H133:H142)</f>
        <v>1</v>
      </c>
    </row>
    <row r="24" spans="1:14" ht="18">
      <c r="B24" t="s">
        <v>22</v>
      </c>
      <c r="C24">
        <v>1947</v>
      </c>
      <c r="D24">
        <v>2</v>
      </c>
      <c r="E24" s="4"/>
      <c r="F24">
        <v>2</v>
      </c>
      <c r="H24">
        <v>1</v>
      </c>
      <c r="I24" s="3"/>
      <c r="K24" t="s">
        <v>19</v>
      </c>
      <c r="L24">
        <f>SUM(D146:D155)</f>
        <v>0</v>
      </c>
      <c r="M24">
        <f>SUM(F146:F155)</f>
        <v>0</v>
      </c>
      <c r="N24">
        <f>SUM(H146:H155)</f>
        <v>3</v>
      </c>
    </row>
    <row r="25" spans="1:14" ht="18">
      <c r="B25" t="s">
        <v>22</v>
      </c>
      <c r="C25">
        <v>1948</v>
      </c>
      <c r="D25">
        <v>2</v>
      </c>
      <c r="F25">
        <v>1</v>
      </c>
      <c r="G25" s="3"/>
      <c r="H25">
        <v>3</v>
      </c>
      <c r="I25" s="3"/>
      <c r="K25" t="s">
        <v>20</v>
      </c>
      <c r="L25">
        <f>SUM(D159:D163)</f>
        <v>0</v>
      </c>
      <c r="M25">
        <f>SUM(F159:F163)</f>
        <v>0</v>
      </c>
      <c r="N25">
        <f>SUM(H159:H163)</f>
        <v>1</v>
      </c>
    </row>
    <row r="26" spans="1:14" ht="18">
      <c r="B26" t="s">
        <v>22</v>
      </c>
      <c r="C26">
        <v>1949</v>
      </c>
      <c r="D26">
        <v>2</v>
      </c>
      <c r="E26" s="4"/>
      <c r="F26">
        <v>1</v>
      </c>
      <c r="G26" s="3"/>
      <c r="H26">
        <v>1</v>
      </c>
      <c r="I26" s="3"/>
      <c r="K26" t="s">
        <v>21</v>
      </c>
      <c r="L26">
        <f>SUM(D171:D172)</f>
        <v>0</v>
      </c>
      <c r="M26">
        <f>SUM(F171:F172)</f>
        <v>0</v>
      </c>
      <c r="N26">
        <f>SUM(H171:H172)</f>
        <v>0</v>
      </c>
    </row>
    <row r="27" spans="1:14" ht="18">
      <c r="B27" t="s">
        <v>22</v>
      </c>
      <c r="C27">
        <v>1950</v>
      </c>
      <c r="D27">
        <v>2</v>
      </c>
      <c r="E27" s="3"/>
      <c r="F27">
        <v>0</v>
      </c>
      <c r="H27">
        <v>0</v>
      </c>
    </row>
    <row r="28" spans="1:14">
      <c r="B28" t="s">
        <v>22</v>
      </c>
      <c r="C28">
        <v>1951</v>
      </c>
      <c r="D28">
        <v>0</v>
      </c>
      <c r="F28">
        <v>0</v>
      </c>
      <c r="H28">
        <v>0</v>
      </c>
    </row>
    <row r="29" spans="1:14">
      <c r="B29" t="s">
        <v>22</v>
      </c>
      <c r="C29">
        <v>1952</v>
      </c>
      <c r="D29">
        <v>0</v>
      </c>
      <c r="F29">
        <v>0</v>
      </c>
      <c r="H29">
        <v>0</v>
      </c>
    </row>
    <row r="30" spans="1:14">
      <c r="B30" t="s">
        <v>22</v>
      </c>
      <c r="C30">
        <v>1953</v>
      </c>
      <c r="D30">
        <v>1</v>
      </c>
      <c r="F30">
        <v>0</v>
      </c>
      <c r="H30">
        <v>0</v>
      </c>
    </row>
    <row r="35" spans="1:8" s="1" customFormat="1">
      <c r="A35" s="1" t="s">
        <v>10</v>
      </c>
      <c r="B35" s="1" t="s">
        <v>8</v>
      </c>
      <c r="C35" s="1">
        <v>1953</v>
      </c>
      <c r="D35" s="1">
        <v>0</v>
      </c>
      <c r="F35" s="1">
        <v>0</v>
      </c>
      <c r="H35" s="1">
        <v>0</v>
      </c>
    </row>
    <row r="36" spans="1:8">
      <c r="B36" t="s">
        <v>8</v>
      </c>
      <c r="C36">
        <v>1957</v>
      </c>
      <c r="D36">
        <v>0</v>
      </c>
      <c r="F36">
        <v>0</v>
      </c>
      <c r="H36">
        <v>0</v>
      </c>
    </row>
    <row r="37" spans="1:8">
      <c r="B37" t="s">
        <v>22</v>
      </c>
      <c r="C37">
        <v>1953</v>
      </c>
      <c r="D37">
        <v>0</v>
      </c>
      <c r="F37">
        <v>0</v>
      </c>
      <c r="H37">
        <v>0</v>
      </c>
    </row>
    <row r="38" spans="1:8">
      <c r="B38" t="s">
        <v>22</v>
      </c>
      <c r="C38">
        <v>1954</v>
      </c>
      <c r="D38">
        <v>0</v>
      </c>
      <c r="F38">
        <v>0</v>
      </c>
      <c r="H38">
        <v>0</v>
      </c>
    </row>
    <row r="39" spans="1:8">
      <c r="B39" t="s">
        <v>22</v>
      </c>
      <c r="C39">
        <v>1955</v>
      </c>
      <c r="D39">
        <v>0</v>
      </c>
      <c r="F39">
        <v>0</v>
      </c>
      <c r="H39">
        <v>0</v>
      </c>
    </row>
    <row r="40" spans="1:8">
      <c r="B40" t="s">
        <v>22</v>
      </c>
      <c r="C40">
        <v>1956</v>
      </c>
      <c r="D40">
        <v>0</v>
      </c>
      <c r="F40">
        <v>0</v>
      </c>
      <c r="H40">
        <v>0</v>
      </c>
    </row>
    <row r="41" spans="1:8" ht="18">
      <c r="B41" t="s">
        <v>22</v>
      </c>
      <c r="C41">
        <v>1956</v>
      </c>
      <c r="D41">
        <v>1</v>
      </c>
      <c r="E41" s="3"/>
      <c r="F41">
        <v>0</v>
      </c>
      <c r="H41">
        <v>0</v>
      </c>
    </row>
    <row r="42" spans="1:8">
      <c r="B42" t="s">
        <v>22</v>
      </c>
      <c r="C42">
        <v>1957</v>
      </c>
      <c r="D42">
        <v>0</v>
      </c>
      <c r="F42">
        <v>0</v>
      </c>
      <c r="H42">
        <v>0</v>
      </c>
    </row>
    <row r="43" spans="1:8">
      <c r="B43" t="s">
        <v>22</v>
      </c>
      <c r="C43">
        <v>1958</v>
      </c>
      <c r="D43">
        <v>0</v>
      </c>
      <c r="F43">
        <v>0</v>
      </c>
      <c r="H43">
        <v>0</v>
      </c>
    </row>
    <row r="44" spans="1:8">
      <c r="B44" t="s">
        <v>22</v>
      </c>
      <c r="C44">
        <v>1959</v>
      </c>
      <c r="D44">
        <v>0</v>
      </c>
      <c r="F44">
        <v>0</v>
      </c>
      <c r="H44">
        <v>0</v>
      </c>
    </row>
    <row r="45" spans="1:8">
      <c r="B45" t="s">
        <v>22</v>
      </c>
      <c r="C45">
        <v>1960</v>
      </c>
      <c r="D45">
        <v>0</v>
      </c>
      <c r="F45">
        <v>0</v>
      </c>
      <c r="H45">
        <v>0</v>
      </c>
    </row>
    <row r="46" spans="1:8">
      <c r="B46" t="s">
        <v>22</v>
      </c>
      <c r="C46">
        <v>1961</v>
      </c>
      <c r="D46">
        <v>0</v>
      </c>
      <c r="F46">
        <v>1</v>
      </c>
      <c r="H46">
        <v>1</v>
      </c>
    </row>
    <row r="47" spans="1:8" s="1" customFormat="1">
      <c r="A47" s="1" t="s">
        <v>11</v>
      </c>
      <c r="B47" s="1" t="s">
        <v>8</v>
      </c>
      <c r="C47" s="1">
        <v>1961</v>
      </c>
      <c r="D47" s="1">
        <v>0</v>
      </c>
      <c r="F47" s="1">
        <v>0</v>
      </c>
      <c r="H47" s="1">
        <v>0</v>
      </c>
    </row>
    <row r="48" spans="1:8">
      <c r="B48" t="s">
        <v>22</v>
      </c>
      <c r="C48">
        <v>1961</v>
      </c>
      <c r="D48">
        <v>0</v>
      </c>
      <c r="F48">
        <v>0</v>
      </c>
      <c r="H48">
        <v>0</v>
      </c>
    </row>
    <row r="49" spans="1:9" ht="18">
      <c r="B49" t="s">
        <v>22</v>
      </c>
      <c r="C49">
        <v>1962</v>
      </c>
      <c r="D49">
        <v>1</v>
      </c>
      <c r="E49" s="3"/>
      <c r="F49">
        <v>0</v>
      </c>
      <c r="H49">
        <v>1</v>
      </c>
      <c r="I49" s="3"/>
    </row>
    <row r="50" spans="1:9">
      <c r="B50" t="s">
        <v>22</v>
      </c>
      <c r="C50">
        <v>1963</v>
      </c>
      <c r="D50">
        <v>0</v>
      </c>
      <c r="F50">
        <v>0</v>
      </c>
      <c r="H50">
        <v>2</v>
      </c>
    </row>
    <row r="53" spans="1:9" s="1" customFormat="1">
      <c r="A53" s="1" t="s">
        <v>12</v>
      </c>
      <c r="B53" s="1" t="s">
        <v>8</v>
      </c>
      <c r="C53" s="1">
        <v>1965</v>
      </c>
      <c r="D53" s="1">
        <v>0</v>
      </c>
      <c r="F53" s="1">
        <v>0</v>
      </c>
      <c r="H53" s="1">
        <v>0</v>
      </c>
    </row>
    <row r="54" spans="1:9">
      <c r="B54" t="s">
        <v>22</v>
      </c>
      <c r="C54">
        <v>1964</v>
      </c>
      <c r="D54">
        <v>0</v>
      </c>
      <c r="F54">
        <v>0</v>
      </c>
      <c r="H54">
        <v>0</v>
      </c>
    </row>
    <row r="55" spans="1:9" ht="18">
      <c r="B55" t="s">
        <v>22</v>
      </c>
      <c r="C55">
        <v>1965</v>
      </c>
      <c r="D55">
        <v>0</v>
      </c>
      <c r="F55">
        <v>0</v>
      </c>
      <c r="H55">
        <v>1</v>
      </c>
      <c r="I55" s="3"/>
    </row>
    <row r="56" spans="1:9">
      <c r="B56" t="s">
        <v>22</v>
      </c>
      <c r="C56">
        <v>1966</v>
      </c>
      <c r="D56">
        <v>0</v>
      </c>
      <c r="F56">
        <v>0</v>
      </c>
      <c r="H56">
        <v>0</v>
      </c>
    </row>
    <row r="57" spans="1:9">
      <c r="B57" t="s">
        <v>22</v>
      </c>
      <c r="C57">
        <v>1967</v>
      </c>
      <c r="D57">
        <v>0</v>
      </c>
      <c r="F57">
        <v>0</v>
      </c>
      <c r="H57">
        <v>0</v>
      </c>
    </row>
    <row r="58" spans="1:9">
      <c r="B58" t="s">
        <v>22</v>
      </c>
      <c r="C58">
        <v>1968</v>
      </c>
      <c r="D58">
        <v>0</v>
      </c>
      <c r="F58">
        <v>0</v>
      </c>
      <c r="H58">
        <v>0</v>
      </c>
    </row>
    <row r="59" spans="1:9">
      <c r="B59" t="s">
        <v>22</v>
      </c>
      <c r="C59">
        <v>1969</v>
      </c>
      <c r="D59">
        <v>0</v>
      </c>
      <c r="F59">
        <v>0</v>
      </c>
      <c r="H59">
        <v>0</v>
      </c>
    </row>
    <row r="65" spans="1:9" s="1" customFormat="1">
      <c r="A65" s="1" t="s">
        <v>13</v>
      </c>
      <c r="B65" s="1" t="s">
        <v>8</v>
      </c>
      <c r="C65" s="1">
        <v>1969</v>
      </c>
      <c r="D65" s="1">
        <v>0</v>
      </c>
      <c r="F65" s="1">
        <v>0</v>
      </c>
      <c r="H65" s="1">
        <v>1</v>
      </c>
    </row>
    <row r="66" spans="1:9" s="2" customFormat="1">
      <c r="B66" s="2" t="s">
        <v>8</v>
      </c>
      <c r="C66" s="2">
        <v>1973</v>
      </c>
      <c r="D66" s="2">
        <v>0</v>
      </c>
      <c r="F66" s="2">
        <v>0</v>
      </c>
      <c r="H66" s="2">
        <v>0</v>
      </c>
    </row>
    <row r="67" spans="1:9">
      <c r="B67" t="s">
        <v>22</v>
      </c>
      <c r="C67">
        <v>1970</v>
      </c>
      <c r="D67">
        <v>0</v>
      </c>
      <c r="F67">
        <v>0</v>
      </c>
      <c r="H67">
        <v>0</v>
      </c>
    </row>
    <row r="68" spans="1:9">
      <c r="B68" t="s">
        <v>22</v>
      </c>
      <c r="C68">
        <v>1971</v>
      </c>
      <c r="D68">
        <v>0</v>
      </c>
      <c r="F68">
        <v>0</v>
      </c>
      <c r="H68">
        <v>0</v>
      </c>
    </row>
    <row r="69" spans="1:9">
      <c r="B69" t="s">
        <v>22</v>
      </c>
      <c r="C69">
        <v>1972</v>
      </c>
      <c r="D69">
        <v>0</v>
      </c>
      <c r="F69">
        <v>0</v>
      </c>
      <c r="H69">
        <v>0</v>
      </c>
    </row>
    <row r="70" spans="1:9">
      <c r="C70">
        <v>1972</v>
      </c>
      <c r="D70">
        <v>0</v>
      </c>
      <c r="F70">
        <v>0</v>
      </c>
      <c r="H70">
        <v>0</v>
      </c>
      <c r="I70">
        <v>0</v>
      </c>
    </row>
    <row r="71" spans="1:9" ht="18">
      <c r="B71" t="s">
        <v>22</v>
      </c>
      <c r="C71">
        <v>1973</v>
      </c>
      <c r="D71">
        <v>0</v>
      </c>
      <c r="F71">
        <v>0</v>
      </c>
      <c r="H71">
        <v>0</v>
      </c>
      <c r="I71" s="3"/>
    </row>
    <row r="72" spans="1:9">
      <c r="B72" t="s">
        <v>22</v>
      </c>
      <c r="C72">
        <v>1974</v>
      </c>
      <c r="D72">
        <v>0</v>
      </c>
      <c r="F72">
        <v>0</v>
      </c>
      <c r="H72">
        <v>0</v>
      </c>
    </row>
    <row r="73" spans="1:9" s="2" customFormat="1">
      <c r="B73" s="2" t="s">
        <v>22</v>
      </c>
      <c r="C73" s="2">
        <v>1974</v>
      </c>
    </row>
    <row r="74" spans="1:9" s="6" customFormat="1">
      <c r="A74" s="6" t="s">
        <v>23</v>
      </c>
      <c r="B74" s="6" t="s">
        <v>22</v>
      </c>
      <c r="C74" s="6">
        <v>1975</v>
      </c>
      <c r="D74" s="6">
        <v>0</v>
      </c>
      <c r="F74" s="6">
        <v>0</v>
      </c>
      <c r="H74" s="6">
        <v>0</v>
      </c>
    </row>
    <row r="75" spans="1:9" ht="18">
      <c r="B75" t="s">
        <v>22</v>
      </c>
      <c r="C75">
        <v>1976</v>
      </c>
      <c r="D75">
        <v>0</v>
      </c>
      <c r="F75">
        <v>1</v>
      </c>
      <c r="G75" s="3"/>
      <c r="H75">
        <v>1</v>
      </c>
      <c r="I75" s="3"/>
    </row>
    <row r="76" spans="1:9">
      <c r="B76" t="s">
        <v>22</v>
      </c>
      <c r="C76">
        <v>1977</v>
      </c>
      <c r="D76">
        <v>0</v>
      </c>
      <c r="F76">
        <v>0</v>
      </c>
      <c r="H76">
        <v>0</v>
      </c>
    </row>
    <row r="80" spans="1:9" s="1" customFormat="1">
      <c r="A80" s="1" t="s">
        <v>14</v>
      </c>
      <c r="B80" s="1" t="s">
        <v>8</v>
      </c>
      <c r="C80" s="1">
        <v>1977</v>
      </c>
      <c r="D80" s="1">
        <v>0</v>
      </c>
      <c r="F80" s="1">
        <v>0</v>
      </c>
      <c r="H80" s="1">
        <v>0</v>
      </c>
    </row>
    <row r="81" spans="1:9">
      <c r="B81" t="s">
        <v>24</v>
      </c>
      <c r="C81">
        <v>1978</v>
      </c>
      <c r="D81">
        <v>0</v>
      </c>
      <c r="F81">
        <v>0</v>
      </c>
      <c r="H81">
        <v>0</v>
      </c>
    </row>
    <row r="82" spans="1:9">
      <c r="B82" t="s">
        <v>24</v>
      </c>
      <c r="C82">
        <v>1978</v>
      </c>
      <c r="D82">
        <v>0</v>
      </c>
      <c r="F82">
        <v>4</v>
      </c>
      <c r="G82" s="5"/>
      <c r="H82">
        <v>6</v>
      </c>
      <c r="I82" s="5"/>
    </row>
    <row r="83" spans="1:9">
      <c r="B83" t="s">
        <v>24</v>
      </c>
      <c r="C83">
        <v>1979</v>
      </c>
      <c r="D83">
        <v>0</v>
      </c>
      <c r="F83">
        <v>1</v>
      </c>
      <c r="H83">
        <v>1</v>
      </c>
    </row>
    <row r="84" spans="1:9">
      <c r="B84" t="s">
        <v>24</v>
      </c>
      <c r="C84">
        <v>1979</v>
      </c>
      <c r="D84">
        <v>0</v>
      </c>
      <c r="F84">
        <v>14</v>
      </c>
      <c r="H84">
        <v>8</v>
      </c>
    </row>
    <row r="85" spans="1:9">
      <c r="B85" t="s">
        <v>24</v>
      </c>
      <c r="C85">
        <v>1980</v>
      </c>
      <c r="D85">
        <v>0</v>
      </c>
      <c r="F85">
        <v>0</v>
      </c>
      <c r="H85">
        <v>0</v>
      </c>
    </row>
    <row r="86" spans="1:9" ht="18">
      <c r="B86" t="s">
        <v>24</v>
      </c>
      <c r="C86">
        <v>1980</v>
      </c>
      <c r="D86">
        <v>1</v>
      </c>
      <c r="E86" s="3"/>
      <c r="F86">
        <v>0</v>
      </c>
      <c r="H86">
        <v>6</v>
      </c>
    </row>
    <row r="87" spans="1:9">
      <c r="B87" t="s">
        <v>24</v>
      </c>
      <c r="C87">
        <v>1981</v>
      </c>
      <c r="D87">
        <v>0</v>
      </c>
      <c r="F87">
        <v>0</v>
      </c>
      <c r="H87">
        <v>11</v>
      </c>
      <c r="I87">
        <v>0</v>
      </c>
    </row>
    <row r="95" spans="1:9" s="1" customFormat="1">
      <c r="A95" s="1" t="s">
        <v>15</v>
      </c>
      <c r="B95" s="1" t="s">
        <v>8</v>
      </c>
      <c r="C95" s="1">
        <v>1981</v>
      </c>
      <c r="D95" s="1">
        <v>0</v>
      </c>
      <c r="F95" s="1">
        <v>0</v>
      </c>
      <c r="H95" s="1">
        <v>0</v>
      </c>
    </row>
    <row r="96" spans="1:9">
      <c r="B96" t="s">
        <v>8</v>
      </c>
      <c r="C96">
        <v>1985</v>
      </c>
      <c r="D96">
        <v>0</v>
      </c>
      <c r="F96">
        <v>0</v>
      </c>
      <c r="H96">
        <v>0</v>
      </c>
    </row>
    <row r="97" spans="1:9">
      <c r="B97" t="s">
        <v>22</v>
      </c>
      <c r="C97">
        <v>1981</v>
      </c>
      <c r="D97">
        <v>0</v>
      </c>
      <c r="F97">
        <v>0</v>
      </c>
      <c r="H97">
        <v>0</v>
      </c>
    </row>
    <row r="98" spans="1:9">
      <c r="B98" t="s">
        <v>22</v>
      </c>
      <c r="C98">
        <v>1982</v>
      </c>
      <c r="D98">
        <v>0</v>
      </c>
      <c r="F98">
        <v>0</v>
      </c>
      <c r="H98">
        <v>0</v>
      </c>
    </row>
    <row r="99" spans="1:9">
      <c r="B99" t="s">
        <v>22</v>
      </c>
      <c r="C99">
        <v>1983</v>
      </c>
      <c r="D99">
        <v>0</v>
      </c>
      <c r="F99">
        <v>0</v>
      </c>
      <c r="H99">
        <v>0</v>
      </c>
    </row>
    <row r="100" spans="1:9">
      <c r="B100" t="s">
        <v>22</v>
      </c>
      <c r="C100">
        <v>1984</v>
      </c>
      <c r="D100">
        <v>0</v>
      </c>
      <c r="F100">
        <v>0</v>
      </c>
      <c r="H100">
        <v>0</v>
      </c>
    </row>
    <row r="101" spans="1:9">
      <c r="B101" t="s">
        <v>22</v>
      </c>
      <c r="C101">
        <v>1985</v>
      </c>
      <c r="D101">
        <v>0</v>
      </c>
      <c r="F101">
        <v>0</v>
      </c>
      <c r="H101">
        <v>1</v>
      </c>
    </row>
    <row r="102" spans="1:9">
      <c r="B102" t="s">
        <v>22</v>
      </c>
      <c r="C102">
        <v>1986</v>
      </c>
      <c r="D102">
        <v>0</v>
      </c>
      <c r="F102">
        <v>0</v>
      </c>
      <c r="H102">
        <v>0</v>
      </c>
    </row>
    <row r="103" spans="1:9">
      <c r="B103" t="s">
        <v>22</v>
      </c>
      <c r="C103">
        <v>1987</v>
      </c>
      <c r="D103">
        <v>0</v>
      </c>
      <c r="F103">
        <v>0</v>
      </c>
      <c r="H103">
        <v>0</v>
      </c>
    </row>
    <row r="104" spans="1:9">
      <c r="B104" t="s">
        <v>22</v>
      </c>
      <c r="C104">
        <v>1988</v>
      </c>
      <c r="D104">
        <v>0</v>
      </c>
      <c r="F104">
        <v>0</v>
      </c>
      <c r="H104">
        <v>0</v>
      </c>
    </row>
    <row r="108" spans="1:9" s="1" customFormat="1">
      <c r="A108" s="1" t="s">
        <v>16</v>
      </c>
      <c r="B108" s="1" t="s">
        <v>8</v>
      </c>
      <c r="C108" s="1">
        <v>1989</v>
      </c>
      <c r="D108" s="1">
        <v>0</v>
      </c>
      <c r="F108" s="1">
        <v>0</v>
      </c>
      <c r="H108" s="1">
        <v>0</v>
      </c>
    </row>
    <row r="109" spans="1:9">
      <c r="B109" t="s">
        <v>22</v>
      </c>
      <c r="C109">
        <v>1989</v>
      </c>
      <c r="D109">
        <v>0</v>
      </c>
      <c r="F109">
        <v>0</v>
      </c>
      <c r="H109">
        <v>0</v>
      </c>
    </row>
    <row r="110" spans="1:9" ht="18">
      <c r="B110" t="s">
        <v>22</v>
      </c>
      <c r="C110">
        <v>1990</v>
      </c>
      <c r="D110">
        <v>0</v>
      </c>
      <c r="F110">
        <v>0</v>
      </c>
      <c r="H110">
        <v>3</v>
      </c>
      <c r="I110" s="3"/>
    </row>
    <row r="111" spans="1:9">
      <c r="B111" t="s">
        <v>22</v>
      </c>
      <c r="C111">
        <v>1991</v>
      </c>
      <c r="D111">
        <v>0</v>
      </c>
      <c r="F111">
        <v>0</v>
      </c>
      <c r="H111">
        <v>0</v>
      </c>
    </row>
    <row r="112" spans="1:9">
      <c r="B112" t="s">
        <v>22</v>
      </c>
      <c r="C112">
        <v>1992</v>
      </c>
      <c r="D112">
        <v>0</v>
      </c>
      <c r="F112">
        <v>0</v>
      </c>
      <c r="H112">
        <v>0</v>
      </c>
    </row>
    <row r="120" spans="1:9" s="1" customFormat="1">
      <c r="A120" s="1" t="s">
        <v>17</v>
      </c>
      <c r="B120" s="1" t="s">
        <v>8</v>
      </c>
      <c r="C120" s="1">
        <v>1993</v>
      </c>
      <c r="D120" s="1">
        <v>0</v>
      </c>
      <c r="F120" s="1">
        <v>0</v>
      </c>
      <c r="H120" s="1">
        <v>0</v>
      </c>
      <c r="I120" s="1" t="s">
        <v>26</v>
      </c>
    </row>
    <row r="121" spans="1:9">
      <c r="B121" t="s">
        <v>8</v>
      </c>
      <c r="C121">
        <v>1997</v>
      </c>
      <c r="D121">
        <v>0</v>
      </c>
      <c r="F121">
        <v>0</v>
      </c>
      <c r="H121">
        <v>0</v>
      </c>
    </row>
    <row r="122" spans="1:9">
      <c r="B122" t="s">
        <v>22</v>
      </c>
      <c r="C122">
        <v>1993</v>
      </c>
      <c r="D122">
        <v>0</v>
      </c>
      <c r="F122">
        <v>0</v>
      </c>
      <c r="H122">
        <v>0</v>
      </c>
    </row>
    <row r="123" spans="1:9">
      <c r="B123" t="s">
        <v>22</v>
      </c>
      <c r="C123">
        <v>1994</v>
      </c>
      <c r="D123">
        <v>0</v>
      </c>
      <c r="F123">
        <v>0</v>
      </c>
      <c r="H123">
        <v>0</v>
      </c>
    </row>
    <row r="124" spans="1:9">
      <c r="B124" t="s">
        <v>22</v>
      </c>
      <c r="C124">
        <v>1995</v>
      </c>
      <c r="D124">
        <v>0</v>
      </c>
      <c r="F124">
        <v>0</v>
      </c>
      <c r="H124">
        <v>0</v>
      </c>
    </row>
    <row r="125" spans="1:9">
      <c r="B125" t="s">
        <v>22</v>
      </c>
      <c r="C125">
        <v>1996</v>
      </c>
      <c r="D125">
        <v>0</v>
      </c>
      <c r="F125">
        <v>0</v>
      </c>
      <c r="H125">
        <v>0</v>
      </c>
    </row>
    <row r="126" spans="1:9">
      <c r="B126" t="s">
        <v>22</v>
      </c>
      <c r="C126">
        <v>1997</v>
      </c>
      <c r="D126">
        <v>0</v>
      </c>
      <c r="F126">
        <v>0</v>
      </c>
      <c r="H126">
        <v>0</v>
      </c>
    </row>
    <row r="127" spans="1:9">
      <c r="B127" t="s">
        <v>22</v>
      </c>
      <c r="C127">
        <v>1998</v>
      </c>
      <c r="D127">
        <v>0</v>
      </c>
      <c r="F127">
        <v>0</v>
      </c>
      <c r="H127">
        <v>0</v>
      </c>
    </row>
    <row r="128" spans="1:9">
      <c r="B128" t="s">
        <v>22</v>
      </c>
      <c r="C128">
        <v>1999</v>
      </c>
      <c r="D128">
        <v>0</v>
      </c>
      <c r="F128">
        <v>0</v>
      </c>
      <c r="H128">
        <v>0</v>
      </c>
    </row>
    <row r="129" spans="1:9">
      <c r="B129" t="s">
        <v>22</v>
      </c>
      <c r="C129">
        <v>2000</v>
      </c>
      <c r="D129">
        <v>0</v>
      </c>
      <c r="F129">
        <v>0</v>
      </c>
      <c r="H129">
        <v>0</v>
      </c>
    </row>
    <row r="133" spans="1:9" s="1" customFormat="1">
      <c r="A133" s="1" t="s">
        <v>18</v>
      </c>
      <c r="B133" s="1" t="s">
        <v>8</v>
      </c>
      <c r="C133" s="1">
        <v>2001</v>
      </c>
      <c r="D133" s="1">
        <v>0</v>
      </c>
      <c r="F133" s="1">
        <v>0</v>
      </c>
      <c r="H133" s="1">
        <v>0</v>
      </c>
    </row>
    <row r="134" spans="1:9">
      <c r="B134" t="s">
        <v>8</v>
      </c>
      <c r="C134">
        <v>2005</v>
      </c>
      <c r="D134">
        <v>0</v>
      </c>
      <c r="F134">
        <v>0</v>
      </c>
      <c r="H134">
        <v>0</v>
      </c>
    </row>
    <row r="135" spans="1:9">
      <c r="B135" t="s">
        <v>22</v>
      </c>
      <c r="C135">
        <v>2001</v>
      </c>
      <c r="D135">
        <v>0</v>
      </c>
      <c r="F135">
        <v>0</v>
      </c>
      <c r="H135">
        <v>0</v>
      </c>
    </row>
    <row r="136" spans="1:9">
      <c r="B136" t="s">
        <v>22</v>
      </c>
      <c r="C136">
        <v>2002</v>
      </c>
      <c r="D136">
        <v>0</v>
      </c>
      <c r="F136">
        <v>0</v>
      </c>
      <c r="H136">
        <v>0</v>
      </c>
    </row>
    <row r="137" spans="1:9">
      <c r="B137" t="s">
        <v>22</v>
      </c>
      <c r="C137">
        <v>2003</v>
      </c>
      <c r="D137">
        <v>0</v>
      </c>
      <c r="F137">
        <v>0</v>
      </c>
      <c r="H137">
        <v>0</v>
      </c>
    </row>
    <row r="138" spans="1:9">
      <c r="B138" t="s">
        <v>22</v>
      </c>
      <c r="C138">
        <v>2004</v>
      </c>
      <c r="D138">
        <v>0</v>
      </c>
      <c r="F138">
        <v>0</v>
      </c>
      <c r="H138">
        <v>0</v>
      </c>
    </row>
    <row r="139" spans="1:9">
      <c r="B139" t="s">
        <v>22</v>
      </c>
      <c r="C139">
        <v>2005</v>
      </c>
      <c r="D139">
        <v>0</v>
      </c>
      <c r="F139">
        <v>0</v>
      </c>
      <c r="H139">
        <v>0</v>
      </c>
    </row>
    <row r="140" spans="1:9" ht="18">
      <c r="B140" t="s">
        <v>22</v>
      </c>
      <c r="C140">
        <v>2006</v>
      </c>
      <c r="D140">
        <v>0</v>
      </c>
      <c r="F140">
        <v>0</v>
      </c>
      <c r="H140">
        <v>1</v>
      </c>
      <c r="I140" s="3"/>
    </row>
    <row r="141" spans="1:9">
      <c r="B141" t="s">
        <v>22</v>
      </c>
      <c r="C141">
        <v>2007</v>
      </c>
      <c r="D141">
        <v>0</v>
      </c>
      <c r="F141">
        <v>0</v>
      </c>
      <c r="H141">
        <v>0</v>
      </c>
    </row>
    <row r="142" spans="1:9">
      <c r="B142" t="s">
        <v>22</v>
      </c>
      <c r="C142">
        <v>2008</v>
      </c>
      <c r="D142">
        <v>0</v>
      </c>
      <c r="F142">
        <v>0</v>
      </c>
      <c r="H142">
        <v>0</v>
      </c>
    </row>
    <row r="146" spans="1:9" s="1" customFormat="1">
      <c r="A146" s="1" t="s">
        <v>19</v>
      </c>
      <c r="B146" s="1" t="s">
        <v>8</v>
      </c>
      <c r="C146" s="1">
        <v>2009</v>
      </c>
      <c r="D146" s="1">
        <v>0</v>
      </c>
      <c r="F146" s="1">
        <v>0</v>
      </c>
      <c r="H146" s="1">
        <v>0</v>
      </c>
    </row>
    <row r="147" spans="1:9" ht="18">
      <c r="B147" t="s">
        <v>8</v>
      </c>
      <c r="C147">
        <v>2013</v>
      </c>
      <c r="D147">
        <v>0</v>
      </c>
      <c r="F147">
        <v>0</v>
      </c>
      <c r="H147">
        <v>1</v>
      </c>
      <c r="I147" s="3"/>
    </row>
    <row r="148" spans="1:9">
      <c r="B148" t="s">
        <v>22</v>
      </c>
      <c r="C148">
        <v>2009</v>
      </c>
      <c r="D148">
        <v>0</v>
      </c>
      <c r="F148">
        <v>0</v>
      </c>
      <c r="H148">
        <v>0</v>
      </c>
    </row>
    <row r="149" spans="1:9">
      <c r="B149" t="s">
        <v>22</v>
      </c>
      <c r="C149">
        <v>2010</v>
      </c>
      <c r="D149">
        <v>0</v>
      </c>
      <c r="F149">
        <v>0</v>
      </c>
      <c r="H149">
        <v>0</v>
      </c>
    </row>
    <row r="150" spans="1:9">
      <c r="B150" t="s">
        <v>22</v>
      </c>
      <c r="C150">
        <v>2011</v>
      </c>
      <c r="D150">
        <v>0</v>
      </c>
      <c r="F150">
        <v>0</v>
      </c>
      <c r="H150">
        <v>0</v>
      </c>
    </row>
    <row r="151" spans="1:9">
      <c r="B151" t="s">
        <v>22</v>
      </c>
      <c r="C151">
        <v>2012</v>
      </c>
      <c r="D151">
        <v>0</v>
      </c>
      <c r="F151">
        <v>0</v>
      </c>
      <c r="H151">
        <v>0</v>
      </c>
    </row>
    <row r="152" spans="1:9">
      <c r="B152" t="s">
        <v>22</v>
      </c>
      <c r="C152">
        <v>2013</v>
      </c>
      <c r="D152">
        <v>0</v>
      </c>
      <c r="F152">
        <v>0</v>
      </c>
      <c r="H152">
        <v>0</v>
      </c>
    </row>
    <row r="153" spans="1:9">
      <c r="B153" t="s">
        <v>22</v>
      </c>
      <c r="C153">
        <v>2014</v>
      </c>
      <c r="D153">
        <v>0</v>
      </c>
      <c r="F153">
        <v>0</v>
      </c>
      <c r="H153">
        <v>0</v>
      </c>
    </row>
    <row r="154" spans="1:9" ht="18">
      <c r="B154" t="s">
        <v>22</v>
      </c>
      <c r="C154">
        <v>2015</v>
      </c>
      <c r="D154">
        <v>0</v>
      </c>
      <c r="F154">
        <v>0</v>
      </c>
      <c r="H154">
        <v>1</v>
      </c>
      <c r="I154" s="3"/>
    </row>
    <row r="155" spans="1:9" ht="18">
      <c r="B155" t="s">
        <v>22</v>
      </c>
      <c r="C155">
        <v>2016</v>
      </c>
      <c r="D155">
        <v>0</v>
      </c>
      <c r="F155">
        <v>0</v>
      </c>
      <c r="H155">
        <v>1</v>
      </c>
      <c r="I155" s="3"/>
    </row>
    <row r="159" spans="1:9" s="1" customFormat="1">
      <c r="A159" s="1" t="s">
        <v>20</v>
      </c>
      <c r="B159" s="1" t="s">
        <v>8</v>
      </c>
      <c r="C159" s="1">
        <v>2017</v>
      </c>
      <c r="D159" s="1">
        <v>0</v>
      </c>
      <c r="F159" s="1">
        <v>0</v>
      </c>
      <c r="H159" s="1">
        <v>0</v>
      </c>
    </row>
    <row r="160" spans="1:9">
      <c r="B160" t="s">
        <v>22</v>
      </c>
      <c r="C160">
        <v>2017</v>
      </c>
      <c r="D160">
        <v>0</v>
      </c>
      <c r="F160">
        <v>0</v>
      </c>
      <c r="H160">
        <v>0</v>
      </c>
    </row>
    <row r="161" spans="1:9">
      <c r="B161" t="s">
        <v>22</v>
      </c>
      <c r="C161">
        <v>2018</v>
      </c>
      <c r="D161">
        <v>0</v>
      </c>
      <c r="F161">
        <v>0</v>
      </c>
      <c r="H161">
        <v>0</v>
      </c>
    </row>
    <row r="162" spans="1:9" ht="18">
      <c r="B162" t="s">
        <v>22</v>
      </c>
      <c r="C162">
        <v>2019</v>
      </c>
      <c r="D162">
        <v>0</v>
      </c>
      <c r="F162">
        <v>0</v>
      </c>
      <c r="H162">
        <v>1</v>
      </c>
      <c r="I162" s="3"/>
    </row>
    <row r="163" spans="1:9">
      <c r="B163" t="s">
        <v>22</v>
      </c>
      <c r="C163">
        <v>2020</v>
      </c>
      <c r="D163">
        <v>0</v>
      </c>
      <c r="F163">
        <v>0</v>
      </c>
      <c r="H163">
        <v>0</v>
      </c>
    </row>
    <row r="171" spans="1:9" s="1" customFormat="1">
      <c r="A171" s="1" t="s">
        <v>21</v>
      </c>
      <c r="B171" s="1" t="s">
        <v>8</v>
      </c>
      <c r="C171" s="1">
        <v>2021</v>
      </c>
      <c r="D171" s="1">
        <v>0</v>
      </c>
      <c r="F171" s="1">
        <v>0</v>
      </c>
      <c r="H171" s="1">
        <v>0</v>
      </c>
    </row>
    <row r="172" spans="1:9">
      <c r="B172" t="s">
        <v>22</v>
      </c>
      <c r="C172">
        <v>2021</v>
      </c>
      <c r="D172">
        <v>0</v>
      </c>
      <c r="F172">
        <v>0</v>
      </c>
      <c r="H172">
        <v>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BCEB2-C888-7D4A-85C8-D1799EB8BFE3}">
  <dimension ref="A1:K172"/>
  <sheetViews>
    <sheetView workbookViewId="0">
      <pane ySplit="1" topLeftCell="A2" activePane="bottomLeft" state="frozen"/>
      <selection pane="bottomLeft" activeCell="E105" sqref="E105"/>
    </sheetView>
  </sheetViews>
  <sheetFormatPr baseColWidth="10" defaultRowHeight="16"/>
  <cols>
    <col min="1" max="1" width="21.5" customWidth="1"/>
    <col min="2" max="2" width="32.6640625" customWidth="1"/>
    <col min="3" max="3" width="21.33203125" customWidth="1"/>
    <col min="4" max="4" width="21.83203125" customWidth="1"/>
    <col min="5" max="5" width="43.6640625" customWidth="1"/>
    <col min="6" max="6" width="21.5" customWidth="1"/>
    <col min="7" max="7" width="31.5" customWidth="1"/>
    <col min="8" max="9" width="21.6640625" customWidth="1"/>
  </cols>
  <sheetData>
    <row r="1" spans="1:11">
      <c r="A1" t="s">
        <v>0</v>
      </c>
      <c r="B1" t="s">
        <v>1</v>
      </c>
      <c r="C1" t="s">
        <v>2</v>
      </c>
      <c r="D1" t="s">
        <v>28</v>
      </c>
      <c r="E1" t="s">
        <v>4</v>
      </c>
      <c r="F1" t="s">
        <v>41</v>
      </c>
      <c r="G1" t="s">
        <v>4</v>
      </c>
      <c r="H1" t="s">
        <v>6</v>
      </c>
      <c r="I1" t="s">
        <v>4</v>
      </c>
      <c r="K1" t="s">
        <v>31</v>
      </c>
    </row>
    <row r="2" spans="1:11" s="1" customFormat="1">
      <c r="A2" s="1" t="s">
        <v>7</v>
      </c>
      <c r="B2" s="1" t="s">
        <v>8</v>
      </c>
      <c r="C2" s="1">
        <v>1933</v>
      </c>
      <c r="D2" s="1">
        <v>0</v>
      </c>
      <c r="F2" s="1">
        <v>0</v>
      </c>
      <c r="H2" s="1">
        <v>0</v>
      </c>
      <c r="K2" s="1" t="s">
        <v>32</v>
      </c>
    </row>
    <row r="3" spans="1:11">
      <c r="B3" t="s">
        <v>8</v>
      </c>
      <c r="C3">
        <v>1937</v>
      </c>
      <c r="D3">
        <v>0</v>
      </c>
      <c r="F3">
        <v>0</v>
      </c>
      <c r="H3">
        <v>0</v>
      </c>
      <c r="K3" t="s">
        <v>33</v>
      </c>
    </row>
    <row r="4" spans="1:11">
      <c r="B4" t="s">
        <v>8</v>
      </c>
      <c r="C4">
        <v>1941</v>
      </c>
      <c r="D4">
        <v>0</v>
      </c>
      <c r="F4">
        <v>0</v>
      </c>
      <c r="H4">
        <v>0</v>
      </c>
      <c r="K4" t="s">
        <v>34</v>
      </c>
    </row>
    <row r="5" spans="1:11">
      <c r="B5" t="s">
        <v>8</v>
      </c>
      <c r="C5">
        <v>1945</v>
      </c>
      <c r="D5">
        <v>0</v>
      </c>
      <c r="F5">
        <v>0</v>
      </c>
      <c r="H5">
        <v>0</v>
      </c>
      <c r="K5" t="s">
        <v>39</v>
      </c>
    </row>
    <row r="6" spans="1:11" ht="18">
      <c r="B6" t="s">
        <v>22</v>
      </c>
      <c r="C6">
        <v>1934</v>
      </c>
      <c r="D6">
        <v>2</v>
      </c>
      <c r="E6" s="3" t="s">
        <v>101</v>
      </c>
      <c r="F6">
        <v>0</v>
      </c>
      <c r="H6">
        <v>0</v>
      </c>
    </row>
    <row r="7" spans="1:11">
      <c r="B7" t="s">
        <v>22</v>
      </c>
      <c r="C7">
        <v>1935</v>
      </c>
      <c r="D7">
        <v>0</v>
      </c>
      <c r="F7">
        <v>0</v>
      </c>
      <c r="H7">
        <v>0</v>
      </c>
    </row>
    <row r="8" spans="1:11">
      <c r="B8" t="s">
        <v>22</v>
      </c>
      <c r="C8">
        <v>1936</v>
      </c>
      <c r="D8">
        <v>0</v>
      </c>
      <c r="F8">
        <v>0</v>
      </c>
      <c r="H8">
        <v>0</v>
      </c>
    </row>
    <row r="9" spans="1:11" ht="18">
      <c r="B9" t="s">
        <v>22</v>
      </c>
      <c r="C9">
        <v>1937</v>
      </c>
      <c r="D9">
        <v>2</v>
      </c>
      <c r="E9" s="3" t="s">
        <v>102</v>
      </c>
      <c r="F9">
        <v>0</v>
      </c>
      <c r="H9">
        <v>0</v>
      </c>
    </row>
    <row r="10" spans="1:11" ht="18">
      <c r="B10" t="s">
        <v>22</v>
      </c>
      <c r="C10">
        <v>1938</v>
      </c>
      <c r="D10">
        <v>0</v>
      </c>
      <c r="F10">
        <v>1</v>
      </c>
      <c r="G10" s="3" t="s">
        <v>29</v>
      </c>
      <c r="H10">
        <v>2</v>
      </c>
      <c r="I10" s="3" t="s">
        <v>30</v>
      </c>
    </row>
    <row r="11" spans="1:11" ht="18">
      <c r="B11" t="s">
        <v>22</v>
      </c>
      <c r="C11">
        <v>1939</v>
      </c>
      <c r="D11">
        <v>1</v>
      </c>
      <c r="E11" s="3" t="s">
        <v>35</v>
      </c>
      <c r="F11">
        <v>0</v>
      </c>
      <c r="G11" s="3"/>
      <c r="I11" s="3"/>
    </row>
    <row r="12" spans="1:11" ht="18">
      <c r="B12" t="s">
        <v>22</v>
      </c>
      <c r="C12">
        <v>1940</v>
      </c>
      <c r="D12">
        <v>0</v>
      </c>
      <c r="E12" s="3"/>
      <c r="F12">
        <v>0</v>
      </c>
      <c r="H12">
        <v>0</v>
      </c>
    </row>
    <row r="13" spans="1:11">
      <c r="B13" t="s">
        <v>22</v>
      </c>
      <c r="C13">
        <v>1941</v>
      </c>
      <c r="D13">
        <v>0</v>
      </c>
      <c r="F13">
        <v>0</v>
      </c>
      <c r="H13">
        <v>0</v>
      </c>
    </row>
    <row r="14" spans="1:11">
      <c r="B14" t="s">
        <v>22</v>
      </c>
      <c r="C14">
        <v>1942</v>
      </c>
      <c r="D14">
        <v>0</v>
      </c>
      <c r="F14">
        <v>0</v>
      </c>
      <c r="H14">
        <v>0</v>
      </c>
    </row>
    <row r="15" spans="1:11">
      <c r="B15" t="s">
        <v>22</v>
      </c>
      <c r="C15">
        <v>1943</v>
      </c>
      <c r="D15">
        <v>0</v>
      </c>
      <c r="F15">
        <v>0</v>
      </c>
      <c r="H15">
        <v>0</v>
      </c>
    </row>
    <row r="16" spans="1:11" ht="18">
      <c r="B16" t="s">
        <v>22</v>
      </c>
      <c r="C16">
        <v>1944</v>
      </c>
      <c r="D16">
        <v>1</v>
      </c>
      <c r="E16" s="3" t="s">
        <v>36</v>
      </c>
      <c r="F16">
        <v>0</v>
      </c>
      <c r="H16">
        <v>1</v>
      </c>
      <c r="I16" s="3" t="s">
        <v>36</v>
      </c>
    </row>
    <row r="17" spans="1:9">
      <c r="B17" t="s">
        <v>22</v>
      </c>
      <c r="C17">
        <v>1945</v>
      </c>
      <c r="D17">
        <v>0</v>
      </c>
      <c r="F17">
        <v>0</v>
      </c>
      <c r="H17">
        <v>0</v>
      </c>
    </row>
    <row r="18" spans="1:9">
      <c r="B18" t="s">
        <v>22</v>
      </c>
      <c r="C18">
        <v>1945</v>
      </c>
      <c r="D18">
        <v>2</v>
      </c>
      <c r="E18" t="s">
        <v>38</v>
      </c>
      <c r="F18">
        <v>0</v>
      </c>
      <c r="H18">
        <v>2</v>
      </c>
      <c r="I18" t="s">
        <v>37</v>
      </c>
    </row>
    <row r="22" spans="1:9" s="1" customFormat="1">
      <c r="A22" s="1" t="s">
        <v>9</v>
      </c>
      <c r="B22" s="1" t="s">
        <v>8</v>
      </c>
      <c r="C22" s="1">
        <v>1949</v>
      </c>
      <c r="D22" s="1">
        <v>0</v>
      </c>
      <c r="F22" s="1">
        <v>0</v>
      </c>
      <c r="H22" s="1">
        <v>0</v>
      </c>
    </row>
    <row r="23" spans="1:9" ht="68">
      <c r="B23" t="s">
        <v>22</v>
      </c>
      <c r="C23">
        <v>1946</v>
      </c>
      <c r="D23">
        <v>7</v>
      </c>
      <c r="E23" s="3" t="s">
        <v>47</v>
      </c>
      <c r="F23">
        <v>1</v>
      </c>
      <c r="G23" s="3" t="s">
        <v>48</v>
      </c>
      <c r="H23">
        <v>13</v>
      </c>
      <c r="I23" s="5" t="s">
        <v>49</v>
      </c>
    </row>
    <row r="24" spans="1:9" ht="409.5">
      <c r="B24" t="s">
        <v>22</v>
      </c>
      <c r="C24">
        <v>1947</v>
      </c>
      <c r="D24">
        <v>3</v>
      </c>
      <c r="E24" s="4" t="s">
        <v>40</v>
      </c>
      <c r="F24">
        <v>2</v>
      </c>
      <c r="G24" t="s">
        <v>42</v>
      </c>
      <c r="H24">
        <v>1</v>
      </c>
      <c r="I24" s="3" t="s">
        <v>43</v>
      </c>
    </row>
    <row r="25" spans="1:9" ht="18">
      <c r="B25" t="s">
        <v>22</v>
      </c>
      <c r="C25">
        <v>1948</v>
      </c>
      <c r="D25">
        <v>2</v>
      </c>
      <c r="E25" t="s">
        <v>44</v>
      </c>
      <c r="F25">
        <v>1</v>
      </c>
      <c r="G25" s="3" t="s">
        <v>45</v>
      </c>
      <c r="H25">
        <v>3</v>
      </c>
      <c r="I25" s="3" t="s">
        <v>46</v>
      </c>
    </row>
    <row r="26" spans="1:9" ht="304">
      <c r="B26" t="s">
        <v>22</v>
      </c>
      <c r="C26">
        <v>1949</v>
      </c>
      <c r="D26">
        <v>2</v>
      </c>
      <c r="E26" s="4" t="s">
        <v>51</v>
      </c>
      <c r="F26">
        <v>1</v>
      </c>
      <c r="G26" s="3" t="s">
        <v>50</v>
      </c>
      <c r="H26">
        <v>1</v>
      </c>
      <c r="I26" s="3" t="s">
        <v>50</v>
      </c>
    </row>
    <row r="27" spans="1:9" ht="18">
      <c r="B27" t="s">
        <v>22</v>
      </c>
      <c r="C27">
        <v>1950</v>
      </c>
      <c r="D27">
        <v>2</v>
      </c>
      <c r="E27" s="3" t="s">
        <v>52</v>
      </c>
      <c r="F27">
        <v>0</v>
      </c>
      <c r="H27">
        <v>0</v>
      </c>
    </row>
    <row r="28" spans="1:9">
      <c r="B28" t="s">
        <v>22</v>
      </c>
      <c r="C28">
        <v>1951</v>
      </c>
      <c r="D28">
        <v>0</v>
      </c>
      <c r="F28">
        <v>0</v>
      </c>
      <c r="H28">
        <v>0</v>
      </c>
    </row>
    <row r="29" spans="1:9">
      <c r="B29" t="s">
        <v>22</v>
      </c>
      <c r="C29">
        <v>1952</v>
      </c>
      <c r="D29">
        <v>0</v>
      </c>
      <c r="F29">
        <v>0</v>
      </c>
      <c r="H29">
        <v>0</v>
      </c>
    </row>
    <row r="30" spans="1:9">
      <c r="B30" t="s">
        <v>22</v>
      </c>
      <c r="C30">
        <v>1953</v>
      </c>
      <c r="D30">
        <v>2</v>
      </c>
      <c r="E30" t="s">
        <v>53</v>
      </c>
      <c r="F30">
        <v>0</v>
      </c>
      <c r="H30">
        <v>2</v>
      </c>
      <c r="I30" t="s">
        <v>54</v>
      </c>
    </row>
    <row r="35" spans="1:9" s="1" customFormat="1">
      <c r="A35" s="1" t="s">
        <v>10</v>
      </c>
      <c r="B35" s="1" t="s">
        <v>8</v>
      </c>
      <c r="C35" s="1">
        <v>1953</v>
      </c>
      <c r="D35" s="1">
        <v>0</v>
      </c>
      <c r="F35" s="1">
        <v>0</v>
      </c>
      <c r="H35" s="1">
        <v>0</v>
      </c>
    </row>
    <row r="36" spans="1:9">
      <c r="B36" t="s">
        <v>8</v>
      </c>
      <c r="C36">
        <v>1957</v>
      </c>
      <c r="D36">
        <v>0</v>
      </c>
      <c r="F36">
        <v>0</v>
      </c>
      <c r="H36">
        <v>0</v>
      </c>
    </row>
    <row r="37" spans="1:9">
      <c r="B37" t="s">
        <v>22</v>
      </c>
      <c r="C37">
        <v>1953</v>
      </c>
      <c r="D37">
        <v>0</v>
      </c>
      <c r="F37">
        <v>0</v>
      </c>
      <c r="H37">
        <v>0</v>
      </c>
    </row>
    <row r="38" spans="1:9">
      <c r="B38" t="s">
        <v>22</v>
      </c>
      <c r="C38">
        <v>1954</v>
      </c>
      <c r="D38">
        <v>0</v>
      </c>
      <c r="F38">
        <v>0</v>
      </c>
      <c r="H38">
        <v>0</v>
      </c>
    </row>
    <row r="39" spans="1:9">
      <c r="B39" t="s">
        <v>22</v>
      </c>
      <c r="C39">
        <v>1955</v>
      </c>
      <c r="D39">
        <v>0</v>
      </c>
      <c r="F39">
        <v>0</v>
      </c>
      <c r="H39">
        <v>0</v>
      </c>
    </row>
    <row r="40" spans="1:9">
      <c r="B40" t="s">
        <v>22</v>
      </c>
      <c r="C40">
        <v>1956</v>
      </c>
      <c r="D40">
        <v>0</v>
      </c>
      <c r="F40">
        <v>0</v>
      </c>
      <c r="H40">
        <v>0</v>
      </c>
    </row>
    <row r="41" spans="1:9" ht="18">
      <c r="B41" t="s">
        <v>22</v>
      </c>
      <c r="C41">
        <v>1956</v>
      </c>
      <c r="D41">
        <v>1</v>
      </c>
      <c r="E41" s="3" t="s">
        <v>55</v>
      </c>
      <c r="F41">
        <v>0</v>
      </c>
      <c r="H41">
        <v>0</v>
      </c>
    </row>
    <row r="42" spans="1:9">
      <c r="B42" t="s">
        <v>22</v>
      </c>
      <c r="C42">
        <v>1957</v>
      </c>
      <c r="D42">
        <v>0</v>
      </c>
      <c r="F42">
        <v>0</v>
      </c>
      <c r="H42">
        <v>1</v>
      </c>
      <c r="I42" t="s">
        <v>56</v>
      </c>
    </row>
    <row r="43" spans="1:9">
      <c r="B43" t="s">
        <v>22</v>
      </c>
      <c r="C43">
        <v>1958</v>
      </c>
      <c r="D43">
        <v>0</v>
      </c>
      <c r="F43">
        <v>0</v>
      </c>
      <c r="H43">
        <v>0</v>
      </c>
    </row>
    <row r="44" spans="1:9">
      <c r="B44" t="s">
        <v>22</v>
      </c>
      <c r="C44">
        <v>1959</v>
      </c>
      <c r="D44">
        <v>0</v>
      </c>
      <c r="F44">
        <v>0</v>
      </c>
      <c r="H44">
        <v>0</v>
      </c>
    </row>
    <row r="45" spans="1:9">
      <c r="B45" t="s">
        <v>22</v>
      </c>
      <c r="C45">
        <v>1960</v>
      </c>
      <c r="D45">
        <v>0</v>
      </c>
      <c r="F45">
        <v>0</v>
      </c>
      <c r="H45">
        <v>1</v>
      </c>
      <c r="I45" t="s">
        <v>57</v>
      </c>
    </row>
    <row r="46" spans="1:9">
      <c r="B46" t="s">
        <v>22</v>
      </c>
      <c r="C46">
        <v>1961</v>
      </c>
      <c r="D46">
        <v>0</v>
      </c>
      <c r="F46">
        <v>1</v>
      </c>
      <c r="H46">
        <v>2</v>
      </c>
      <c r="I46" t="s">
        <v>58</v>
      </c>
    </row>
    <row r="47" spans="1:9" s="1" customFormat="1">
      <c r="A47" s="1" t="s">
        <v>11</v>
      </c>
      <c r="B47" s="1" t="s">
        <v>8</v>
      </c>
      <c r="C47" s="1">
        <v>1961</v>
      </c>
      <c r="D47" s="1">
        <v>0</v>
      </c>
      <c r="F47" s="1">
        <v>0</v>
      </c>
      <c r="H47" s="1">
        <v>0</v>
      </c>
    </row>
    <row r="48" spans="1:9">
      <c r="B48" t="s">
        <v>22</v>
      </c>
      <c r="C48">
        <v>1961</v>
      </c>
      <c r="D48">
        <v>0</v>
      </c>
      <c r="F48">
        <v>0</v>
      </c>
      <c r="H48">
        <v>2</v>
      </c>
      <c r="I48" t="s">
        <v>59</v>
      </c>
    </row>
    <row r="49" spans="1:9" ht="18">
      <c r="B49" t="s">
        <v>22</v>
      </c>
      <c r="C49">
        <v>1962</v>
      </c>
      <c r="D49">
        <v>1</v>
      </c>
      <c r="E49" s="3" t="s">
        <v>60</v>
      </c>
      <c r="F49">
        <v>0</v>
      </c>
      <c r="H49">
        <v>1</v>
      </c>
      <c r="I49" s="3" t="s">
        <v>61</v>
      </c>
    </row>
    <row r="50" spans="1:9">
      <c r="B50" t="s">
        <v>22</v>
      </c>
      <c r="C50">
        <v>1963</v>
      </c>
      <c r="D50">
        <v>0</v>
      </c>
      <c r="F50">
        <v>0</v>
      </c>
      <c r="H50">
        <v>4</v>
      </c>
      <c r="I50" t="s">
        <v>62</v>
      </c>
    </row>
    <row r="53" spans="1:9" s="1" customFormat="1">
      <c r="A53" s="1" t="s">
        <v>12</v>
      </c>
      <c r="B53" s="1" t="s">
        <v>8</v>
      </c>
      <c r="C53" s="1">
        <v>1965</v>
      </c>
      <c r="D53" s="1">
        <v>0</v>
      </c>
      <c r="F53" s="1">
        <v>0</v>
      </c>
      <c r="H53" s="1">
        <v>0</v>
      </c>
    </row>
    <row r="54" spans="1:9">
      <c r="B54" t="s">
        <v>22</v>
      </c>
      <c r="C54">
        <v>1964</v>
      </c>
      <c r="D54">
        <v>0</v>
      </c>
      <c r="F54">
        <v>0</v>
      </c>
      <c r="H54">
        <v>0</v>
      </c>
    </row>
    <row r="55" spans="1:9" ht="18">
      <c r="B55" t="s">
        <v>22</v>
      </c>
      <c r="C55">
        <v>1965</v>
      </c>
      <c r="D55">
        <v>0</v>
      </c>
      <c r="F55">
        <v>0</v>
      </c>
      <c r="H55">
        <v>1</v>
      </c>
      <c r="I55" s="3" t="s">
        <v>63</v>
      </c>
    </row>
    <row r="56" spans="1:9">
      <c r="B56" t="s">
        <v>22</v>
      </c>
      <c r="C56">
        <v>1966</v>
      </c>
      <c r="D56">
        <v>0</v>
      </c>
      <c r="F56">
        <v>0</v>
      </c>
      <c r="H56">
        <v>0</v>
      </c>
    </row>
    <row r="57" spans="1:9">
      <c r="B57" t="s">
        <v>22</v>
      </c>
      <c r="C57">
        <v>1967</v>
      </c>
      <c r="D57">
        <v>0</v>
      </c>
      <c r="F57">
        <v>0</v>
      </c>
      <c r="H57">
        <v>0</v>
      </c>
    </row>
    <row r="58" spans="1:9">
      <c r="B58" t="s">
        <v>22</v>
      </c>
      <c r="C58">
        <v>1968</v>
      </c>
      <c r="D58">
        <v>0</v>
      </c>
      <c r="F58">
        <v>0</v>
      </c>
      <c r="H58">
        <v>0</v>
      </c>
    </row>
    <row r="59" spans="1:9">
      <c r="B59" t="s">
        <v>22</v>
      </c>
      <c r="C59">
        <v>1969</v>
      </c>
      <c r="D59">
        <v>0</v>
      </c>
      <c r="F59">
        <v>0</v>
      </c>
      <c r="H59">
        <v>0</v>
      </c>
    </row>
    <row r="65" spans="1:9" s="1" customFormat="1">
      <c r="A65" s="1" t="s">
        <v>13</v>
      </c>
      <c r="B65" s="1" t="s">
        <v>8</v>
      </c>
      <c r="C65" s="1">
        <v>1969</v>
      </c>
      <c r="D65" s="1">
        <v>0</v>
      </c>
      <c r="F65" s="1">
        <v>0</v>
      </c>
      <c r="H65" s="1">
        <v>1</v>
      </c>
      <c r="I65" s="1" t="s">
        <v>25</v>
      </c>
    </row>
    <row r="66" spans="1:9" s="2" customFormat="1">
      <c r="B66" s="2" t="s">
        <v>8</v>
      </c>
      <c r="C66" s="2">
        <v>1973</v>
      </c>
      <c r="D66" s="2">
        <v>0</v>
      </c>
      <c r="F66" s="2">
        <v>0</v>
      </c>
      <c r="H66" s="2">
        <v>0</v>
      </c>
    </row>
    <row r="67" spans="1:9">
      <c r="B67" t="s">
        <v>22</v>
      </c>
      <c r="C67">
        <v>1970</v>
      </c>
      <c r="D67">
        <v>0</v>
      </c>
      <c r="F67">
        <v>0</v>
      </c>
      <c r="H67">
        <v>0</v>
      </c>
    </row>
    <row r="68" spans="1:9">
      <c r="B68" t="s">
        <v>22</v>
      </c>
      <c r="C68">
        <v>1971</v>
      </c>
      <c r="D68">
        <v>0</v>
      </c>
      <c r="F68">
        <v>0</v>
      </c>
      <c r="H68">
        <v>0</v>
      </c>
    </row>
    <row r="69" spans="1:9">
      <c r="B69" t="s">
        <v>22</v>
      </c>
      <c r="C69">
        <v>1972</v>
      </c>
      <c r="D69">
        <v>0</v>
      </c>
      <c r="F69">
        <v>0</v>
      </c>
      <c r="H69">
        <v>1</v>
      </c>
      <c r="I69" t="s">
        <v>64</v>
      </c>
    </row>
    <row r="70" spans="1:9">
      <c r="C70">
        <v>1972</v>
      </c>
      <c r="D70">
        <v>0</v>
      </c>
      <c r="F70">
        <v>0</v>
      </c>
      <c r="H70">
        <v>1</v>
      </c>
      <c r="I70" t="s">
        <v>65</v>
      </c>
    </row>
    <row r="71" spans="1:9" ht="18">
      <c r="B71" t="s">
        <v>22</v>
      </c>
      <c r="C71">
        <v>1973</v>
      </c>
      <c r="D71">
        <v>0</v>
      </c>
      <c r="F71">
        <v>0</v>
      </c>
      <c r="H71">
        <v>4</v>
      </c>
      <c r="I71" s="3" t="s">
        <v>67</v>
      </c>
    </row>
    <row r="72" spans="1:9">
      <c r="B72" t="s">
        <v>22</v>
      </c>
      <c r="C72">
        <v>1974</v>
      </c>
      <c r="D72">
        <v>0</v>
      </c>
      <c r="F72">
        <v>0</v>
      </c>
      <c r="H72">
        <v>1</v>
      </c>
      <c r="I72" t="s">
        <v>66</v>
      </c>
    </row>
    <row r="73" spans="1:9" s="2" customFormat="1">
      <c r="A73" s="2" t="s">
        <v>23</v>
      </c>
      <c r="B73" s="2" t="s">
        <v>22</v>
      </c>
      <c r="C73" s="2">
        <v>1974</v>
      </c>
    </row>
    <row r="74" spans="1:9" s="6" customFormat="1">
      <c r="A74" s="6" t="s">
        <v>23</v>
      </c>
      <c r="B74" s="6" t="s">
        <v>22</v>
      </c>
      <c r="C74" s="6">
        <v>1975</v>
      </c>
      <c r="D74" s="6">
        <v>0</v>
      </c>
      <c r="F74" s="6">
        <v>0</v>
      </c>
      <c r="H74" s="6">
        <v>1</v>
      </c>
      <c r="I74" s="6" t="s">
        <v>68</v>
      </c>
    </row>
    <row r="75" spans="1:9" ht="18">
      <c r="B75" t="s">
        <v>22</v>
      </c>
      <c r="C75">
        <v>1976</v>
      </c>
      <c r="D75">
        <v>0</v>
      </c>
      <c r="F75">
        <v>1</v>
      </c>
      <c r="G75" s="3" t="s">
        <v>69</v>
      </c>
      <c r="H75">
        <v>1</v>
      </c>
      <c r="I75" s="3" t="s">
        <v>70</v>
      </c>
    </row>
    <row r="76" spans="1:9">
      <c r="B76" t="s">
        <v>22</v>
      </c>
      <c r="C76">
        <v>1977</v>
      </c>
      <c r="D76">
        <v>0</v>
      </c>
      <c r="F76">
        <v>0</v>
      </c>
      <c r="H76">
        <v>1</v>
      </c>
      <c r="I76" t="s">
        <v>71</v>
      </c>
    </row>
    <row r="80" spans="1:9" s="1" customFormat="1">
      <c r="A80" s="1" t="s">
        <v>14</v>
      </c>
      <c r="B80" s="1" t="s">
        <v>8</v>
      </c>
      <c r="C80" s="1">
        <v>1977</v>
      </c>
      <c r="D80" s="1">
        <v>0</v>
      </c>
      <c r="F80" s="1">
        <v>0</v>
      </c>
      <c r="H80" s="1">
        <v>0</v>
      </c>
    </row>
    <row r="81" spans="1:9">
      <c r="B81" t="s">
        <v>24</v>
      </c>
      <c r="C81">
        <v>1978</v>
      </c>
      <c r="D81">
        <v>0</v>
      </c>
      <c r="F81">
        <v>0</v>
      </c>
      <c r="H81">
        <v>1</v>
      </c>
      <c r="I81" t="s">
        <v>72</v>
      </c>
    </row>
    <row r="82" spans="1:9" ht="408" customHeight="1">
      <c r="B82" t="s">
        <v>24</v>
      </c>
      <c r="C82">
        <v>1978</v>
      </c>
      <c r="D82">
        <v>0</v>
      </c>
      <c r="F82">
        <v>4</v>
      </c>
      <c r="G82" s="5" t="s">
        <v>74</v>
      </c>
      <c r="H82">
        <v>11</v>
      </c>
      <c r="I82" s="5" t="s">
        <v>75</v>
      </c>
    </row>
    <row r="83" spans="1:9">
      <c r="B83" t="s">
        <v>24</v>
      </c>
      <c r="C83">
        <v>1979</v>
      </c>
      <c r="D83">
        <v>0</v>
      </c>
      <c r="F83">
        <v>1</v>
      </c>
      <c r="G83" t="s">
        <v>73</v>
      </c>
      <c r="H83">
        <v>1</v>
      </c>
      <c r="I83" t="s">
        <v>73</v>
      </c>
    </row>
    <row r="84" spans="1:9">
      <c r="B84" t="s">
        <v>24</v>
      </c>
      <c r="C84">
        <v>1979</v>
      </c>
      <c r="D84">
        <v>0</v>
      </c>
      <c r="F84">
        <v>14</v>
      </c>
      <c r="G84" t="s">
        <v>76</v>
      </c>
      <c r="H84">
        <v>11</v>
      </c>
      <c r="I84" t="s">
        <v>77</v>
      </c>
    </row>
    <row r="85" spans="1:9">
      <c r="B85" t="s">
        <v>24</v>
      </c>
      <c r="C85">
        <v>1980</v>
      </c>
      <c r="D85">
        <v>0</v>
      </c>
      <c r="F85">
        <v>0</v>
      </c>
      <c r="H85">
        <v>1</v>
      </c>
      <c r="I85" t="s">
        <v>72</v>
      </c>
    </row>
    <row r="86" spans="1:9" ht="18">
      <c r="B86" t="s">
        <v>24</v>
      </c>
      <c r="C86">
        <v>1980</v>
      </c>
      <c r="D86">
        <v>1</v>
      </c>
      <c r="E86" s="3" t="s">
        <v>78</v>
      </c>
      <c r="F86">
        <v>0</v>
      </c>
      <c r="H86">
        <v>9</v>
      </c>
      <c r="I86" t="s">
        <v>79</v>
      </c>
    </row>
    <row r="87" spans="1:9">
      <c r="B87" t="s">
        <v>24</v>
      </c>
      <c r="C87">
        <v>1981</v>
      </c>
      <c r="D87">
        <v>0</v>
      </c>
      <c r="F87">
        <v>0</v>
      </c>
      <c r="H87">
        <v>14</v>
      </c>
      <c r="I87" t="s">
        <v>79</v>
      </c>
    </row>
    <row r="95" spans="1:9" s="1" customFormat="1">
      <c r="A95" s="1" t="s">
        <v>15</v>
      </c>
      <c r="B95" s="1" t="s">
        <v>8</v>
      </c>
      <c r="C95" s="1">
        <v>1981</v>
      </c>
      <c r="D95" s="1">
        <v>0</v>
      </c>
      <c r="F95" s="1">
        <v>0</v>
      </c>
      <c r="H95" s="1">
        <v>0</v>
      </c>
    </row>
    <row r="96" spans="1:9">
      <c r="B96" t="s">
        <v>8</v>
      </c>
      <c r="C96">
        <v>1985</v>
      </c>
      <c r="D96">
        <v>0</v>
      </c>
      <c r="F96">
        <v>0</v>
      </c>
      <c r="H96">
        <v>0</v>
      </c>
    </row>
    <row r="97" spans="1:9">
      <c r="B97" t="s">
        <v>22</v>
      </c>
      <c r="C97">
        <v>1981</v>
      </c>
      <c r="D97">
        <v>0</v>
      </c>
      <c r="F97">
        <v>0</v>
      </c>
      <c r="H97">
        <v>2</v>
      </c>
      <c r="I97" t="s">
        <v>80</v>
      </c>
    </row>
    <row r="98" spans="1:9">
      <c r="B98" t="s">
        <v>22</v>
      </c>
      <c r="C98">
        <v>1982</v>
      </c>
      <c r="D98">
        <v>0</v>
      </c>
      <c r="F98">
        <v>0</v>
      </c>
      <c r="H98">
        <v>0</v>
      </c>
    </row>
    <row r="99" spans="1:9">
      <c r="B99" t="s">
        <v>22</v>
      </c>
      <c r="C99">
        <v>1983</v>
      </c>
      <c r="D99">
        <v>0</v>
      </c>
      <c r="F99">
        <v>0</v>
      </c>
      <c r="H99">
        <v>0</v>
      </c>
    </row>
    <row r="100" spans="1:9">
      <c r="B100" t="s">
        <v>22</v>
      </c>
      <c r="C100">
        <v>1984</v>
      </c>
      <c r="D100">
        <v>0</v>
      </c>
      <c r="F100">
        <v>0</v>
      </c>
      <c r="H100">
        <v>3</v>
      </c>
      <c r="I100" t="s">
        <v>81</v>
      </c>
    </row>
    <row r="101" spans="1:9">
      <c r="B101" t="s">
        <v>22</v>
      </c>
      <c r="C101">
        <v>1985</v>
      </c>
      <c r="D101">
        <v>0</v>
      </c>
      <c r="F101">
        <v>0</v>
      </c>
      <c r="H101">
        <v>2</v>
      </c>
      <c r="I101" t="s">
        <v>82</v>
      </c>
    </row>
    <row r="102" spans="1:9">
      <c r="B102" t="s">
        <v>22</v>
      </c>
      <c r="C102">
        <v>1986</v>
      </c>
      <c r="D102">
        <v>1</v>
      </c>
      <c r="E102" t="s">
        <v>83</v>
      </c>
      <c r="F102">
        <v>0</v>
      </c>
      <c r="H102">
        <v>0</v>
      </c>
    </row>
    <row r="103" spans="1:9">
      <c r="B103" t="s">
        <v>22</v>
      </c>
      <c r="C103">
        <v>1987</v>
      </c>
      <c r="D103">
        <v>0</v>
      </c>
      <c r="F103">
        <v>0</v>
      </c>
      <c r="H103">
        <v>0</v>
      </c>
    </row>
    <row r="104" spans="1:9">
      <c r="B104" t="s">
        <v>22</v>
      </c>
      <c r="C104">
        <v>1988</v>
      </c>
      <c r="D104">
        <v>0</v>
      </c>
      <c r="F104">
        <v>0</v>
      </c>
      <c r="H104">
        <v>0</v>
      </c>
    </row>
    <row r="108" spans="1:9" s="1" customFormat="1">
      <c r="A108" s="1" t="s">
        <v>16</v>
      </c>
      <c r="B108" s="1" t="s">
        <v>8</v>
      </c>
      <c r="C108" s="1">
        <v>1989</v>
      </c>
      <c r="D108" s="1">
        <v>0</v>
      </c>
      <c r="F108" s="1">
        <v>0</v>
      </c>
      <c r="H108" s="1">
        <v>0</v>
      </c>
    </row>
    <row r="109" spans="1:9">
      <c r="B109" t="s">
        <v>22</v>
      </c>
      <c r="C109">
        <v>1989</v>
      </c>
      <c r="D109">
        <v>0</v>
      </c>
      <c r="F109">
        <v>0</v>
      </c>
      <c r="H109">
        <v>0</v>
      </c>
    </row>
    <row r="110" spans="1:9" ht="18">
      <c r="B110" t="s">
        <v>22</v>
      </c>
      <c r="C110">
        <v>1990</v>
      </c>
      <c r="D110">
        <v>0</v>
      </c>
      <c r="F110">
        <v>0</v>
      </c>
      <c r="H110">
        <v>3</v>
      </c>
      <c r="I110" s="3" t="s">
        <v>84</v>
      </c>
    </row>
    <row r="111" spans="1:9">
      <c r="B111" t="s">
        <v>22</v>
      </c>
      <c r="C111">
        <v>1991</v>
      </c>
      <c r="D111">
        <v>0</v>
      </c>
      <c r="F111">
        <v>0</v>
      </c>
      <c r="H111">
        <v>1</v>
      </c>
      <c r="I111" t="s">
        <v>85</v>
      </c>
    </row>
    <row r="112" spans="1:9">
      <c r="B112" t="s">
        <v>22</v>
      </c>
      <c r="C112">
        <v>1992</v>
      </c>
      <c r="D112">
        <v>0</v>
      </c>
      <c r="F112">
        <v>0</v>
      </c>
      <c r="H112">
        <v>0</v>
      </c>
    </row>
    <row r="120" spans="1:9" s="1" customFormat="1">
      <c r="A120" s="1" t="s">
        <v>17</v>
      </c>
      <c r="B120" s="1" t="s">
        <v>8</v>
      </c>
      <c r="C120" s="1">
        <v>1993</v>
      </c>
      <c r="D120" s="1">
        <v>0</v>
      </c>
      <c r="F120" s="1">
        <v>0</v>
      </c>
      <c r="H120" s="1">
        <v>1</v>
      </c>
      <c r="I120" s="1" t="s">
        <v>103</v>
      </c>
    </row>
    <row r="121" spans="1:9">
      <c r="B121" t="s">
        <v>8</v>
      </c>
      <c r="C121">
        <v>1997</v>
      </c>
      <c r="D121">
        <v>0</v>
      </c>
      <c r="F121">
        <v>0</v>
      </c>
      <c r="H121">
        <v>0</v>
      </c>
    </row>
    <row r="122" spans="1:9">
      <c r="B122" t="s">
        <v>22</v>
      </c>
      <c r="C122">
        <v>1993</v>
      </c>
      <c r="D122">
        <v>0</v>
      </c>
      <c r="F122">
        <v>0</v>
      </c>
      <c r="H122">
        <v>0</v>
      </c>
    </row>
    <row r="123" spans="1:9">
      <c r="B123" t="s">
        <v>22</v>
      </c>
      <c r="C123">
        <v>1994</v>
      </c>
      <c r="D123">
        <v>0</v>
      </c>
      <c r="F123">
        <v>0</v>
      </c>
      <c r="H123">
        <v>0</v>
      </c>
    </row>
    <row r="124" spans="1:9">
      <c r="B124" t="s">
        <v>22</v>
      </c>
      <c r="C124">
        <v>1995</v>
      </c>
      <c r="D124">
        <v>0</v>
      </c>
      <c r="F124">
        <v>0</v>
      </c>
      <c r="H124">
        <v>1</v>
      </c>
      <c r="I124" t="s">
        <v>86</v>
      </c>
    </row>
    <row r="125" spans="1:9">
      <c r="B125" t="s">
        <v>22</v>
      </c>
      <c r="C125">
        <v>1996</v>
      </c>
      <c r="D125">
        <v>0</v>
      </c>
      <c r="F125">
        <v>0</v>
      </c>
      <c r="H125">
        <v>1</v>
      </c>
      <c r="I125" t="s">
        <v>87</v>
      </c>
    </row>
    <row r="126" spans="1:9">
      <c r="B126" t="s">
        <v>22</v>
      </c>
      <c r="C126">
        <v>1997</v>
      </c>
      <c r="D126">
        <v>0</v>
      </c>
      <c r="F126">
        <v>0</v>
      </c>
      <c r="H126">
        <v>1</v>
      </c>
      <c r="I126" t="s">
        <v>88</v>
      </c>
    </row>
    <row r="127" spans="1:9">
      <c r="B127" t="s">
        <v>22</v>
      </c>
      <c r="C127">
        <v>1998</v>
      </c>
      <c r="D127">
        <v>0</v>
      </c>
      <c r="F127">
        <v>0</v>
      </c>
      <c r="H127">
        <v>0</v>
      </c>
    </row>
    <row r="128" spans="1:9">
      <c r="B128" t="s">
        <v>22</v>
      </c>
      <c r="C128">
        <v>1999</v>
      </c>
      <c r="D128">
        <v>0</v>
      </c>
      <c r="F128">
        <v>0</v>
      </c>
      <c r="H128">
        <v>1</v>
      </c>
      <c r="I128" t="s">
        <v>88</v>
      </c>
    </row>
    <row r="129" spans="1:9">
      <c r="B129" t="s">
        <v>22</v>
      </c>
      <c r="C129">
        <v>2000</v>
      </c>
      <c r="D129">
        <v>0</v>
      </c>
      <c r="F129">
        <v>0</v>
      </c>
      <c r="H129">
        <v>0</v>
      </c>
    </row>
    <row r="133" spans="1:9" s="1" customFormat="1">
      <c r="A133" s="1" t="s">
        <v>18</v>
      </c>
      <c r="B133" s="1" t="s">
        <v>8</v>
      </c>
      <c r="C133" s="1">
        <v>2001</v>
      </c>
      <c r="D133" s="1">
        <v>0</v>
      </c>
      <c r="F133" s="1">
        <v>0</v>
      </c>
      <c r="H133" s="1">
        <v>0</v>
      </c>
    </row>
    <row r="134" spans="1:9">
      <c r="B134" t="s">
        <v>8</v>
      </c>
      <c r="C134">
        <v>2005</v>
      </c>
      <c r="D134">
        <v>0</v>
      </c>
      <c r="F134">
        <v>0</v>
      </c>
      <c r="H134">
        <v>0</v>
      </c>
    </row>
    <row r="135" spans="1:9">
      <c r="B135" t="s">
        <v>22</v>
      </c>
      <c r="C135">
        <v>2001</v>
      </c>
      <c r="D135">
        <v>0</v>
      </c>
      <c r="F135">
        <v>0</v>
      </c>
      <c r="H135">
        <v>0</v>
      </c>
    </row>
    <row r="136" spans="1:9">
      <c r="B136" t="s">
        <v>22</v>
      </c>
      <c r="C136">
        <v>2002</v>
      </c>
      <c r="D136">
        <v>0</v>
      </c>
      <c r="F136">
        <v>0</v>
      </c>
      <c r="H136">
        <v>0</v>
      </c>
    </row>
    <row r="137" spans="1:9">
      <c r="B137" t="s">
        <v>22</v>
      </c>
      <c r="C137">
        <v>2003</v>
      </c>
      <c r="D137">
        <v>0</v>
      </c>
      <c r="F137">
        <v>0</v>
      </c>
      <c r="H137">
        <v>0</v>
      </c>
    </row>
    <row r="138" spans="1:9">
      <c r="B138" t="s">
        <v>22</v>
      </c>
      <c r="C138">
        <v>2004</v>
      </c>
      <c r="D138">
        <v>0</v>
      </c>
      <c r="F138">
        <v>0</v>
      </c>
      <c r="H138">
        <v>1</v>
      </c>
      <c r="I138" t="s">
        <v>89</v>
      </c>
    </row>
    <row r="139" spans="1:9">
      <c r="B139" t="s">
        <v>22</v>
      </c>
      <c r="C139">
        <v>2005</v>
      </c>
      <c r="D139">
        <v>0</v>
      </c>
      <c r="F139">
        <v>0</v>
      </c>
      <c r="H139">
        <v>0</v>
      </c>
    </row>
    <row r="140" spans="1:9" ht="18">
      <c r="B140" t="s">
        <v>22</v>
      </c>
      <c r="C140">
        <v>2006</v>
      </c>
      <c r="D140">
        <v>0</v>
      </c>
      <c r="F140">
        <v>0</v>
      </c>
      <c r="H140">
        <v>1</v>
      </c>
      <c r="I140" s="3" t="s">
        <v>90</v>
      </c>
    </row>
    <row r="141" spans="1:9">
      <c r="B141" t="s">
        <v>22</v>
      </c>
      <c r="C141">
        <v>2007</v>
      </c>
      <c r="D141">
        <v>0</v>
      </c>
      <c r="F141">
        <v>0</v>
      </c>
      <c r="H141">
        <v>0</v>
      </c>
    </row>
    <row r="142" spans="1:9">
      <c r="B142" t="s">
        <v>22</v>
      </c>
      <c r="C142">
        <v>2008</v>
      </c>
      <c r="D142">
        <v>0</v>
      </c>
      <c r="F142">
        <v>0</v>
      </c>
      <c r="H142">
        <v>1</v>
      </c>
      <c r="I142" t="s">
        <v>91</v>
      </c>
    </row>
    <row r="146" spans="1:9" s="1" customFormat="1">
      <c r="A146" s="1" t="s">
        <v>19</v>
      </c>
      <c r="B146" s="1" t="s">
        <v>8</v>
      </c>
      <c r="C146" s="1">
        <v>2009</v>
      </c>
      <c r="D146" s="1">
        <v>0</v>
      </c>
      <c r="F146" s="1">
        <v>0</v>
      </c>
      <c r="H146" s="1">
        <v>0</v>
      </c>
    </row>
    <row r="147" spans="1:9" ht="18">
      <c r="B147" t="s">
        <v>8</v>
      </c>
      <c r="C147">
        <v>2013</v>
      </c>
      <c r="D147">
        <v>0</v>
      </c>
      <c r="F147">
        <v>0</v>
      </c>
      <c r="H147">
        <v>1</v>
      </c>
      <c r="I147" s="3" t="s">
        <v>27</v>
      </c>
    </row>
    <row r="148" spans="1:9">
      <c r="B148" t="s">
        <v>22</v>
      </c>
      <c r="C148">
        <v>2009</v>
      </c>
      <c r="D148">
        <v>0</v>
      </c>
      <c r="F148">
        <v>0</v>
      </c>
      <c r="H148">
        <v>0</v>
      </c>
    </row>
    <row r="149" spans="1:9">
      <c r="B149" t="s">
        <v>22</v>
      </c>
      <c r="C149">
        <v>2010</v>
      </c>
      <c r="D149">
        <v>0</v>
      </c>
      <c r="F149">
        <v>0</v>
      </c>
      <c r="H149">
        <v>1</v>
      </c>
      <c r="I149" t="s">
        <v>92</v>
      </c>
    </row>
    <row r="150" spans="1:9">
      <c r="B150" t="s">
        <v>22</v>
      </c>
      <c r="C150">
        <v>2011</v>
      </c>
      <c r="D150">
        <v>0</v>
      </c>
      <c r="F150">
        <v>0</v>
      </c>
      <c r="H150">
        <v>3</v>
      </c>
      <c r="I150" t="s">
        <v>93</v>
      </c>
    </row>
    <row r="151" spans="1:9">
      <c r="B151" t="s">
        <v>22</v>
      </c>
      <c r="C151">
        <v>2012</v>
      </c>
      <c r="D151">
        <v>0</v>
      </c>
      <c r="F151">
        <v>0</v>
      </c>
      <c r="H151">
        <v>1</v>
      </c>
      <c r="I151" t="s">
        <v>94</v>
      </c>
    </row>
    <row r="152" spans="1:9">
      <c r="B152" t="s">
        <v>22</v>
      </c>
      <c r="C152">
        <v>2013</v>
      </c>
      <c r="D152">
        <v>0</v>
      </c>
      <c r="F152">
        <v>0</v>
      </c>
      <c r="H152">
        <v>1</v>
      </c>
      <c r="I152" t="s">
        <v>95</v>
      </c>
    </row>
    <row r="153" spans="1:9">
      <c r="B153" t="s">
        <v>22</v>
      </c>
      <c r="C153">
        <v>2014</v>
      </c>
      <c r="D153">
        <v>0</v>
      </c>
      <c r="F153">
        <v>0</v>
      </c>
      <c r="H153">
        <v>1</v>
      </c>
      <c r="I153" t="s">
        <v>96</v>
      </c>
    </row>
    <row r="154" spans="1:9" ht="18">
      <c r="B154" t="s">
        <v>22</v>
      </c>
      <c r="C154">
        <v>2015</v>
      </c>
      <c r="D154">
        <v>0</v>
      </c>
      <c r="F154">
        <v>0</v>
      </c>
      <c r="H154">
        <v>1</v>
      </c>
      <c r="I154" s="3" t="s">
        <v>97</v>
      </c>
    </row>
    <row r="155" spans="1:9" ht="18">
      <c r="B155" t="s">
        <v>22</v>
      </c>
      <c r="C155">
        <v>2016</v>
      </c>
      <c r="D155">
        <v>0</v>
      </c>
      <c r="F155">
        <v>0</v>
      </c>
      <c r="H155">
        <v>1</v>
      </c>
      <c r="I155" s="3" t="s">
        <v>98</v>
      </c>
    </row>
    <row r="159" spans="1:9" s="1" customFormat="1">
      <c r="A159" s="1" t="s">
        <v>20</v>
      </c>
      <c r="B159" s="1" t="s">
        <v>8</v>
      </c>
      <c r="C159" s="1">
        <v>2017</v>
      </c>
      <c r="D159" s="1">
        <v>0</v>
      </c>
      <c r="F159" s="1">
        <v>0</v>
      </c>
      <c r="H159" s="1">
        <v>0</v>
      </c>
    </row>
    <row r="160" spans="1:9">
      <c r="B160" t="s">
        <v>22</v>
      </c>
      <c r="C160">
        <v>2017</v>
      </c>
      <c r="D160">
        <v>0</v>
      </c>
      <c r="F160">
        <v>0</v>
      </c>
      <c r="H160">
        <v>0</v>
      </c>
    </row>
    <row r="161" spans="1:9">
      <c r="B161" t="s">
        <v>22</v>
      </c>
      <c r="C161">
        <v>2018</v>
      </c>
      <c r="D161">
        <v>0</v>
      </c>
      <c r="F161">
        <v>0</v>
      </c>
      <c r="H161">
        <v>0</v>
      </c>
    </row>
    <row r="162" spans="1:9" ht="18">
      <c r="B162" t="s">
        <v>22</v>
      </c>
      <c r="C162">
        <v>2019</v>
      </c>
      <c r="D162">
        <v>0</v>
      </c>
      <c r="F162">
        <v>0</v>
      </c>
      <c r="H162">
        <v>1</v>
      </c>
      <c r="I162" s="3" t="s">
        <v>99</v>
      </c>
    </row>
    <row r="163" spans="1:9">
      <c r="B163" t="s">
        <v>22</v>
      </c>
      <c r="C163">
        <v>2020</v>
      </c>
      <c r="D163">
        <v>0</v>
      </c>
      <c r="F163">
        <v>0</v>
      </c>
      <c r="H163">
        <v>0</v>
      </c>
    </row>
    <row r="171" spans="1:9" s="1" customFormat="1">
      <c r="A171" s="1" t="s">
        <v>21</v>
      </c>
      <c r="B171" s="1" t="s">
        <v>8</v>
      </c>
      <c r="C171" s="1">
        <v>2021</v>
      </c>
      <c r="D171" s="1">
        <v>0</v>
      </c>
      <c r="F171" s="1">
        <v>0</v>
      </c>
      <c r="H171" s="1">
        <v>0</v>
      </c>
    </row>
    <row r="172" spans="1:9">
      <c r="B172" t="s">
        <v>22</v>
      </c>
      <c r="C172">
        <v>2021</v>
      </c>
      <c r="D172">
        <v>0</v>
      </c>
      <c r="F172">
        <v>0</v>
      </c>
      <c r="H172">
        <v>6</v>
      </c>
      <c r="I172" t="s">
        <v>100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45BCF-B918-904C-A26D-3E264FEA91ED}">
  <dimension ref="A1:AM319"/>
  <sheetViews>
    <sheetView workbookViewId="0">
      <pane ySplit="1" topLeftCell="A38" activePane="bottomLeft" state="frozen"/>
      <selection pane="bottomLeft" activeCell="G43" sqref="G43"/>
    </sheetView>
  </sheetViews>
  <sheetFormatPr baseColWidth="10" defaultRowHeight="16"/>
  <cols>
    <col min="1" max="1" width="21.5" customWidth="1"/>
    <col min="2" max="2" width="32.6640625" customWidth="1"/>
    <col min="3" max="3" width="21.33203125" customWidth="1"/>
    <col min="4" max="4" width="21.83203125" customWidth="1"/>
    <col min="5" max="5" width="43.6640625" customWidth="1"/>
    <col min="6" max="6" width="21.5" customWidth="1"/>
    <col min="7" max="7" width="48" customWidth="1"/>
    <col min="8" max="8" width="21.6640625" customWidth="1"/>
    <col min="9" max="9" width="132" customWidth="1"/>
  </cols>
  <sheetData>
    <row r="1" spans="1:39">
      <c r="A1" t="s">
        <v>0</v>
      </c>
      <c r="B1" t="s">
        <v>1</v>
      </c>
      <c r="C1" t="s">
        <v>2</v>
      </c>
      <c r="D1" t="s">
        <v>28</v>
      </c>
      <c r="E1" t="s">
        <v>4</v>
      </c>
      <c r="F1" t="s">
        <v>41</v>
      </c>
      <c r="G1" t="s">
        <v>4</v>
      </c>
      <c r="H1" t="s">
        <v>6</v>
      </c>
      <c r="I1" t="s">
        <v>4</v>
      </c>
      <c r="K1" t="s">
        <v>31</v>
      </c>
    </row>
    <row r="2" spans="1:39" s="1" customFormat="1">
      <c r="A2" s="8" t="s">
        <v>7</v>
      </c>
      <c r="B2" s="8" t="s">
        <v>106</v>
      </c>
      <c r="C2" s="8">
        <v>1932</v>
      </c>
      <c r="D2" s="8">
        <v>2</v>
      </c>
      <c r="E2" s="9" t="s">
        <v>109</v>
      </c>
      <c r="F2" s="8">
        <v>1</v>
      </c>
      <c r="G2" s="8" t="s">
        <v>110</v>
      </c>
      <c r="H2" s="8">
        <v>0</v>
      </c>
      <c r="I2" s="8"/>
      <c r="J2" s="8"/>
      <c r="K2" s="8" t="s">
        <v>32</v>
      </c>
      <c r="L2" s="8"/>
      <c r="M2" s="8"/>
      <c r="N2" s="8"/>
      <c r="O2" s="8"/>
      <c r="P2" s="8"/>
      <c r="Q2" s="8"/>
      <c r="R2" s="8"/>
      <c r="S2" s="8"/>
      <c r="T2" s="8"/>
      <c r="U2" s="8"/>
      <c r="V2" s="8"/>
      <c r="W2" s="8"/>
      <c r="X2" s="8"/>
      <c r="Y2" s="8"/>
      <c r="Z2" s="8"/>
      <c r="AA2" s="8"/>
      <c r="AB2" s="8"/>
      <c r="AC2" s="8"/>
      <c r="AD2" s="8"/>
      <c r="AE2" s="8"/>
      <c r="AF2" s="8"/>
      <c r="AG2" s="8"/>
      <c r="AH2" s="8"/>
      <c r="AI2" s="8"/>
      <c r="AJ2" s="8"/>
      <c r="AK2" s="8"/>
      <c r="AL2" s="8"/>
      <c r="AM2" s="8"/>
    </row>
    <row r="3" spans="1:39">
      <c r="A3" s="10"/>
      <c r="B3" s="10" t="s">
        <v>106</v>
      </c>
      <c r="C3" s="10">
        <v>1936</v>
      </c>
      <c r="D3" s="10">
        <v>4</v>
      </c>
      <c r="E3" s="9" t="s">
        <v>113</v>
      </c>
      <c r="F3" s="10">
        <v>1</v>
      </c>
      <c r="G3" s="10" t="s">
        <v>110</v>
      </c>
      <c r="H3" s="10">
        <v>2</v>
      </c>
      <c r="I3" s="9" t="s">
        <v>114</v>
      </c>
      <c r="J3" s="10"/>
      <c r="K3" s="10" t="s">
        <v>33</v>
      </c>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row>
    <row r="4" spans="1:39">
      <c r="A4" s="10"/>
      <c r="B4" s="10" t="s">
        <v>106</v>
      </c>
      <c r="C4" s="10">
        <v>1940</v>
      </c>
      <c r="D4" s="10">
        <v>3</v>
      </c>
      <c r="E4" s="9" t="s">
        <v>117</v>
      </c>
      <c r="F4" s="10">
        <v>1</v>
      </c>
      <c r="G4" s="9" t="s">
        <v>118</v>
      </c>
      <c r="H4" s="10">
        <v>0</v>
      </c>
      <c r="I4" s="10"/>
      <c r="J4" s="10"/>
      <c r="K4" s="10" t="s">
        <v>34</v>
      </c>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row>
    <row r="5" spans="1:39">
      <c r="A5" s="10"/>
      <c r="B5" s="10" t="s">
        <v>106</v>
      </c>
      <c r="C5" s="10">
        <v>1944</v>
      </c>
      <c r="D5" s="10">
        <v>2</v>
      </c>
      <c r="E5" s="9" t="s">
        <v>121</v>
      </c>
      <c r="F5" s="10">
        <v>0</v>
      </c>
      <c r="G5" s="10"/>
      <c r="H5" s="10">
        <v>0</v>
      </c>
      <c r="I5" s="10"/>
      <c r="J5" s="10"/>
      <c r="K5" s="10" t="s">
        <v>39</v>
      </c>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row>
    <row r="6" spans="1:39">
      <c r="A6" s="10"/>
      <c r="B6" s="10" t="s">
        <v>108</v>
      </c>
      <c r="C6" s="10">
        <v>1932</v>
      </c>
      <c r="D6" s="10">
        <v>1</v>
      </c>
      <c r="E6" s="9" t="s">
        <v>111</v>
      </c>
      <c r="F6" s="10">
        <v>0</v>
      </c>
      <c r="G6" s="10"/>
      <c r="H6" s="10">
        <v>3</v>
      </c>
      <c r="I6" s="9" t="s">
        <v>112</v>
      </c>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row>
    <row r="7" spans="1:39" ht="102">
      <c r="A7" s="10"/>
      <c r="B7" s="10" t="s">
        <v>108</v>
      </c>
      <c r="C7" s="10">
        <v>1936</v>
      </c>
      <c r="D7" s="10">
        <v>6</v>
      </c>
      <c r="E7" s="10" t="s">
        <v>115</v>
      </c>
      <c r="F7" s="10">
        <v>0</v>
      </c>
      <c r="G7" s="10"/>
      <c r="H7" s="10">
        <v>1</v>
      </c>
      <c r="I7" s="11" t="s">
        <v>116</v>
      </c>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row>
    <row r="8" spans="1:39">
      <c r="A8" s="10"/>
      <c r="B8" s="10" t="s">
        <v>108</v>
      </c>
      <c r="C8" s="10">
        <v>1940</v>
      </c>
      <c r="D8" s="10">
        <v>2</v>
      </c>
      <c r="E8" s="10" t="s">
        <v>119</v>
      </c>
      <c r="F8" s="10">
        <v>2</v>
      </c>
      <c r="G8" s="10" t="s">
        <v>110</v>
      </c>
      <c r="H8" s="10">
        <v>3</v>
      </c>
      <c r="I8" s="10" t="s">
        <v>120</v>
      </c>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row>
    <row r="9" spans="1:39">
      <c r="A9" s="10"/>
      <c r="B9" s="10" t="s">
        <v>108</v>
      </c>
      <c r="C9" s="10">
        <v>1944</v>
      </c>
      <c r="D9" s="10">
        <v>2</v>
      </c>
      <c r="E9" s="9" t="s">
        <v>122</v>
      </c>
      <c r="F9" s="10"/>
      <c r="G9" s="10"/>
      <c r="H9" s="10">
        <v>3</v>
      </c>
      <c r="I9" s="10" t="s">
        <v>123</v>
      </c>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row>
    <row r="10" spans="1:39">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row>
    <row r="11" spans="1:39" s="1" customFormat="1">
      <c r="A11" s="8" t="s">
        <v>9</v>
      </c>
      <c r="B11" s="8" t="s">
        <v>124</v>
      </c>
      <c r="C11" s="8">
        <v>1948</v>
      </c>
      <c r="D11" s="8">
        <v>2</v>
      </c>
      <c r="E11" s="9" t="s">
        <v>125</v>
      </c>
      <c r="F11" s="8">
        <v>2</v>
      </c>
      <c r="G11" s="9" t="s">
        <v>126</v>
      </c>
      <c r="H11" s="8">
        <v>2</v>
      </c>
      <c r="I11" s="9" t="s">
        <v>127</v>
      </c>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row>
    <row r="12" spans="1:39">
      <c r="A12" s="10"/>
      <c r="B12" s="10" t="s">
        <v>108</v>
      </c>
      <c r="C12" s="10">
        <v>1948</v>
      </c>
      <c r="D12" s="10">
        <v>1</v>
      </c>
      <c r="E12" s="9" t="s">
        <v>128</v>
      </c>
      <c r="F12" s="10">
        <v>0</v>
      </c>
      <c r="G12" s="10"/>
      <c r="H12" s="10">
        <v>3</v>
      </c>
      <c r="I12" s="10" t="s">
        <v>129</v>
      </c>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row>
    <row r="13" spans="1:39">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row>
    <row r="14" spans="1:39">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row>
    <row r="15" spans="1:39" s="1" customFormat="1" ht="102">
      <c r="A15" s="8" t="s">
        <v>10</v>
      </c>
      <c r="B15" s="8" t="s">
        <v>108</v>
      </c>
      <c r="C15" s="8">
        <v>1952</v>
      </c>
      <c r="D15" s="8">
        <v>4</v>
      </c>
      <c r="E15" s="9" t="s">
        <v>130</v>
      </c>
      <c r="F15" s="8">
        <v>0</v>
      </c>
      <c r="G15" s="8"/>
      <c r="H15" s="8">
        <v>2</v>
      </c>
      <c r="I15" s="12" t="s">
        <v>131</v>
      </c>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row>
    <row r="16" spans="1:39" ht="204">
      <c r="A16" s="10"/>
      <c r="B16" s="10" t="s">
        <v>108</v>
      </c>
      <c r="C16" s="10">
        <v>1956</v>
      </c>
      <c r="D16" s="10">
        <v>3</v>
      </c>
      <c r="E16" s="9" t="s">
        <v>135</v>
      </c>
      <c r="F16" s="10">
        <v>2</v>
      </c>
      <c r="G16" s="11" t="s">
        <v>136</v>
      </c>
      <c r="H16" s="10">
        <v>2</v>
      </c>
      <c r="I16" s="10" t="s">
        <v>137</v>
      </c>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row>
    <row r="17" spans="1:39">
      <c r="A17" s="10"/>
      <c r="B17" s="10" t="s">
        <v>106</v>
      </c>
      <c r="C17" s="10">
        <v>1952</v>
      </c>
      <c r="D17" s="10">
        <v>3</v>
      </c>
      <c r="E17" s="9" t="s">
        <v>132</v>
      </c>
      <c r="F17" s="10">
        <v>2</v>
      </c>
      <c r="G17" s="10" t="s">
        <v>133</v>
      </c>
      <c r="H17" s="10">
        <v>5</v>
      </c>
      <c r="I17" s="10" t="s">
        <v>134</v>
      </c>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row>
    <row r="18" spans="1:39">
      <c r="A18" s="10"/>
      <c r="B18" s="10" t="s">
        <v>106</v>
      </c>
      <c r="C18" s="10">
        <v>1956</v>
      </c>
      <c r="D18" s="10">
        <v>6</v>
      </c>
      <c r="E18" s="9" t="s">
        <v>138</v>
      </c>
      <c r="F18" s="10">
        <v>7</v>
      </c>
      <c r="G18" s="10" t="s">
        <v>139</v>
      </c>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row>
    <row r="19" spans="1:39">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row>
    <row r="20" spans="1:39" s="1" customFormat="1" ht="409.6">
      <c r="A20" s="8" t="s">
        <v>11</v>
      </c>
      <c r="B20" s="8" t="s">
        <v>106</v>
      </c>
      <c r="C20" s="8">
        <v>1960</v>
      </c>
      <c r="D20" s="8">
        <v>4</v>
      </c>
      <c r="E20" s="12" t="s">
        <v>140</v>
      </c>
      <c r="F20" s="8">
        <v>4</v>
      </c>
      <c r="G20" s="8" t="s">
        <v>141</v>
      </c>
      <c r="H20" s="8">
        <v>2</v>
      </c>
      <c r="I20" s="8" t="s">
        <v>142</v>
      </c>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row>
    <row r="21" spans="1:39">
      <c r="A21" s="10"/>
      <c r="B21" s="10" t="s">
        <v>108</v>
      </c>
      <c r="C21" s="10">
        <v>1960</v>
      </c>
      <c r="D21" s="10">
        <v>0</v>
      </c>
      <c r="E21" s="10"/>
      <c r="F21" s="10">
        <v>1</v>
      </c>
      <c r="G21" s="9" t="s">
        <v>143</v>
      </c>
      <c r="H21" s="10">
        <v>3</v>
      </c>
      <c r="I21" s="10" t="s">
        <v>204</v>
      </c>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row>
    <row r="22" spans="1:39">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row>
    <row r="23" spans="1:39" s="1" customFormat="1">
      <c r="A23" s="8" t="s">
        <v>12</v>
      </c>
      <c r="B23" s="8" t="s">
        <v>106</v>
      </c>
      <c r="C23" s="8">
        <v>1964</v>
      </c>
      <c r="D23" s="8">
        <v>2</v>
      </c>
      <c r="E23" s="9" t="s">
        <v>147</v>
      </c>
      <c r="F23" s="8">
        <v>2</v>
      </c>
      <c r="G23" s="9" t="s">
        <v>148</v>
      </c>
      <c r="H23" s="8">
        <v>2</v>
      </c>
      <c r="I23" s="8" t="s">
        <v>150</v>
      </c>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row>
    <row r="24" spans="1:39">
      <c r="A24" s="10"/>
      <c r="B24" s="10" t="s">
        <v>108</v>
      </c>
      <c r="C24" s="10">
        <v>1964</v>
      </c>
      <c r="D24" s="10">
        <v>2</v>
      </c>
      <c r="E24" s="10" t="s">
        <v>145</v>
      </c>
      <c r="F24" s="10">
        <v>1</v>
      </c>
      <c r="G24" s="9" t="s">
        <v>149</v>
      </c>
      <c r="H24" s="10">
        <v>8</v>
      </c>
      <c r="I24" s="10" t="s">
        <v>146</v>
      </c>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row>
    <row r="25" spans="1:39">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row>
    <row r="26" spans="1:39" s="1" customFormat="1">
      <c r="A26" s="8" t="s">
        <v>13</v>
      </c>
      <c r="B26" s="8" t="s">
        <v>108</v>
      </c>
      <c r="C26" s="8">
        <v>1968</v>
      </c>
      <c r="D26" s="8">
        <v>0</v>
      </c>
      <c r="E26" s="8"/>
      <c r="F26" s="8">
        <v>2</v>
      </c>
      <c r="G26" s="9" t="s">
        <v>151</v>
      </c>
      <c r="H26" s="8">
        <v>3</v>
      </c>
      <c r="I26" s="8" t="s">
        <v>152</v>
      </c>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row>
    <row r="27" spans="1:39" s="2" customFormat="1">
      <c r="A27" s="13"/>
      <c r="B27" s="13" t="s">
        <v>108</v>
      </c>
      <c r="C27" s="13">
        <v>1972</v>
      </c>
      <c r="D27" s="13">
        <v>0</v>
      </c>
      <c r="E27" s="13"/>
      <c r="F27" s="13">
        <v>3</v>
      </c>
      <c r="G27" s="9" t="s">
        <v>156</v>
      </c>
      <c r="H27" s="13">
        <v>4</v>
      </c>
      <c r="I27" s="13" t="s">
        <v>157</v>
      </c>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row>
    <row r="28" spans="1:39">
      <c r="A28" s="10"/>
      <c r="B28" s="10" t="s">
        <v>106</v>
      </c>
      <c r="C28" s="10">
        <v>1968</v>
      </c>
      <c r="D28" s="10">
        <v>1</v>
      </c>
      <c r="E28" s="10" t="s">
        <v>153</v>
      </c>
      <c r="F28" s="10">
        <v>1</v>
      </c>
      <c r="G28" s="9" t="s">
        <v>154</v>
      </c>
      <c r="H28" s="10">
        <v>2</v>
      </c>
      <c r="I28" s="10" t="s">
        <v>155</v>
      </c>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row>
    <row r="29" spans="1:39">
      <c r="A29" s="10"/>
      <c r="B29" s="10" t="s">
        <v>106</v>
      </c>
      <c r="C29" s="10">
        <v>1972</v>
      </c>
      <c r="D29" s="10">
        <v>3</v>
      </c>
      <c r="E29" s="9" t="s">
        <v>158</v>
      </c>
      <c r="F29" s="10">
        <v>5</v>
      </c>
      <c r="G29" s="9" t="s">
        <v>159</v>
      </c>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row>
    <row r="30" spans="1:39">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row>
    <row r="31" spans="1:39" s="1" customFormat="1" ht="409.5">
      <c r="A31" s="8" t="s">
        <v>14</v>
      </c>
      <c r="B31" s="8" t="s">
        <v>106</v>
      </c>
      <c r="C31" s="8">
        <v>1976</v>
      </c>
      <c r="D31" s="8">
        <v>0</v>
      </c>
      <c r="E31" s="8"/>
      <c r="F31" s="8">
        <v>4</v>
      </c>
      <c r="G31" s="11" t="s">
        <v>160</v>
      </c>
      <c r="H31" s="8">
        <v>9</v>
      </c>
      <c r="I31" s="8" t="s">
        <v>161</v>
      </c>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row>
    <row r="32" spans="1:39">
      <c r="A32" s="10"/>
      <c r="B32" s="10" t="s">
        <v>108</v>
      </c>
      <c r="C32" s="10">
        <v>1976</v>
      </c>
      <c r="D32" s="10">
        <v>0</v>
      </c>
      <c r="E32" s="10"/>
      <c r="F32" s="10">
        <v>3</v>
      </c>
      <c r="G32" s="9" t="s">
        <v>162</v>
      </c>
      <c r="H32" s="10">
        <v>3</v>
      </c>
      <c r="I32" s="10" t="s">
        <v>163</v>
      </c>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row>
    <row r="33" spans="1:39">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row>
    <row r="34" spans="1:39" s="1" customFormat="1">
      <c r="A34" s="8" t="s">
        <v>15</v>
      </c>
      <c r="B34" s="8" t="s">
        <v>108</v>
      </c>
      <c r="C34" s="8">
        <v>1980</v>
      </c>
      <c r="D34" s="8">
        <v>0</v>
      </c>
      <c r="E34" s="8"/>
      <c r="F34" s="8">
        <v>1</v>
      </c>
      <c r="G34" s="9" t="s">
        <v>237</v>
      </c>
      <c r="H34" s="8">
        <v>7</v>
      </c>
      <c r="I34" s="8" t="s">
        <v>165</v>
      </c>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row>
    <row r="35" spans="1:39">
      <c r="A35" s="10"/>
      <c r="B35" s="10" t="s">
        <v>108</v>
      </c>
      <c r="C35" s="10">
        <v>1984</v>
      </c>
      <c r="D35" s="10">
        <v>2</v>
      </c>
      <c r="E35" s="10" t="s">
        <v>168</v>
      </c>
      <c r="F35" s="10">
        <v>0</v>
      </c>
      <c r="G35" s="10"/>
      <c r="H35" s="10">
        <v>12</v>
      </c>
      <c r="I35" s="10" t="s">
        <v>169</v>
      </c>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row>
    <row r="36" spans="1:39" ht="409.6">
      <c r="A36" s="10"/>
      <c r="B36" s="10" t="s">
        <v>106</v>
      </c>
      <c r="C36" s="10">
        <v>1980</v>
      </c>
      <c r="D36" s="10">
        <v>1</v>
      </c>
      <c r="E36" s="10" t="s">
        <v>166</v>
      </c>
      <c r="F36" s="10">
        <v>12</v>
      </c>
      <c r="G36" s="14" t="s">
        <v>167</v>
      </c>
      <c r="H36" s="10">
        <v>9</v>
      </c>
      <c r="I36" s="10" t="s">
        <v>170</v>
      </c>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row>
    <row r="37" spans="1:39">
      <c r="A37" s="10"/>
      <c r="B37" s="10" t="s">
        <v>106</v>
      </c>
      <c r="C37" s="10">
        <v>1984</v>
      </c>
      <c r="D37" s="10">
        <v>0</v>
      </c>
      <c r="E37" s="10"/>
      <c r="F37" s="10">
        <v>4</v>
      </c>
      <c r="G37" s="10" t="s">
        <v>171</v>
      </c>
      <c r="H37" s="10">
        <v>6</v>
      </c>
      <c r="I37" s="10" t="s">
        <v>172</v>
      </c>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row>
    <row r="38" spans="1:39">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row>
    <row r="39" spans="1:39" s="1" customFormat="1">
      <c r="A39" s="8" t="s">
        <v>16</v>
      </c>
      <c r="B39" s="8" t="s">
        <v>108</v>
      </c>
      <c r="C39" s="8">
        <v>1988</v>
      </c>
      <c r="D39" s="8">
        <v>1</v>
      </c>
      <c r="E39" s="9" t="s">
        <v>173</v>
      </c>
      <c r="F39" s="8">
        <v>1</v>
      </c>
      <c r="G39" s="9" t="s">
        <v>174</v>
      </c>
      <c r="H39" s="8">
        <v>9</v>
      </c>
      <c r="I39" s="8" t="s">
        <v>175</v>
      </c>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row>
    <row r="40" spans="1:39">
      <c r="A40" s="10"/>
      <c r="B40" s="10" t="s">
        <v>105</v>
      </c>
      <c r="C40" s="10">
        <v>1988</v>
      </c>
      <c r="D40" s="10">
        <v>1</v>
      </c>
      <c r="E40" s="10" t="s">
        <v>176</v>
      </c>
      <c r="F40" s="10">
        <v>1</v>
      </c>
      <c r="G40" s="10" t="s">
        <v>177</v>
      </c>
      <c r="H40" s="10">
        <v>1</v>
      </c>
      <c r="I40" s="7" t="s">
        <v>178</v>
      </c>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row>
    <row r="41" spans="1:39">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row>
    <row r="42" spans="1:39" s="1" customFormat="1">
      <c r="A42" s="8" t="s">
        <v>17</v>
      </c>
      <c r="B42" s="8" t="s">
        <v>106</v>
      </c>
      <c r="C42" s="8">
        <v>1992</v>
      </c>
      <c r="D42" s="8">
        <v>0</v>
      </c>
      <c r="E42" s="8"/>
      <c r="F42" s="8">
        <v>0</v>
      </c>
      <c r="G42" s="8"/>
      <c r="H42" s="8">
        <v>0</v>
      </c>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row>
    <row r="43" spans="1:39">
      <c r="A43" s="10"/>
      <c r="B43" s="10" t="s">
        <v>106</v>
      </c>
      <c r="C43" s="10">
        <v>1996</v>
      </c>
      <c r="D43" s="10">
        <v>0</v>
      </c>
      <c r="E43" s="10"/>
      <c r="F43" s="10">
        <v>0</v>
      </c>
      <c r="G43" s="10"/>
      <c r="H43" s="10">
        <v>0</v>
      </c>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row>
    <row r="44" spans="1:39">
      <c r="A44" s="10"/>
      <c r="B44" s="10" t="s">
        <v>108</v>
      </c>
      <c r="C44" s="10">
        <v>1992</v>
      </c>
      <c r="D44" s="10">
        <v>2</v>
      </c>
      <c r="E44" s="10" t="s">
        <v>181</v>
      </c>
      <c r="F44" s="10">
        <v>1</v>
      </c>
      <c r="G44" s="9" t="s">
        <v>179</v>
      </c>
      <c r="H44" s="10">
        <v>2</v>
      </c>
      <c r="I44" s="10" t="s">
        <v>180</v>
      </c>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row>
    <row r="45" spans="1:39">
      <c r="A45" s="10"/>
      <c r="B45" s="10" t="s">
        <v>108</v>
      </c>
      <c r="C45" s="10">
        <v>1996</v>
      </c>
      <c r="D45" s="10">
        <v>1</v>
      </c>
      <c r="E45" s="10" t="s">
        <v>182</v>
      </c>
      <c r="F45" s="10">
        <v>1</v>
      </c>
      <c r="G45" s="9" t="s">
        <v>183</v>
      </c>
      <c r="H45" s="10">
        <v>8</v>
      </c>
      <c r="I45" s="10" t="s">
        <v>184</v>
      </c>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row>
    <row r="46" spans="1:39">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row>
    <row r="47" spans="1:39" s="1" customFormat="1">
      <c r="A47" s="8" t="s">
        <v>18</v>
      </c>
      <c r="B47" s="8" t="s">
        <v>108</v>
      </c>
      <c r="C47" s="8">
        <v>2000</v>
      </c>
      <c r="D47" s="8">
        <v>1</v>
      </c>
      <c r="E47" s="9" t="s">
        <v>185</v>
      </c>
      <c r="F47" s="8">
        <v>0</v>
      </c>
      <c r="G47" s="8"/>
      <c r="H47" s="8">
        <v>2</v>
      </c>
      <c r="I47" s="8" t="s">
        <v>186</v>
      </c>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row>
    <row r="48" spans="1:39">
      <c r="A48" s="10"/>
      <c r="B48" s="10" t="s">
        <v>108</v>
      </c>
      <c r="C48" s="10">
        <v>2004</v>
      </c>
      <c r="D48" s="10">
        <v>0</v>
      </c>
      <c r="E48" s="10"/>
      <c r="F48" s="10">
        <v>0</v>
      </c>
      <c r="G48" s="10"/>
      <c r="H48" s="10">
        <v>5</v>
      </c>
      <c r="I48" s="10" t="s">
        <v>188</v>
      </c>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row>
    <row r="49" spans="1:39">
      <c r="A49" s="10"/>
      <c r="B49" s="10" t="s">
        <v>106</v>
      </c>
      <c r="C49" s="10">
        <v>2000</v>
      </c>
      <c r="D49" s="10">
        <v>0</v>
      </c>
      <c r="E49" s="10"/>
      <c r="F49" s="10">
        <v>0</v>
      </c>
      <c r="G49" s="10"/>
      <c r="H49" s="10">
        <v>1</v>
      </c>
      <c r="I49" s="9" t="s">
        <v>187</v>
      </c>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row>
    <row r="50" spans="1:39" ht="187">
      <c r="A50" s="10"/>
      <c r="B50" s="10" t="s">
        <v>106</v>
      </c>
      <c r="C50" s="10">
        <v>2004</v>
      </c>
      <c r="D50" s="10">
        <v>0</v>
      </c>
      <c r="E50" s="10"/>
      <c r="F50" s="10">
        <v>0</v>
      </c>
      <c r="G50" s="10"/>
      <c r="H50" s="10">
        <v>6</v>
      </c>
      <c r="I50" s="15" t="s">
        <v>202</v>
      </c>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row>
    <row r="51" spans="1:39">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row>
    <row r="52" spans="1:39" s="1" customFormat="1">
      <c r="A52" s="8" t="s">
        <v>19</v>
      </c>
      <c r="B52" s="8" t="s">
        <v>105</v>
      </c>
      <c r="C52" s="8">
        <v>2008</v>
      </c>
      <c r="D52" s="8">
        <v>0</v>
      </c>
      <c r="E52" s="8"/>
      <c r="F52" s="8">
        <v>0</v>
      </c>
      <c r="G52" s="8"/>
      <c r="H52" s="8">
        <v>5</v>
      </c>
      <c r="I52" s="8" t="s">
        <v>190</v>
      </c>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row>
    <row r="53" spans="1:39">
      <c r="A53" s="10"/>
      <c r="B53" s="10" t="s">
        <v>106</v>
      </c>
      <c r="C53" s="10">
        <v>2012</v>
      </c>
      <c r="D53" s="10">
        <v>0</v>
      </c>
      <c r="E53" s="10"/>
      <c r="F53" s="10">
        <v>0</v>
      </c>
      <c r="G53" s="10"/>
      <c r="H53" s="10">
        <v>1</v>
      </c>
      <c r="I53" s="9" t="s">
        <v>192</v>
      </c>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row>
    <row r="54" spans="1:39">
      <c r="A54" s="10"/>
      <c r="B54" s="10" t="s">
        <v>108</v>
      </c>
      <c r="C54" s="10">
        <v>2008</v>
      </c>
      <c r="D54" s="10">
        <v>1</v>
      </c>
      <c r="E54" s="9" t="s">
        <v>203</v>
      </c>
      <c r="F54" s="10">
        <v>0</v>
      </c>
      <c r="G54" s="10"/>
      <c r="H54" s="10">
        <v>7</v>
      </c>
      <c r="I54" s="10" t="s">
        <v>189</v>
      </c>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row>
    <row r="55" spans="1:39">
      <c r="A55" s="10"/>
      <c r="B55" s="10" t="s">
        <v>108</v>
      </c>
      <c r="C55" s="10">
        <v>2012</v>
      </c>
      <c r="D55" s="10">
        <v>0</v>
      </c>
      <c r="E55" s="10"/>
      <c r="F55" s="10">
        <v>0</v>
      </c>
      <c r="G55" s="10"/>
      <c r="H55" s="10">
        <v>7</v>
      </c>
      <c r="I55" s="10" t="s">
        <v>191</v>
      </c>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row>
    <row r="56" spans="1:39">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row>
    <row r="57" spans="1:39" s="1" customFormat="1">
      <c r="A57" s="8" t="s">
        <v>20</v>
      </c>
      <c r="B57" s="8" t="s">
        <v>108</v>
      </c>
      <c r="C57" s="8">
        <v>2016</v>
      </c>
      <c r="D57" s="8">
        <v>1</v>
      </c>
      <c r="E57" s="9" t="s">
        <v>193</v>
      </c>
      <c r="F57" s="8">
        <v>1</v>
      </c>
      <c r="G57" s="9" t="s">
        <v>194</v>
      </c>
      <c r="H57" s="8">
        <v>8</v>
      </c>
      <c r="I57" s="8" t="s">
        <v>195</v>
      </c>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row>
    <row r="58" spans="1:39">
      <c r="A58" s="10"/>
      <c r="B58" s="10" t="s">
        <v>106</v>
      </c>
      <c r="C58" s="10">
        <v>2016</v>
      </c>
      <c r="D58" s="10">
        <v>0</v>
      </c>
      <c r="E58" s="10"/>
      <c r="F58" s="10">
        <v>5</v>
      </c>
      <c r="G58" s="10" t="s">
        <v>196</v>
      </c>
      <c r="H58" s="10">
        <v>4</v>
      </c>
      <c r="I58" s="10" t="s">
        <v>197</v>
      </c>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row>
    <row r="59" spans="1:39">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row>
    <row r="60" spans="1:39" s="1" customFormat="1">
      <c r="A60" s="8" t="s">
        <v>21</v>
      </c>
      <c r="B60" s="8" t="s">
        <v>105</v>
      </c>
      <c r="C60" s="8">
        <v>2020</v>
      </c>
      <c r="D60" s="8">
        <v>1</v>
      </c>
      <c r="E60" s="8" t="s">
        <v>199</v>
      </c>
      <c r="F60" s="8">
        <v>3</v>
      </c>
      <c r="G60" s="9" t="s">
        <v>200</v>
      </c>
      <c r="H60" s="8">
        <v>5</v>
      </c>
      <c r="I60" s="8" t="s">
        <v>201</v>
      </c>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row>
    <row r="61" spans="1:39">
      <c r="A61" s="10"/>
      <c r="B61" s="10" t="s">
        <v>108</v>
      </c>
      <c r="C61" s="10">
        <v>2020</v>
      </c>
      <c r="D61" s="10" t="s">
        <v>198</v>
      </c>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row>
    <row r="62" spans="1:39">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row>
    <row r="63" spans="1:39">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row>
    <row r="64" spans="1:39">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row>
    <row r="65" spans="1:39">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row>
    <row r="66" spans="1:39">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row>
    <row r="67" spans="1:39">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row>
    <row r="68" spans="1:39">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row>
    <row r="69" spans="1:39">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row>
    <row r="70" spans="1:39">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row>
    <row r="71" spans="1:39">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row>
    <row r="72" spans="1:39">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row>
    <row r="73" spans="1:39">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row>
    <row r="74" spans="1:39">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row>
    <row r="75" spans="1:39">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row>
    <row r="76" spans="1:39">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row>
    <row r="77" spans="1:39">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row>
    <row r="78" spans="1:39">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row>
    <row r="79" spans="1:39">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row>
    <row r="80" spans="1:39">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row>
    <row r="81" spans="1:39">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row>
    <row r="82" spans="1:39">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row>
    <row r="83" spans="1:39">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row>
    <row r="84" spans="1:39">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row>
    <row r="85" spans="1:39">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1:39">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row>
    <row r="87" spans="1:39">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row>
    <row r="88" spans="1:39">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row>
    <row r="89" spans="1:39">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row>
    <row r="90" spans="1:39">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row>
    <row r="91" spans="1:39">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row>
    <row r="92" spans="1:39">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row>
    <row r="93" spans="1:39">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row>
    <row r="94" spans="1:39">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row>
    <row r="95" spans="1:39">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row>
    <row r="96" spans="1:39">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row>
    <row r="97" spans="1:39">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row>
    <row r="98" spans="1:39">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row>
    <row r="99" spans="1:39">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row>
    <row r="100" spans="1:39">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row>
    <row r="101" spans="1:39">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row>
    <row r="102" spans="1:39">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row>
    <row r="103" spans="1:39">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row>
    <row r="104" spans="1:39">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row>
    <row r="105" spans="1:39">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row>
    <row r="106" spans="1:39">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row>
    <row r="107" spans="1:39">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row>
    <row r="108" spans="1:39">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row>
    <row r="109" spans="1:39">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row>
    <row r="110" spans="1:39">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row>
    <row r="111" spans="1:39">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row>
    <row r="112" spans="1:39">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row>
    <row r="113" spans="1:39">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row>
    <row r="114" spans="1:39">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row>
    <row r="115" spans="1:39">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row>
    <row r="116" spans="1:39">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row>
    <row r="117" spans="1:39">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row>
    <row r="118" spans="1:39">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row>
    <row r="119" spans="1:39">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row>
    <row r="120" spans="1:39">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row>
    <row r="121" spans="1:39">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row>
    <row r="122" spans="1:39">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row>
    <row r="123" spans="1:39">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row>
    <row r="124" spans="1:39">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row>
    <row r="125" spans="1:39">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row>
    <row r="126" spans="1:39">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row>
    <row r="127" spans="1:39">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row>
    <row r="128" spans="1:39">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row>
    <row r="129" spans="1:39">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row>
    <row r="130" spans="1:39">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row>
    <row r="131" spans="1:39">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row>
    <row r="132" spans="1:39">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row>
    <row r="133" spans="1:39">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row>
    <row r="134" spans="1:39">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row>
    <row r="135" spans="1:39">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row>
    <row r="136" spans="1:39">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row>
    <row r="137" spans="1:39">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row>
    <row r="138" spans="1:39">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row>
    <row r="139" spans="1:39">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row>
    <row r="140" spans="1:39">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row>
    <row r="141" spans="1:39">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row>
    <row r="142" spans="1:39">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row>
    <row r="143" spans="1:39">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row>
    <row r="144" spans="1:39">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row>
    <row r="145" spans="1:39">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row>
    <row r="146" spans="1:39">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row>
    <row r="147" spans="1:39">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row>
    <row r="148" spans="1:39">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row>
    <row r="149" spans="1:39">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row>
    <row r="150" spans="1:39">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row>
    <row r="151" spans="1:39">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row>
    <row r="152" spans="1:39">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row>
    <row r="153" spans="1:39">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row>
    <row r="154" spans="1:39">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row>
    <row r="155" spans="1:39">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row>
    <row r="156" spans="1:39">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row>
    <row r="157" spans="1:39">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row>
    <row r="158" spans="1:39">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row>
    <row r="159" spans="1:39">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row>
    <row r="160" spans="1:39">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row>
    <row r="161" spans="1:39">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row>
    <row r="162" spans="1:39">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row>
    <row r="163" spans="1:39">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row>
    <row r="164" spans="1:39">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row>
    <row r="165" spans="1:39">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row>
    <row r="166" spans="1:39">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row>
    <row r="167" spans="1:39">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row>
    <row r="168" spans="1:39">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row>
    <row r="169" spans="1:39">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row>
    <row r="170" spans="1:39">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row>
    <row r="171" spans="1:39">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row>
    <row r="172" spans="1:39">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row>
    <row r="173" spans="1:39">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row>
    <row r="174" spans="1:39">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row>
    <row r="175" spans="1:39">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row>
    <row r="176" spans="1:39">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row>
    <row r="177" spans="1:39">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row>
    <row r="178" spans="1:39">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row>
    <row r="179" spans="1:39">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row>
    <row r="180" spans="1:39">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row>
    <row r="181" spans="1:39">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row>
    <row r="182" spans="1:39">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row>
    <row r="183" spans="1:39">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row>
    <row r="184" spans="1:39">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row>
    <row r="185" spans="1:39">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row>
    <row r="186" spans="1:39">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row>
    <row r="187" spans="1:39">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row>
    <row r="188" spans="1:39">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row>
    <row r="189" spans="1:39">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row>
    <row r="190" spans="1:39">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row>
    <row r="191" spans="1:39">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row>
    <row r="192" spans="1:39">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row>
    <row r="193" spans="1:39">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row>
    <row r="194" spans="1:39">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row>
    <row r="195" spans="1:39">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row>
    <row r="196" spans="1:39">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row>
    <row r="197" spans="1:39">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row>
    <row r="198" spans="1:39">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row>
    <row r="199" spans="1:39">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row>
    <row r="200" spans="1:39">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row>
    <row r="201" spans="1:39">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row>
    <row r="202" spans="1:39">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row>
    <row r="203" spans="1:39">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row>
    <row r="204" spans="1:39">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row>
    <row r="205" spans="1:39">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row>
    <row r="206" spans="1:39">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row>
    <row r="207" spans="1:39">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row>
    <row r="208" spans="1:39">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row>
    <row r="209" spans="1:39">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row>
    <row r="210" spans="1:39">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row>
    <row r="211" spans="1:39">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row>
    <row r="212" spans="1:39">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row>
    <row r="213" spans="1:39">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row>
    <row r="214" spans="1:39">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row>
    <row r="215" spans="1:39">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row>
    <row r="216" spans="1:39">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row>
    <row r="217" spans="1:39">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row>
    <row r="218" spans="1:39">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row>
    <row r="219" spans="1:39">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row>
    <row r="220" spans="1:39">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row>
    <row r="221" spans="1:39">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row>
    <row r="222" spans="1:39">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row>
    <row r="223" spans="1:39">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row>
    <row r="224" spans="1:39">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row>
    <row r="225" spans="1:39">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row>
    <row r="226" spans="1:39">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row>
    <row r="227" spans="1:39">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row>
    <row r="228" spans="1:39">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row>
    <row r="229" spans="1:39">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row>
    <row r="230" spans="1:39">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row>
    <row r="231" spans="1:39">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row>
    <row r="232" spans="1:39">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row>
    <row r="233" spans="1:39">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row>
    <row r="234" spans="1:39">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row>
    <row r="235" spans="1:39">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row>
    <row r="236" spans="1:39">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row>
    <row r="237" spans="1:39">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row>
    <row r="238" spans="1:39">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row>
    <row r="239" spans="1:39">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row>
    <row r="240" spans="1:39">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row>
    <row r="241" spans="1:39">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row>
    <row r="242" spans="1:39">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row>
    <row r="243" spans="1:39">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row>
    <row r="244" spans="1:39">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row>
    <row r="245" spans="1:39">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row>
    <row r="246" spans="1:39">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row>
    <row r="247" spans="1:39">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row>
    <row r="248" spans="1:39">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row>
    <row r="249" spans="1:39">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row>
    <row r="250" spans="1:39">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row>
    <row r="251" spans="1:39">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row>
    <row r="252" spans="1:39">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row>
    <row r="253" spans="1:39">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row>
    <row r="254" spans="1:39">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row>
    <row r="255" spans="1:39">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row>
    <row r="256" spans="1:39">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row>
    <row r="257" spans="1:39">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row>
    <row r="258" spans="1:39">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row>
    <row r="259" spans="1:39">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row>
    <row r="260" spans="1:39">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row>
    <row r="261" spans="1:39">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row>
    <row r="262" spans="1:39">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row>
    <row r="263" spans="1:39">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row>
    <row r="264" spans="1:39">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row>
    <row r="265" spans="1:39">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row>
    <row r="266" spans="1:39">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row>
    <row r="267" spans="1:39">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row>
    <row r="268" spans="1:39">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row>
    <row r="269" spans="1:39">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row>
    <row r="270" spans="1:39">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row>
    <row r="271" spans="1:39">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row>
    <row r="272" spans="1:39">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row>
    <row r="273" spans="1:39">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row>
    <row r="274" spans="1:39">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row>
    <row r="275" spans="1:39">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row>
    <row r="276" spans="1:39">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row>
    <row r="277" spans="1:39">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row>
    <row r="278" spans="1:39">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row>
    <row r="279" spans="1:39">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row>
    <row r="280" spans="1:39">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row>
    <row r="281" spans="1:39">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row>
    <row r="282" spans="1:39">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row>
    <row r="283" spans="1:39">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row>
    <row r="284" spans="1:39">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row>
    <row r="285" spans="1:39">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row>
    <row r="286" spans="1:39">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row>
    <row r="287" spans="1:39">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row>
    <row r="288" spans="1:39">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row>
    <row r="289" spans="1:39">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row>
    <row r="290" spans="1:39">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row>
    <row r="291" spans="1:39">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row>
    <row r="292" spans="1:39">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row>
    <row r="293" spans="1:39">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row>
    <row r="294" spans="1:39">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row>
    <row r="295" spans="1:39">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row>
    <row r="296" spans="1:39">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row>
    <row r="297" spans="1:39">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row>
    <row r="298" spans="1:39">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row>
    <row r="299" spans="1:3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row>
    <row r="300" spans="1:39">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row>
    <row r="301" spans="1:39">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row>
    <row r="302" spans="1:39">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row>
    <row r="303" spans="1:39">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row>
    <row r="304" spans="1:39">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row>
    <row r="305" spans="1:39">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row>
    <row r="306" spans="1:39">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row>
    <row r="307" spans="1:39">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row>
    <row r="308" spans="1:39">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row>
    <row r="309" spans="1:3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row>
    <row r="310" spans="1:39">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row>
    <row r="311" spans="1:39">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row>
    <row r="312" spans="1:39">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row>
    <row r="313" spans="1:39">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row>
    <row r="314" spans="1:39">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row>
    <row r="315" spans="1:39">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row>
    <row r="316" spans="1:39">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row>
    <row r="317" spans="1:39">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row>
    <row r="318" spans="1:39">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row>
    <row r="319" spans="1:3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80F03-4A4A-2D46-AC17-2E2CC779B61D}">
  <dimension ref="A1:AM319"/>
  <sheetViews>
    <sheetView workbookViewId="0">
      <pane ySplit="1" topLeftCell="A20" activePane="bottomLeft" state="frozen"/>
      <selection pane="bottomLeft" activeCell="G26" sqref="G26"/>
    </sheetView>
  </sheetViews>
  <sheetFormatPr baseColWidth="10" defaultRowHeight="16"/>
  <cols>
    <col min="1" max="1" width="21.5" customWidth="1"/>
    <col min="2" max="2" width="32.6640625" customWidth="1"/>
    <col min="3" max="3" width="21.33203125" customWidth="1"/>
    <col min="4" max="4" width="21.83203125" customWidth="1"/>
    <col min="5" max="5" width="43.6640625" customWidth="1"/>
    <col min="6" max="6" width="21.5" customWidth="1"/>
    <col min="7" max="7" width="48" customWidth="1"/>
    <col min="8" max="8" width="21.6640625" customWidth="1"/>
    <col min="9" max="9" width="132" customWidth="1"/>
  </cols>
  <sheetData>
    <row r="1" spans="1:39">
      <c r="A1" t="s">
        <v>0</v>
      </c>
      <c r="B1" t="s">
        <v>1</v>
      </c>
      <c r="C1" t="s">
        <v>2</v>
      </c>
      <c r="D1" t="s">
        <v>28</v>
      </c>
      <c r="E1" t="s">
        <v>4</v>
      </c>
      <c r="F1" t="s">
        <v>41</v>
      </c>
      <c r="G1" t="s">
        <v>4</v>
      </c>
      <c r="H1" t="s">
        <v>6</v>
      </c>
      <c r="I1" t="s">
        <v>4</v>
      </c>
      <c r="K1" t="s">
        <v>31</v>
      </c>
    </row>
    <row r="2" spans="1:39" s="1" customFormat="1">
      <c r="A2" s="8" t="s">
        <v>7</v>
      </c>
      <c r="B2" s="8" t="s">
        <v>106</v>
      </c>
      <c r="C2" s="8">
        <v>1932</v>
      </c>
      <c r="D2" s="8">
        <v>2</v>
      </c>
      <c r="E2" s="9" t="s">
        <v>109</v>
      </c>
      <c r="F2" s="8">
        <v>1</v>
      </c>
      <c r="G2" s="8" t="s">
        <v>110</v>
      </c>
      <c r="H2" s="8">
        <v>0</v>
      </c>
      <c r="I2" s="8"/>
      <c r="J2" s="8"/>
      <c r="K2" s="8" t="s">
        <v>32</v>
      </c>
      <c r="L2" s="8"/>
      <c r="M2" s="8"/>
      <c r="N2" s="8"/>
      <c r="O2" s="8"/>
      <c r="P2" s="8"/>
      <c r="Q2" s="8"/>
      <c r="R2" s="8"/>
      <c r="S2" s="8"/>
      <c r="T2" s="8"/>
      <c r="U2" s="8"/>
      <c r="V2" s="8"/>
      <c r="W2" s="8"/>
      <c r="X2" s="8"/>
      <c r="Y2" s="8"/>
      <c r="Z2" s="8"/>
      <c r="AA2" s="8"/>
      <c r="AB2" s="8"/>
      <c r="AC2" s="8"/>
      <c r="AD2" s="8"/>
      <c r="AE2" s="8"/>
      <c r="AF2" s="8"/>
      <c r="AG2" s="8"/>
      <c r="AH2" s="8"/>
      <c r="AI2" s="8"/>
      <c r="AJ2" s="8"/>
      <c r="AK2" s="8"/>
      <c r="AL2" s="8"/>
      <c r="AM2" s="8"/>
    </row>
    <row r="3" spans="1:39">
      <c r="A3" s="10"/>
      <c r="B3" s="10" t="s">
        <v>106</v>
      </c>
      <c r="C3" s="10">
        <v>1936</v>
      </c>
      <c r="D3" s="10">
        <v>4</v>
      </c>
      <c r="E3" s="9" t="s">
        <v>113</v>
      </c>
      <c r="F3" s="10">
        <v>1</v>
      </c>
      <c r="G3" s="10" t="s">
        <v>110</v>
      </c>
      <c r="H3" s="10">
        <v>2</v>
      </c>
      <c r="I3" s="9" t="s">
        <v>114</v>
      </c>
      <c r="J3" s="10"/>
      <c r="K3" s="10" t="s">
        <v>33</v>
      </c>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row>
    <row r="4" spans="1:39">
      <c r="A4" s="10"/>
      <c r="B4" s="10" t="s">
        <v>106</v>
      </c>
      <c r="C4" s="10">
        <v>1940</v>
      </c>
      <c r="D4" s="10">
        <v>3</v>
      </c>
      <c r="E4" s="9" t="s">
        <v>117</v>
      </c>
      <c r="F4" s="10">
        <v>1</v>
      </c>
      <c r="G4" s="9" t="s">
        <v>118</v>
      </c>
      <c r="H4" s="10">
        <v>0</v>
      </c>
      <c r="I4" s="10"/>
      <c r="J4" s="10"/>
      <c r="K4" s="10" t="s">
        <v>34</v>
      </c>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row>
    <row r="5" spans="1:39">
      <c r="A5" s="10"/>
      <c r="B5" s="10" t="s">
        <v>106</v>
      </c>
      <c r="C5" s="10">
        <v>1944</v>
      </c>
      <c r="D5" s="10">
        <v>2</v>
      </c>
      <c r="E5" s="9" t="s">
        <v>121</v>
      </c>
      <c r="F5" s="10">
        <v>0</v>
      </c>
      <c r="G5" s="10"/>
      <c r="H5" s="10">
        <v>0</v>
      </c>
      <c r="I5" s="10"/>
      <c r="J5" s="10"/>
      <c r="K5" s="10" t="s">
        <v>39</v>
      </c>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row>
    <row r="6" spans="1:39">
      <c r="A6" s="10"/>
      <c r="B6" s="10" t="s">
        <v>108</v>
      </c>
      <c r="C6" s="10">
        <v>1932</v>
      </c>
      <c r="D6" s="10">
        <v>1</v>
      </c>
      <c r="E6" s="9" t="s">
        <v>111</v>
      </c>
      <c r="F6" s="10">
        <v>0</v>
      </c>
      <c r="G6" s="10"/>
      <c r="H6" s="10">
        <v>3</v>
      </c>
      <c r="I6" s="9" t="s">
        <v>112</v>
      </c>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row>
    <row r="7" spans="1:39" ht="102">
      <c r="A7" s="10"/>
      <c r="B7" s="10" t="s">
        <v>108</v>
      </c>
      <c r="C7" s="10">
        <v>1936</v>
      </c>
      <c r="D7" s="10">
        <v>6</v>
      </c>
      <c r="E7" s="10" t="s">
        <v>115</v>
      </c>
      <c r="F7" s="10">
        <v>0</v>
      </c>
      <c r="G7" s="10"/>
      <c r="H7" s="10">
        <v>3</v>
      </c>
      <c r="I7" s="11" t="s">
        <v>116</v>
      </c>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row>
    <row r="8" spans="1:39">
      <c r="A8" s="10"/>
      <c r="B8" s="10" t="s">
        <v>108</v>
      </c>
      <c r="C8" s="10">
        <v>1940</v>
      </c>
      <c r="D8" s="10">
        <v>2</v>
      </c>
      <c r="E8" s="10" t="s">
        <v>119</v>
      </c>
      <c r="F8" s="10">
        <v>2</v>
      </c>
      <c r="G8" s="10" t="s">
        <v>110</v>
      </c>
      <c r="H8" s="10">
        <v>4</v>
      </c>
      <c r="I8" s="10" t="s">
        <v>120</v>
      </c>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row>
    <row r="9" spans="1:39">
      <c r="A9" s="10"/>
      <c r="B9" s="10" t="s">
        <v>108</v>
      </c>
      <c r="C9" s="10">
        <v>1944</v>
      </c>
      <c r="D9" s="10">
        <v>2</v>
      </c>
      <c r="E9" s="9" t="s">
        <v>122</v>
      </c>
      <c r="F9" s="10"/>
      <c r="G9" s="10"/>
      <c r="H9" s="10">
        <v>4</v>
      </c>
      <c r="I9" s="10" t="s">
        <v>123</v>
      </c>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row>
    <row r="10" spans="1:39">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row>
    <row r="11" spans="1:39" s="1" customFormat="1">
      <c r="A11" s="8" t="s">
        <v>9</v>
      </c>
      <c r="B11" s="8" t="s">
        <v>124</v>
      </c>
      <c r="C11" s="8">
        <v>1948</v>
      </c>
      <c r="D11" s="8">
        <v>2</v>
      </c>
      <c r="E11" s="9" t="s">
        <v>125</v>
      </c>
      <c r="F11" s="8">
        <v>2</v>
      </c>
      <c r="G11" s="9" t="s">
        <v>126</v>
      </c>
      <c r="H11" s="8">
        <v>2</v>
      </c>
      <c r="I11" s="9" t="s">
        <v>127</v>
      </c>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row>
    <row r="12" spans="1:39">
      <c r="A12" s="10"/>
      <c r="B12" s="10" t="s">
        <v>108</v>
      </c>
      <c r="C12" s="10">
        <v>1948</v>
      </c>
      <c r="D12" s="10">
        <v>1</v>
      </c>
      <c r="E12" s="9" t="s">
        <v>128</v>
      </c>
      <c r="F12" s="10">
        <v>0</v>
      </c>
      <c r="G12" s="10"/>
      <c r="H12" s="10">
        <v>3</v>
      </c>
      <c r="I12" s="10" t="s">
        <v>129</v>
      </c>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row>
    <row r="13" spans="1:39">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row>
    <row r="14" spans="1:39">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row>
    <row r="15" spans="1:39" s="1" customFormat="1" ht="102">
      <c r="A15" s="8" t="s">
        <v>10</v>
      </c>
      <c r="B15" s="8" t="s">
        <v>108</v>
      </c>
      <c r="C15" s="8">
        <v>1952</v>
      </c>
      <c r="D15" s="8">
        <v>4</v>
      </c>
      <c r="E15" s="9" t="s">
        <v>130</v>
      </c>
      <c r="F15" s="8">
        <v>0</v>
      </c>
      <c r="G15" s="8"/>
      <c r="H15" s="8">
        <v>5</v>
      </c>
      <c r="I15" s="12" t="s">
        <v>131</v>
      </c>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row>
    <row r="16" spans="1:39" ht="204">
      <c r="A16" s="10"/>
      <c r="B16" s="10" t="s">
        <v>108</v>
      </c>
      <c r="C16" s="10">
        <v>1956</v>
      </c>
      <c r="D16" s="10">
        <v>3</v>
      </c>
      <c r="E16" s="9" t="s">
        <v>135</v>
      </c>
      <c r="F16" s="10">
        <v>2</v>
      </c>
      <c r="G16" s="11" t="s">
        <v>136</v>
      </c>
      <c r="H16" s="10">
        <v>4</v>
      </c>
      <c r="I16" s="10" t="s">
        <v>137</v>
      </c>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row>
    <row r="17" spans="1:39">
      <c r="A17" s="10"/>
      <c r="B17" s="10" t="s">
        <v>106</v>
      </c>
      <c r="C17" s="10">
        <v>1952</v>
      </c>
      <c r="D17" s="10">
        <v>3</v>
      </c>
      <c r="E17" s="9" t="s">
        <v>132</v>
      </c>
      <c r="F17" s="10">
        <v>2</v>
      </c>
      <c r="G17" s="10" t="s">
        <v>133</v>
      </c>
      <c r="H17" s="10">
        <v>5</v>
      </c>
      <c r="I17" s="10" t="s">
        <v>134</v>
      </c>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row>
    <row r="18" spans="1:39">
      <c r="A18" s="10"/>
      <c r="B18" s="10" t="s">
        <v>106</v>
      </c>
      <c r="C18" s="10">
        <v>1956</v>
      </c>
      <c r="D18" s="10">
        <v>6</v>
      </c>
      <c r="E18" s="9" t="s">
        <v>138</v>
      </c>
      <c r="F18" s="10">
        <v>7</v>
      </c>
      <c r="G18" s="10" t="s">
        <v>139</v>
      </c>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row>
    <row r="19" spans="1:39">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row>
    <row r="20" spans="1:39" s="1" customFormat="1" ht="409.6">
      <c r="A20" s="8" t="s">
        <v>11</v>
      </c>
      <c r="B20" s="8" t="s">
        <v>106</v>
      </c>
      <c r="C20" s="8">
        <v>1960</v>
      </c>
      <c r="D20" s="8">
        <v>4</v>
      </c>
      <c r="E20" s="12" t="s">
        <v>140</v>
      </c>
      <c r="F20" s="8">
        <v>4</v>
      </c>
      <c r="G20" s="8" t="s">
        <v>141</v>
      </c>
      <c r="H20" s="8">
        <v>7</v>
      </c>
      <c r="I20" s="8" t="s">
        <v>142</v>
      </c>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row>
    <row r="21" spans="1:39">
      <c r="A21" s="10"/>
      <c r="B21" s="10" t="s">
        <v>108</v>
      </c>
      <c r="C21" s="10">
        <v>1960</v>
      </c>
      <c r="D21" s="10">
        <v>0</v>
      </c>
      <c r="E21" s="10"/>
      <c r="F21" s="10">
        <v>1</v>
      </c>
      <c r="G21" s="9" t="s">
        <v>143</v>
      </c>
      <c r="H21" s="10">
        <v>4</v>
      </c>
      <c r="I21" s="10" t="s">
        <v>144</v>
      </c>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row>
    <row r="22" spans="1:39">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row>
    <row r="23" spans="1:39" s="1" customFormat="1">
      <c r="A23" s="8" t="s">
        <v>12</v>
      </c>
      <c r="B23" s="8" t="s">
        <v>106</v>
      </c>
      <c r="C23" s="8">
        <v>1964</v>
      </c>
      <c r="D23" s="8">
        <v>2</v>
      </c>
      <c r="E23" s="9" t="s">
        <v>147</v>
      </c>
      <c r="F23" s="8">
        <v>2</v>
      </c>
      <c r="G23" s="9" t="s">
        <v>148</v>
      </c>
      <c r="H23" s="8">
        <v>5</v>
      </c>
      <c r="I23" s="8" t="s">
        <v>150</v>
      </c>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row>
    <row r="24" spans="1:39">
      <c r="A24" s="10"/>
      <c r="B24" s="10" t="s">
        <v>108</v>
      </c>
      <c r="C24" s="10">
        <v>1964</v>
      </c>
      <c r="D24" s="10">
        <v>2</v>
      </c>
      <c r="E24" s="10" t="s">
        <v>145</v>
      </c>
      <c r="F24" s="10">
        <v>1</v>
      </c>
      <c r="G24" s="9" t="s">
        <v>149</v>
      </c>
      <c r="H24" s="10">
        <v>9</v>
      </c>
      <c r="I24" s="10" t="s">
        <v>146</v>
      </c>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row>
    <row r="25" spans="1:39">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row>
    <row r="26" spans="1:39" s="1" customFormat="1">
      <c r="A26" s="8" t="s">
        <v>13</v>
      </c>
      <c r="B26" s="8" t="s">
        <v>108</v>
      </c>
      <c r="C26" s="8">
        <v>1968</v>
      </c>
      <c r="D26" s="8">
        <v>0</v>
      </c>
      <c r="E26" s="8"/>
      <c r="F26" s="8">
        <v>2</v>
      </c>
      <c r="G26" s="9" t="s">
        <v>151</v>
      </c>
      <c r="H26" s="8">
        <v>11</v>
      </c>
      <c r="I26" s="8" t="s">
        <v>152</v>
      </c>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row>
    <row r="27" spans="1:39" s="2" customFormat="1">
      <c r="A27" s="13"/>
      <c r="B27" s="13" t="s">
        <v>108</v>
      </c>
      <c r="C27" s="13">
        <v>1972</v>
      </c>
      <c r="D27" s="13">
        <v>0</v>
      </c>
      <c r="E27" s="13"/>
      <c r="F27" s="13">
        <v>3</v>
      </c>
      <c r="G27" s="9" t="s">
        <v>156</v>
      </c>
      <c r="H27" s="13">
        <v>14</v>
      </c>
      <c r="I27" s="13" t="s">
        <v>157</v>
      </c>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row>
    <row r="28" spans="1:39">
      <c r="A28" s="10"/>
      <c r="B28" s="10" t="s">
        <v>106</v>
      </c>
      <c r="C28" s="10">
        <v>1968</v>
      </c>
      <c r="D28" s="10">
        <v>1</v>
      </c>
      <c r="E28" s="10" t="s">
        <v>153</v>
      </c>
      <c r="F28" s="10">
        <v>1</v>
      </c>
      <c r="G28" s="9" t="s">
        <v>154</v>
      </c>
      <c r="H28" s="10">
        <v>7</v>
      </c>
      <c r="I28" s="10" t="s">
        <v>155</v>
      </c>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row>
    <row r="29" spans="1:39">
      <c r="A29" s="10"/>
      <c r="B29" s="10" t="s">
        <v>106</v>
      </c>
      <c r="C29" s="10">
        <v>1972</v>
      </c>
      <c r="D29" s="10">
        <v>3</v>
      </c>
      <c r="E29" s="9" t="s">
        <v>158</v>
      </c>
      <c r="F29" s="10">
        <v>5</v>
      </c>
      <c r="G29" s="9" t="s">
        <v>159</v>
      </c>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row>
    <row r="30" spans="1:39">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row>
    <row r="31" spans="1:39" s="1" customFormat="1" ht="409.5">
      <c r="A31" s="8" t="s">
        <v>14</v>
      </c>
      <c r="B31" s="8" t="s">
        <v>106</v>
      </c>
      <c r="C31" s="8">
        <v>1976</v>
      </c>
      <c r="D31" s="8">
        <v>0</v>
      </c>
      <c r="E31" s="8"/>
      <c r="F31" s="8">
        <v>4</v>
      </c>
      <c r="G31" s="11" t="s">
        <v>160</v>
      </c>
      <c r="H31" s="8">
        <v>11</v>
      </c>
      <c r="I31" s="8" t="s">
        <v>161</v>
      </c>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row>
    <row r="32" spans="1:39">
      <c r="A32" s="10"/>
      <c r="B32" s="10" t="s">
        <v>108</v>
      </c>
      <c r="C32" s="10">
        <v>1976</v>
      </c>
      <c r="D32" s="10">
        <v>0</v>
      </c>
      <c r="E32" s="10"/>
      <c r="F32" s="10">
        <v>3</v>
      </c>
      <c r="G32" s="9" t="s">
        <v>162</v>
      </c>
      <c r="H32" s="10">
        <v>9</v>
      </c>
      <c r="I32" s="10" t="s">
        <v>163</v>
      </c>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row>
    <row r="33" spans="1:39">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row>
    <row r="34" spans="1:39" s="1" customFormat="1">
      <c r="A34" s="8" t="s">
        <v>15</v>
      </c>
      <c r="B34" s="8" t="s">
        <v>107</v>
      </c>
      <c r="C34" s="8">
        <v>1980</v>
      </c>
      <c r="D34" s="8">
        <v>0</v>
      </c>
      <c r="E34" s="8"/>
      <c r="F34" s="8">
        <v>1</v>
      </c>
      <c r="G34" s="9" t="s">
        <v>164</v>
      </c>
      <c r="H34" s="8">
        <v>12</v>
      </c>
      <c r="I34" s="8" t="s">
        <v>165</v>
      </c>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row>
    <row r="35" spans="1:39">
      <c r="A35" s="10"/>
      <c r="B35" s="10" t="s">
        <v>108</v>
      </c>
      <c r="C35" s="10">
        <v>1984</v>
      </c>
      <c r="D35" s="10">
        <v>2</v>
      </c>
      <c r="E35" s="10" t="s">
        <v>168</v>
      </c>
      <c r="F35" s="10">
        <v>0</v>
      </c>
      <c r="G35" s="10"/>
      <c r="H35" s="10">
        <v>14</v>
      </c>
      <c r="I35" s="10" t="s">
        <v>169</v>
      </c>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row>
    <row r="36" spans="1:39" ht="409.6">
      <c r="A36" s="10"/>
      <c r="B36" s="10" t="s">
        <v>106</v>
      </c>
      <c r="C36" s="10">
        <v>1980</v>
      </c>
      <c r="D36" s="10">
        <v>1</v>
      </c>
      <c r="E36" s="10" t="s">
        <v>166</v>
      </c>
      <c r="F36" s="10">
        <v>12</v>
      </c>
      <c r="G36" s="14" t="s">
        <v>167</v>
      </c>
      <c r="H36" s="10">
        <v>15</v>
      </c>
      <c r="I36" s="10" t="s">
        <v>170</v>
      </c>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row>
    <row r="37" spans="1:39">
      <c r="A37" s="10"/>
      <c r="B37" s="10" t="s">
        <v>106</v>
      </c>
      <c r="C37" s="10">
        <v>1984</v>
      </c>
      <c r="D37" s="10">
        <v>0</v>
      </c>
      <c r="E37" s="10"/>
      <c r="F37" s="10">
        <v>4</v>
      </c>
      <c r="G37" s="10" t="s">
        <v>171</v>
      </c>
      <c r="H37" s="10">
        <v>26</v>
      </c>
      <c r="I37" s="10" t="s">
        <v>172</v>
      </c>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row>
    <row r="38" spans="1:39">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row>
    <row r="39" spans="1:39" s="1" customFormat="1">
      <c r="A39" s="8" t="s">
        <v>16</v>
      </c>
      <c r="B39" s="8" t="s">
        <v>108</v>
      </c>
      <c r="C39" s="8">
        <v>1988</v>
      </c>
      <c r="D39" s="8">
        <v>1</v>
      </c>
      <c r="E39" s="9" t="s">
        <v>173</v>
      </c>
      <c r="F39" s="8">
        <v>1</v>
      </c>
      <c r="G39" s="9" t="s">
        <v>174</v>
      </c>
      <c r="H39" s="8">
        <v>17</v>
      </c>
      <c r="I39" s="8" t="s">
        <v>175</v>
      </c>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row>
    <row r="40" spans="1:39">
      <c r="A40" s="10"/>
      <c r="B40" s="10" t="s">
        <v>105</v>
      </c>
      <c r="C40" s="10">
        <v>1988</v>
      </c>
      <c r="D40" s="10">
        <v>1</v>
      </c>
      <c r="E40" s="10" t="s">
        <v>176</v>
      </c>
      <c r="F40" s="10">
        <v>1</v>
      </c>
      <c r="G40" s="10" t="s">
        <v>177</v>
      </c>
      <c r="H40" s="10">
        <v>1</v>
      </c>
      <c r="I40" s="7" t="s">
        <v>178</v>
      </c>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row>
    <row r="41" spans="1:39">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row>
    <row r="42" spans="1:39" s="1" customFormat="1">
      <c r="A42" s="8" t="s">
        <v>17</v>
      </c>
      <c r="B42" s="8" t="s">
        <v>106</v>
      </c>
      <c r="C42" s="8">
        <v>1992</v>
      </c>
      <c r="D42" s="8">
        <v>0</v>
      </c>
      <c r="E42" s="8"/>
      <c r="F42" s="8">
        <v>0</v>
      </c>
      <c r="G42" s="8"/>
      <c r="H42" s="8">
        <v>0</v>
      </c>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row>
    <row r="43" spans="1:39">
      <c r="A43" s="10"/>
      <c r="B43" s="10" t="s">
        <v>106</v>
      </c>
      <c r="C43" s="10">
        <v>1996</v>
      </c>
      <c r="D43" s="10">
        <v>0</v>
      </c>
      <c r="E43" s="10"/>
      <c r="F43" s="10">
        <v>0</v>
      </c>
      <c r="G43" s="10"/>
      <c r="H43" s="10">
        <v>0</v>
      </c>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row>
    <row r="44" spans="1:39">
      <c r="A44" s="10"/>
      <c r="B44" s="10" t="s">
        <v>108</v>
      </c>
      <c r="C44" s="10">
        <v>1992</v>
      </c>
      <c r="D44" s="10">
        <v>2</v>
      </c>
      <c r="E44" s="10" t="s">
        <v>181</v>
      </c>
      <c r="F44" s="10">
        <v>1</v>
      </c>
      <c r="G44" s="9" t="s">
        <v>179</v>
      </c>
      <c r="H44" s="10">
        <v>11</v>
      </c>
      <c r="I44" s="10" t="s">
        <v>180</v>
      </c>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row>
    <row r="45" spans="1:39">
      <c r="A45" s="10"/>
      <c r="B45" s="10" t="s">
        <v>108</v>
      </c>
      <c r="C45" s="10">
        <v>1996</v>
      </c>
      <c r="D45" s="10">
        <v>1</v>
      </c>
      <c r="E45" s="10" t="s">
        <v>182</v>
      </c>
      <c r="F45" s="10">
        <v>1</v>
      </c>
      <c r="G45" s="9" t="s">
        <v>183</v>
      </c>
      <c r="H45" s="10">
        <v>10</v>
      </c>
      <c r="I45" s="10" t="s">
        <v>184</v>
      </c>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row>
    <row r="46" spans="1:39">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row>
    <row r="47" spans="1:39" s="1" customFormat="1">
      <c r="A47" s="8" t="s">
        <v>18</v>
      </c>
      <c r="B47" s="8" t="s">
        <v>108</v>
      </c>
      <c r="C47" s="8">
        <v>2000</v>
      </c>
      <c r="D47" s="8">
        <v>1</v>
      </c>
      <c r="E47" s="9" t="s">
        <v>185</v>
      </c>
      <c r="F47" s="8">
        <v>0</v>
      </c>
      <c r="G47" s="8"/>
      <c r="H47" s="8">
        <v>4</v>
      </c>
      <c r="I47" s="8" t="s">
        <v>186</v>
      </c>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row>
    <row r="48" spans="1:39">
      <c r="A48" s="10"/>
      <c r="B48" s="10" t="s">
        <v>108</v>
      </c>
      <c r="C48" s="10">
        <v>2004</v>
      </c>
      <c r="D48" s="10">
        <v>0</v>
      </c>
      <c r="E48" s="10"/>
      <c r="F48" s="10">
        <v>0</v>
      </c>
      <c r="G48" s="10"/>
      <c r="H48" s="10">
        <v>8</v>
      </c>
      <c r="I48" s="10" t="s">
        <v>188</v>
      </c>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row>
    <row r="49" spans="1:39">
      <c r="A49" s="10"/>
      <c r="B49" s="10" t="s">
        <v>106</v>
      </c>
      <c r="C49" s="10">
        <v>2000</v>
      </c>
      <c r="D49" s="10">
        <v>0</v>
      </c>
      <c r="E49" s="10"/>
      <c r="F49" s="10">
        <v>0</v>
      </c>
      <c r="G49" s="10"/>
      <c r="H49" s="10">
        <v>1</v>
      </c>
      <c r="I49" s="9" t="s">
        <v>187</v>
      </c>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row>
    <row r="50" spans="1:39" ht="187">
      <c r="A50" s="10"/>
      <c r="B50" s="10" t="s">
        <v>106</v>
      </c>
      <c r="C50" s="10">
        <v>2004</v>
      </c>
      <c r="D50" s="10">
        <v>0</v>
      </c>
      <c r="E50" s="10"/>
      <c r="F50" s="10">
        <v>0</v>
      </c>
      <c r="G50" s="10"/>
      <c r="H50" s="10">
        <v>6</v>
      </c>
      <c r="I50" s="15" t="s">
        <v>202</v>
      </c>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row>
    <row r="51" spans="1:39">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row>
    <row r="52" spans="1:39" s="1" customFormat="1">
      <c r="A52" s="8" t="s">
        <v>19</v>
      </c>
      <c r="B52" s="8" t="s">
        <v>105</v>
      </c>
      <c r="C52" s="8">
        <v>2008</v>
      </c>
      <c r="D52" s="8">
        <v>0</v>
      </c>
      <c r="E52" s="8"/>
      <c r="F52" s="8">
        <v>0</v>
      </c>
      <c r="G52" s="8"/>
      <c r="H52" s="8">
        <v>6</v>
      </c>
      <c r="I52" s="8" t="s">
        <v>190</v>
      </c>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row>
    <row r="53" spans="1:39">
      <c r="A53" s="10"/>
      <c r="B53" s="10" t="s">
        <v>106</v>
      </c>
      <c r="C53" s="10">
        <v>2012</v>
      </c>
      <c r="D53" s="10">
        <v>0</v>
      </c>
      <c r="E53" s="10"/>
      <c r="F53" s="10">
        <v>0</v>
      </c>
      <c r="G53" s="10"/>
      <c r="H53" s="10">
        <v>1</v>
      </c>
      <c r="I53" s="9" t="s">
        <v>192</v>
      </c>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row>
    <row r="54" spans="1:39">
      <c r="A54" s="10"/>
      <c r="B54" s="10" t="s">
        <v>108</v>
      </c>
      <c r="C54" s="10">
        <v>2008</v>
      </c>
      <c r="D54" s="10">
        <v>1</v>
      </c>
      <c r="E54" s="9" t="s">
        <v>203</v>
      </c>
      <c r="F54" s="10">
        <v>0</v>
      </c>
      <c r="G54" s="10"/>
      <c r="H54" s="10">
        <v>9</v>
      </c>
      <c r="I54" s="10" t="s">
        <v>189</v>
      </c>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row>
    <row r="55" spans="1:39">
      <c r="A55" s="10"/>
      <c r="B55" s="10" t="s">
        <v>108</v>
      </c>
      <c r="C55" s="10">
        <v>2012</v>
      </c>
      <c r="D55" s="10">
        <v>0</v>
      </c>
      <c r="E55" s="10"/>
      <c r="F55" s="10">
        <v>0</v>
      </c>
      <c r="G55" s="10"/>
      <c r="H55" s="10">
        <v>9</v>
      </c>
      <c r="I55" s="10" t="s">
        <v>191</v>
      </c>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row>
    <row r="56" spans="1:39">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row>
    <row r="57" spans="1:39" s="1" customFormat="1">
      <c r="A57" s="8" t="s">
        <v>20</v>
      </c>
      <c r="B57" s="8" t="s">
        <v>108</v>
      </c>
      <c r="C57" s="8">
        <v>2016</v>
      </c>
      <c r="D57" s="8">
        <v>1</v>
      </c>
      <c r="E57" s="9" t="s">
        <v>193</v>
      </c>
      <c r="F57" s="8">
        <v>1</v>
      </c>
      <c r="G57" s="9" t="s">
        <v>194</v>
      </c>
      <c r="H57" s="8">
        <v>9</v>
      </c>
      <c r="I57" s="8" t="s">
        <v>195</v>
      </c>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row>
    <row r="58" spans="1:39">
      <c r="A58" s="10"/>
      <c r="B58" s="10" t="s">
        <v>106</v>
      </c>
      <c r="C58" s="10">
        <v>2016</v>
      </c>
      <c r="D58" s="10">
        <v>0</v>
      </c>
      <c r="E58" s="10"/>
      <c r="F58" s="10">
        <v>5</v>
      </c>
      <c r="G58" s="10" t="s">
        <v>196</v>
      </c>
      <c r="H58" s="10">
        <v>4</v>
      </c>
      <c r="I58" s="10" t="s">
        <v>197</v>
      </c>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row>
    <row r="59" spans="1:39">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row>
    <row r="60" spans="1:39" s="1" customFormat="1">
      <c r="A60" s="8" t="s">
        <v>21</v>
      </c>
      <c r="B60" s="8" t="s">
        <v>105</v>
      </c>
      <c r="C60" s="8">
        <v>2020</v>
      </c>
      <c r="D60" s="8">
        <v>1</v>
      </c>
      <c r="E60" s="8" t="s">
        <v>199</v>
      </c>
      <c r="F60" s="8">
        <v>3</v>
      </c>
      <c r="G60" s="9" t="s">
        <v>200</v>
      </c>
      <c r="H60" s="8">
        <v>9</v>
      </c>
      <c r="I60" s="8" t="s">
        <v>201</v>
      </c>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row>
    <row r="61" spans="1:39">
      <c r="A61" s="10"/>
      <c r="B61" s="10" t="s">
        <v>108</v>
      </c>
      <c r="C61" s="10">
        <v>2020</v>
      </c>
      <c r="D61" s="10" t="s">
        <v>198</v>
      </c>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row>
    <row r="62" spans="1:39">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row>
    <row r="63" spans="1:39">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row>
    <row r="64" spans="1:39">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row>
    <row r="65" spans="1:39">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row>
    <row r="66" spans="1:39">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row>
    <row r="67" spans="1:39">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row>
    <row r="68" spans="1:39">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row>
    <row r="69" spans="1:39">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row>
    <row r="70" spans="1:39">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row>
    <row r="71" spans="1:39">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row>
    <row r="72" spans="1:39">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row>
    <row r="73" spans="1:39">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row>
    <row r="74" spans="1:39">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row>
    <row r="75" spans="1:39">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row>
    <row r="76" spans="1:39">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row>
    <row r="77" spans="1:39">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row>
    <row r="78" spans="1:39">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row>
    <row r="79" spans="1:39">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row>
    <row r="80" spans="1:39">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row>
    <row r="81" spans="1:39">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row>
    <row r="82" spans="1:39">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row>
    <row r="83" spans="1:39">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row>
    <row r="84" spans="1:39">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row>
    <row r="85" spans="1:39">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1:39">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row>
    <row r="87" spans="1:39">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row>
    <row r="88" spans="1:39">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row>
    <row r="89" spans="1:39">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row>
    <row r="90" spans="1:39">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row>
    <row r="91" spans="1:39">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row>
    <row r="92" spans="1:39">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row>
    <row r="93" spans="1:39">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row>
    <row r="94" spans="1:39">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row>
    <row r="95" spans="1:39">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row>
    <row r="96" spans="1:39">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row>
    <row r="97" spans="1:39">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row>
    <row r="98" spans="1:39">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row>
    <row r="99" spans="1:39">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row>
    <row r="100" spans="1:39">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row>
    <row r="101" spans="1:39">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row>
    <row r="102" spans="1:39">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row>
    <row r="103" spans="1:39">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row>
    <row r="104" spans="1:39">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row>
    <row r="105" spans="1:39">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row>
    <row r="106" spans="1:39">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row>
    <row r="107" spans="1:39">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row>
    <row r="108" spans="1:39">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row>
    <row r="109" spans="1:39">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row>
    <row r="110" spans="1:39">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row>
    <row r="111" spans="1:39">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row>
    <row r="112" spans="1:39">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row>
    <row r="113" spans="1:39">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row>
    <row r="114" spans="1:39">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row>
    <row r="115" spans="1:39">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row>
    <row r="116" spans="1:39">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row>
    <row r="117" spans="1:39">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row>
    <row r="118" spans="1:39">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row>
    <row r="119" spans="1:39">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row>
    <row r="120" spans="1:39">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row>
    <row r="121" spans="1:39">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row>
    <row r="122" spans="1:39">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row>
    <row r="123" spans="1:39">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row>
    <row r="124" spans="1:39">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row>
    <row r="125" spans="1:39">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row>
    <row r="126" spans="1:39">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row>
    <row r="127" spans="1:39">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row>
    <row r="128" spans="1:39">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row>
    <row r="129" spans="1:39">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row>
    <row r="130" spans="1:39">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row>
    <row r="131" spans="1:39">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row>
    <row r="132" spans="1:39">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row>
    <row r="133" spans="1:39">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row>
    <row r="134" spans="1:39">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row>
    <row r="135" spans="1:39">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row>
    <row r="136" spans="1:39">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row>
    <row r="137" spans="1:39">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row>
    <row r="138" spans="1:39">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row>
    <row r="139" spans="1:39">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row>
    <row r="140" spans="1:39">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row>
    <row r="141" spans="1:39">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row>
    <row r="142" spans="1:39">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row>
    <row r="143" spans="1:39">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row>
    <row r="144" spans="1:39">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row>
    <row r="145" spans="1:39">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row>
    <row r="146" spans="1:39">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row>
    <row r="147" spans="1:39">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row>
    <row r="148" spans="1:39">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row>
    <row r="149" spans="1:39">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row>
    <row r="150" spans="1:39">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row>
    <row r="151" spans="1:39">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row>
    <row r="152" spans="1:39">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row>
    <row r="153" spans="1:39">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row>
    <row r="154" spans="1:39">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row>
    <row r="155" spans="1:39">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row>
    <row r="156" spans="1:39">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row>
    <row r="157" spans="1:39">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row>
    <row r="158" spans="1:39">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row>
    <row r="159" spans="1:39">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row>
    <row r="160" spans="1:39">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row>
    <row r="161" spans="1:39">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row>
    <row r="162" spans="1:39">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row>
    <row r="163" spans="1:39">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row>
    <row r="164" spans="1:39">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row>
    <row r="165" spans="1:39">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row>
    <row r="166" spans="1:39">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row>
    <row r="167" spans="1:39">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row>
    <row r="168" spans="1:39">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row>
    <row r="169" spans="1:39">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row>
    <row r="170" spans="1:39">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row>
    <row r="171" spans="1:39">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row>
    <row r="172" spans="1:39">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row>
    <row r="173" spans="1:39">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row>
    <row r="174" spans="1:39">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row>
    <row r="175" spans="1:39">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row>
    <row r="176" spans="1:39">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row>
    <row r="177" spans="1:39">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row>
    <row r="178" spans="1:39">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row>
    <row r="179" spans="1:39">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row>
    <row r="180" spans="1:39">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row>
    <row r="181" spans="1:39">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row>
    <row r="182" spans="1:39">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row>
    <row r="183" spans="1:39">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row>
    <row r="184" spans="1:39">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row>
    <row r="185" spans="1:39">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row>
    <row r="186" spans="1:39">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row>
    <row r="187" spans="1:39">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row>
    <row r="188" spans="1:39">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row>
    <row r="189" spans="1:39">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row>
    <row r="190" spans="1:39">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row>
    <row r="191" spans="1:39">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row>
    <row r="192" spans="1:39">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row>
    <row r="193" spans="1:39">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row>
    <row r="194" spans="1:39">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row>
    <row r="195" spans="1:39">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row>
    <row r="196" spans="1:39">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row>
    <row r="197" spans="1:39">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row>
    <row r="198" spans="1:39">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row>
    <row r="199" spans="1:39">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row>
    <row r="200" spans="1:39">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row>
    <row r="201" spans="1:39">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row>
    <row r="202" spans="1:39">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row>
    <row r="203" spans="1:39">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row>
    <row r="204" spans="1:39">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row>
    <row r="205" spans="1:39">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row>
    <row r="206" spans="1:39">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row>
    <row r="207" spans="1:39">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row>
    <row r="208" spans="1:39">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row>
    <row r="209" spans="1:39">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row>
    <row r="210" spans="1:39">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row>
    <row r="211" spans="1:39">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row>
    <row r="212" spans="1:39">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row>
    <row r="213" spans="1:39">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row>
    <row r="214" spans="1:39">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row>
    <row r="215" spans="1:39">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row>
    <row r="216" spans="1:39">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row>
    <row r="217" spans="1:39">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row>
    <row r="218" spans="1:39">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row>
    <row r="219" spans="1:39">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row>
    <row r="220" spans="1:39">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row>
    <row r="221" spans="1:39">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row>
    <row r="222" spans="1:39">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row>
    <row r="223" spans="1:39">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row>
    <row r="224" spans="1:39">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row>
    <row r="225" spans="1:39">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row>
    <row r="226" spans="1:39">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row>
    <row r="227" spans="1:39">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row>
    <row r="228" spans="1:39">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row>
    <row r="229" spans="1:39">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row>
    <row r="230" spans="1:39">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row>
    <row r="231" spans="1:39">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row>
    <row r="232" spans="1:39">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row>
    <row r="233" spans="1:39">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row>
    <row r="234" spans="1:39">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row>
    <row r="235" spans="1:39">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row>
    <row r="236" spans="1:39">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row>
    <row r="237" spans="1:39">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row>
    <row r="238" spans="1:39">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row>
    <row r="239" spans="1:39">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row>
    <row r="240" spans="1:39">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row>
    <row r="241" spans="1:39">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row>
    <row r="242" spans="1:39">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row>
    <row r="243" spans="1:39">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row>
    <row r="244" spans="1:39">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row>
    <row r="245" spans="1:39">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row>
    <row r="246" spans="1:39">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row>
    <row r="247" spans="1:39">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row>
    <row r="248" spans="1:39">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row>
    <row r="249" spans="1:39">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row>
    <row r="250" spans="1:39">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row>
    <row r="251" spans="1:39">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row>
    <row r="252" spans="1:39">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row>
    <row r="253" spans="1:39">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row>
    <row r="254" spans="1:39">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row>
    <row r="255" spans="1:39">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row>
    <row r="256" spans="1:39">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row>
    <row r="257" spans="1:39">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row>
    <row r="258" spans="1:39">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row>
    <row r="259" spans="1:39">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row>
    <row r="260" spans="1:39">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row>
    <row r="261" spans="1:39">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row>
    <row r="262" spans="1:39">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row>
    <row r="263" spans="1:39">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row>
    <row r="264" spans="1:39">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row>
    <row r="265" spans="1:39">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row>
    <row r="266" spans="1:39">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row>
    <row r="267" spans="1:39">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row>
    <row r="268" spans="1:39">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row>
    <row r="269" spans="1:39">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row>
    <row r="270" spans="1:39">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row>
    <row r="271" spans="1:39">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row>
    <row r="272" spans="1:39">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row>
    <row r="273" spans="1:39">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row>
    <row r="274" spans="1:39">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row>
    <row r="275" spans="1:39">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row>
    <row r="276" spans="1:39">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row>
    <row r="277" spans="1:39">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row>
    <row r="278" spans="1:39">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row>
    <row r="279" spans="1:39">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row>
    <row r="280" spans="1:39">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row>
    <row r="281" spans="1:39">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row>
    <row r="282" spans="1:39">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row>
    <row r="283" spans="1:39">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row>
    <row r="284" spans="1:39">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row>
    <row r="285" spans="1:39">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row>
    <row r="286" spans="1:39">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row>
    <row r="287" spans="1:39">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row>
    <row r="288" spans="1:39">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row>
    <row r="289" spans="1:39">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row>
    <row r="290" spans="1:39">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row>
    <row r="291" spans="1:39">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row>
    <row r="292" spans="1:39">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row>
    <row r="293" spans="1:39">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row>
    <row r="294" spans="1:39">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row>
    <row r="295" spans="1:39">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row>
    <row r="296" spans="1:39">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row>
    <row r="297" spans="1:39">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row>
    <row r="298" spans="1:39">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row>
    <row r="299" spans="1:3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row>
    <row r="300" spans="1:39">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row>
    <row r="301" spans="1:39">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row>
    <row r="302" spans="1:39">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row>
    <row r="303" spans="1:39">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row>
    <row r="304" spans="1:39">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row>
    <row r="305" spans="1:39">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row>
    <row r="306" spans="1:39">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row>
    <row r="307" spans="1:39">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row>
    <row r="308" spans="1:39">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row>
    <row r="309" spans="1:3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row>
    <row r="310" spans="1:39">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row>
    <row r="311" spans="1:39">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row>
    <row r="312" spans="1:39">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row>
    <row r="313" spans="1:39">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row>
    <row r="314" spans="1:39">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row>
    <row r="315" spans="1:39">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row>
    <row r="316" spans="1:39">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row>
    <row r="317" spans="1:39">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row>
    <row r="318" spans="1:39">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row>
    <row r="319" spans="1:3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Total Speeches + Party P</vt:lpstr>
      <vt:lpstr>Speeches - adjusted</vt:lpstr>
      <vt:lpstr>Speeches</vt:lpstr>
      <vt:lpstr>Speeches - Complete</vt:lpstr>
      <vt:lpstr>Party P Adjusted</vt:lpstr>
      <vt:lpstr>Party P Complete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Sima Biondi</cp:lastModifiedBy>
  <dcterms:created xsi:type="dcterms:W3CDTF">2021-05-02T19:43:25Z</dcterms:created>
  <dcterms:modified xsi:type="dcterms:W3CDTF">2022-05-23T16:49:40Z</dcterms:modified>
</cp:coreProperties>
</file>