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filippolancieri/Desktop/ETH/Papers/Paper 2 - Capture and Antitrust/Supreme Court Data/"/>
    </mc:Choice>
  </mc:AlternateContent>
  <xr:revisionPtr revIDLastSave="0" documentId="8_{507F93D4-96C8-DD45-88C3-E8F7B8740EC8}" xr6:coauthVersionLast="47" xr6:coauthVersionMax="47" xr10:uidLastSave="{00000000-0000-0000-0000-000000000000}"/>
  <bookViews>
    <workbookView xWindow="-4200" yWindow="-20600" windowWidth="25600" windowHeight="17500" xr2:uid="{1EB2AF14-4F31-8D49-8EB7-B59E291E68C0}"/>
  </bookViews>
  <sheets>
    <sheet name="Test Sample for search and codi" sheetId="4" r:id="rId1"/>
    <sheet name="List of post-07 cases" sheetId="2" r:id="rId2"/>
    <sheet name="All cases" sheetId="1" r:id="rId3"/>
    <sheet name="All cases (2)" sheetId="3" r:id="rId4"/>
  </sheets>
  <definedNames>
    <definedName name="_xlnm._FilterDatabase" localSheetId="2" hidden="1">'All cases'!$A$1:$O$284</definedName>
    <definedName name="_xlnm._FilterDatabase" localSheetId="3" hidden="1">'All cases (2)'!$A$1:$O$284</definedName>
    <definedName name="_xlnm._FilterDatabase" localSheetId="1" hidden="1">'List of post-07 cases'!$N$1:$N$33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0" i="4" l="1"/>
  <c r="H90" i="4"/>
  <c r="O88" i="4"/>
  <c r="H88" i="4"/>
  <c r="O86" i="4"/>
  <c r="H86" i="4"/>
  <c r="O84" i="4"/>
  <c r="H84" i="4"/>
  <c r="O82" i="4"/>
  <c r="H82" i="4"/>
  <c r="O80" i="4"/>
  <c r="H80" i="4"/>
  <c r="O78" i="4"/>
  <c r="H78" i="4"/>
  <c r="H282" i="3"/>
  <c r="H281" i="3"/>
  <c r="H280" i="3"/>
  <c r="H279" i="3"/>
  <c r="H278" i="3"/>
  <c r="H277" i="3"/>
  <c r="H276" i="3"/>
  <c r="H275" i="3"/>
  <c r="H274" i="3"/>
  <c r="H273" i="3"/>
  <c r="H272" i="3"/>
  <c r="O271" i="3"/>
  <c r="H271" i="3"/>
  <c r="O270" i="3"/>
  <c r="H270" i="3"/>
  <c r="O269" i="3"/>
  <c r="H269" i="3"/>
  <c r="O268" i="3"/>
  <c r="H268" i="3"/>
  <c r="O267" i="3"/>
  <c r="H267" i="3"/>
  <c r="O266" i="3"/>
  <c r="H266" i="3"/>
  <c r="H265" i="3"/>
  <c r="O264" i="3"/>
  <c r="H264" i="3"/>
  <c r="O263" i="3"/>
  <c r="H263" i="3"/>
  <c r="O262" i="3"/>
  <c r="H262" i="3"/>
  <c r="O261" i="3"/>
  <c r="H261" i="3"/>
  <c r="O260" i="3"/>
  <c r="H260" i="3"/>
  <c r="O259" i="3"/>
  <c r="H259" i="3"/>
  <c r="O258" i="3"/>
  <c r="H258" i="3"/>
  <c r="O257" i="3"/>
  <c r="H257" i="3"/>
  <c r="O256" i="3"/>
  <c r="H256" i="3"/>
  <c r="O255" i="3"/>
  <c r="H255" i="3"/>
  <c r="O254" i="3"/>
  <c r="H254" i="3"/>
  <c r="O253" i="3"/>
  <c r="H253" i="3"/>
  <c r="O252" i="3"/>
  <c r="H252" i="3"/>
  <c r="O251" i="3"/>
  <c r="H251" i="3"/>
  <c r="O250" i="3"/>
  <c r="H250" i="3"/>
  <c r="O249" i="3"/>
  <c r="H249" i="3"/>
  <c r="O248" i="3"/>
  <c r="H248" i="3"/>
  <c r="O247" i="3"/>
  <c r="H247" i="3"/>
  <c r="O246" i="3"/>
  <c r="H246" i="3"/>
  <c r="O245" i="3"/>
  <c r="H245" i="3"/>
  <c r="O244" i="3"/>
  <c r="H244" i="3"/>
  <c r="O243" i="3"/>
  <c r="H243" i="3"/>
  <c r="O242" i="3"/>
  <c r="H242" i="3"/>
  <c r="O241" i="3"/>
  <c r="H241" i="3"/>
  <c r="O240" i="3"/>
  <c r="H240" i="3"/>
  <c r="O239" i="3"/>
  <c r="H239" i="3"/>
  <c r="O238" i="3"/>
  <c r="H238" i="3"/>
  <c r="O237" i="3"/>
  <c r="H237" i="3"/>
  <c r="O236" i="3"/>
  <c r="H236" i="3"/>
  <c r="O235" i="3"/>
  <c r="H235" i="3"/>
  <c r="O234" i="3"/>
  <c r="H234" i="3"/>
  <c r="O233" i="3"/>
  <c r="H233" i="3"/>
  <c r="O232" i="3"/>
  <c r="H232" i="3"/>
  <c r="O231" i="3"/>
  <c r="H231" i="3"/>
  <c r="O230" i="3"/>
  <c r="H230" i="3"/>
  <c r="O229" i="3"/>
  <c r="H229" i="3"/>
  <c r="O228" i="3"/>
  <c r="H228" i="3"/>
  <c r="O227" i="3"/>
  <c r="H227" i="3"/>
  <c r="O226" i="3"/>
  <c r="H226" i="3"/>
  <c r="O225" i="3"/>
  <c r="H225" i="3"/>
  <c r="O224" i="3"/>
  <c r="H224" i="3"/>
  <c r="O223" i="3"/>
  <c r="H223" i="3"/>
  <c r="O222" i="3"/>
  <c r="H222" i="3"/>
  <c r="O221" i="3"/>
  <c r="H221" i="3"/>
  <c r="O220" i="3"/>
  <c r="H220" i="3"/>
  <c r="O219" i="3"/>
  <c r="H219" i="3"/>
  <c r="O218" i="3"/>
  <c r="H218" i="3"/>
  <c r="O217" i="3"/>
  <c r="H217" i="3"/>
  <c r="O216" i="3"/>
  <c r="H216" i="3"/>
  <c r="O215" i="3"/>
  <c r="H215" i="3"/>
  <c r="O214" i="3"/>
  <c r="H214" i="3"/>
  <c r="O213" i="3"/>
  <c r="H213" i="3"/>
  <c r="O212" i="3"/>
  <c r="H212" i="3"/>
  <c r="O211" i="3"/>
  <c r="H211" i="3"/>
  <c r="O210" i="3"/>
  <c r="H210" i="3"/>
  <c r="O209" i="3"/>
  <c r="H209" i="3"/>
  <c r="O208" i="3"/>
  <c r="H208" i="3"/>
  <c r="O207" i="3"/>
  <c r="H207" i="3"/>
  <c r="O206" i="3"/>
  <c r="H206" i="3"/>
  <c r="O205" i="3"/>
  <c r="H205" i="3"/>
  <c r="O204" i="3"/>
  <c r="H204" i="3"/>
  <c r="O203" i="3"/>
  <c r="H203" i="3"/>
  <c r="O202" i="3"/>
  <c r="H202" i="3"/>
  <c r="O201" i="3"/>
  <c r="H201" i="3"/>
  <c r="O200" i="3"/>
  <c r="H200" i="3"/>
  <c r="O199" i="3"/>
  <c r="H199" i="3"/>
  <c r="O198" i="3"/>
  <c r="H198" i="3"/>
  <c r="O197" i="3"/>
  <c r="H197" i="3"/>
  <c r="O196" i="3"/>
  <c r="H196" i="3"/>
  <c r="O195" i="3"/>
  <c r="H195" i="3"/>
  <c r="O194" i="3"/>
  <c r="H194" i="3"/>
  <c r="O193" i="3"/>
  <c r="H193" i="3"/>
  <c r="O192" i="3"/>
  <c r="H192" i="3"/>
  <c r="O191" i="3"/>
  <c r="H191" i="3"/>
  <c r="O190" i="3"/>
  <c r="H190" i="3"/>
  <c r="O189" i="3"/>
  <c r="H189" i="3"/>
  <c r="H188" i="3"/>
  <c r="H187" i="3"/>
  <c r="O186" i="3"/>
  <c r="H186" i="3"/>
  <c r="O185" i="3"/>
  <c r="H185" i="3"/>
  <c r="O184" i="3"/>
  <c r="H184" i="3"/>
  <c r="O183" i="3"/>
  <c r="H183" i="3"/>
  <c r="O182" i="3"/>
  <c r="H182" i="3"/>
  <c r="O181" i="3"/>
  <c r="H181" i="3"/>
  <c r="O180" i="3"/>
  <c r="H180" i="3"/>
  <c r="O179" i="3"/>
  <c r="H179" i="3"/>
  <c r="O178" i="3"/>
  <c r="H178" i="3"/>
  <c r="O177" i="3"/>
  <c r="H177" i="3"/>
  <c r="H176" i="3"/>
  <c r="H175" i="3"/>
  <c r="H174" i="3"/>
  <c r="H173" i="3"/>
  <c r="H172" i="3"/>
  <c r="H171" i="3"/>
  <c r="H170" i="3"/>
  <c r="H169" i="3"/>
  <c r="H168" i="3"/>
  <c r="H167" i="3"/>
  <c r="H166" i="3"/>
  <c r="H165" i="3"/>
  <c r="H164" i="3"/>
  <c r="H163" i="3"/>
  <c r="H162" i="3"/>
  <c r="H161" i="3"/>
  <c r="H160" i="3"/>
  <c r="H159" i="3"/>
  <c r="H158" i="3"/>
  <c r="H157" i="3"/>
  <c r="H156" i="3"/>
  <c r="O155" i="3"/>
  <c r="H155" i="3"/>
  <c r="O154" i="3"/>
  <c r="H154" i="3"/>
  <c r="O153" i="3"/>
  <c r="H153" i="3"/>
  <c r="O152" i="3"/>
  <c r="H152" i="3"/>
  <c r="O151" i="3"/>
  <c r="H151" i="3"/>
  <c r="O150" i="3"/>
  <c r="H150" i="3"/>
  <c r="O149" i="3"/>
  <c r="H149" i="3"/>
  <c r="O148" i="3"/>
  <c r="H148" i="3"/>
  <c r="O147" i="3"/>
  <c r="H147" i="3"/>
  <c r="O146" i="3"/>
  <c r="H146" i="3"/>
  <c r="O145" i="3"/>
  <c r="H145" i="3"/>
  <c r="O144" i="3"/>
  <c r="H144" i="3"/>
  <c r="O143" i="3"/>
  <c r="H143" i="3"/>
  <c r="O142" i="3"/>
  <c r="H142" i="3"/>
  <c r="O141" i="3"/>
  <c r="H141" i="3"/>
  <c r="O140" i="3"/>
  <c r="H140" i="3"/>
  <c r="O139" i="3"/>
  <c r="H139" i="3"/>
  <c r="O138" i="3"/>
  <c r="H138" i="3"/>
  <c r="O137" i="3"/>
  <c r="H137" i="3"/>
  <c r="O136" i="3"/>
  <c r="H136" i="3"/>
  <c r="O135" i="3"/>
  <c r="H135" i="3"/>
  <c r="O134" i="3"/>
  <c r="H134" i="3"/>
  <c r="O133" i="3"/>
  <c r="H133" i="3"/>
  <c r="O132" i="3"/>
  <c r="H132" i="3"/>
  <c r="O131" i="3"/>
  <c r="H131" i="3"/>
  <c r="O130" i="3"/>
  <c r="H130" i="3"/>
  <c r="O129" i="3"/>
  <c r="H129" i="3"/>
  <c r="O128" i="3"/>
  <c r="H128" i="3"/>
  <c r="O127" i="3"/>
  <c r="H127" i="3"/>
  <c r="O126" i="3"/>
  <c r="H126" i="3"/>
  <c r="O125" i="3"/>
  <c r="H125" i="3"/>
  <c r="O124" i="3"/>
  <c r="H124" i="3"/>
  <c r="O123" i="3"/>
  <c r="H123" i="3"/>
  <c r="O122" i="3"/>
  <c r="H122" i="3"/>
  <c r="O121" i="3"/>
  <c r="H121" i="3"/>
  <c r="O120" i="3"/>
  <c r="H120" i="3"/>
  <c r="O119" i="3"/>
  <c r="H119" i="3"/>
  <c r="O118" i="3"/>
  <c r="H118" i="3"/>
  <c r="O117" i="3"/>
  <c r="H117" i="3"/>
  <c r="O116" i="3"/>
  <c r="H116" i="3"/>
  <c r="O115" i="3"/>
  <c r="H115" i="3"/>
  <c r="O114" i="3"/>
  <c r="H114" i="3"/>
  <c r="O113" i="3"/>
  <c r="H113" i="3"/>
  <c r="O112" i="3"/>
  <c r="H112" i="3"/>
  <c r="O111" i="3"/>
  <c r="H111" i="3"/>
  <c r="O110" i="3"/>
  <c r="H110" i="3"/>
  <c r="O109" i="3"/>
  <c r="H109" i="3"/>
  <c r="O108" i="3"/>
  <c r="H108" i="3"/>
  <c r="O107" i="3"/>
  <c r="H107" i="3"/>
  <c r="O106" i="3"/>
  <c r="H106" i="3"/>
  <c r="O105" i="3"/>
  <c r="H105" i="3"/>
  <c r="O104" i="3"/>
  <c r="H104" i="3"/>
  <c r="O103" i="3"/>
  <c r="H103" i="3"/>
  <c r="O102" i="3"/>
  <c r="H102" i="3"/>
  <c r="O101" i="3"/>
  <c r="H101" i="3"/>
  <c r="O100" i="3"/>
  <c r="H100" i="3"/>
  <c r="O99" i="3"/>
  <c r="H99" i="3"/>
  <c r="O98" i="3"/>
  <c r="H98" i="3"/>
  <c r="O97" i="3"/>
  <c r="H97" i="3"/>
  <c r="O96" i="3"/>
  <c r="H96" i="3"/>
  <c r="O95" i="3"/>
  <c r="H95" i="3"/>
  <c r="O94" i="3"/>
  <c r="H94" i="3"/>
  <c r="O93" i="3"/>
  <c r="H93" i="3"/>
  <c r="O92" i="3"/>
  <c r="H92" i="3"/>
  <c r="O91" i="3"/>
  <c r="H91" i="3"/>
  <c r="O90" i="3"/>
  <c r="H90" i="3"/>
  <c r="O89" i="3"/>
  <c r="H89" i="3"/>
  <c r="O88" i="3"/>
  <c r="H88" i="3"/>
  <c r="O87" i="3"/>
  <c r="H87" i="3"/>
  <c r="O86" i="3"/>
  <c r="H86" i="3"/>
  <c r="O85" i="3"/>
  <c r="H85" i="3"/>
  <c r="O84" i="3"/>
  <c r="H84" i="3"/>
  <c r="O83" i="3"/>
  <c r="H83" i="3"/>
  <c r="O82" i="3"/>
  <c r="H82" i="3"/>
  <c r="O81" i="3"/>
  <c r="H81" i="3"/>
  <c r="O80" i="3"/>
  <c r="H80" i="3"/>
  <c r="O79" i="3"/>
  <c r="H79" i="3"/>
  <c r="O78" i="3"/>
  <c r="H78" i="3"/>
  <c r="O77" i="3"/>
  <c r="H77" i="3"/>
  <c r="O76" i="3"/>
  <c r="H76" i="3"/>
  <c r="O75" i="3"/>
  <c r="H75" i="3"/>
  <c r="O74" i="3"/>
  <c r="H74" i="3"/>
  <c r="O73" i="3"/>
  <c r="H73" i="3"/>
  <c r="O72" i="3"/>
  <c r="H72" i="3"/>
  <c r="O71" i="3"/>
  <c r="H71" i="3"/>
  <c r="O70" i="3"/>
  <c r="H70" i="3"/>
  <c r="O69" i="3"/>
  <c r="H69" i="3"/>
  <c r="O68" i="3"/>
  <c r="H68" i="3"/>
  <c r="O67" i="3"/>
  <c r="H67" i="3"/>
  <c r="O66" i="3"/>
  <c r="H66" i="3"/>
  <c r="O65" i="3"/>
  <c r="H65" i="3"/>
  <c r="O64" i="3"/>
  <c r="H64" i="3"/>
  <c r="O63" i="3"/>
  <c r="H63" i="3"/>
  <c r="O62" i="3"/>
  <c r="H62" i="3"/>
  <c r="O61" i="3"/>
  <c r="H61" i="3"/>
  <c r="O60" i="3"/>
  <c r="H60" i="3"/>
  <c r="O59" i="3"/>
  <c r="H59" i="3"/>
  <c r="O58" i="3"/>
  <c r="H58" i="3"/>
  <c r="O57" i="3"/>
  <c r="H57" i="3"/>
  <c r="O56" i="3"/>
  <c r="H56" i="3"/>
  <c r="O55" i="3"/>
  <c r="H55" i="3"/>
  <c r="O54" i="3"/>
  <c r="H54" i="3"/>
  <c r="O53" i="3"/>
  <c r="H53" i="3"/>
  <c r="O52" i="3"/>
  <c r="H52" i="3"/>
  <c r="O51" i="3"/>
  <c r="H51" i="3"/>
  <c r="O50" i="3"/>
  <c r="H50" i="3"/>
  <c r="O49" i="3"/>
  <c r="H49" i="3"/>
  <c r="O48" i="3"/>
  <c r="H48" i="3"/>
  <c r="O47" i="3"/>
  <c r="H47" i="3"/>
  <c r="O46" i="3"/>
  <c r="H46" i="3"/>
  <c r="O45" i="3"/>
  <c r="H45" i="3"/>
  <c r="O44" i="3"/>
  <c r="H44" i="3"/>
  <c r="O43" i="3"/>
  <c r="H43" i="3"/>
  <c r="O42" i="3"/>
  <c r="H42" i="3"/>
  <c r="O41" i="3"/>
  <c r="H41" i="3"/>
  <c r="O40" i="3"/>
  <c r="H40" i="3"/>
  <c r="O39" i="3"/>
  <c r="H39" i="3"/>
  <c r="O38" i="3"/>
  <c r="H38" i="3"/>
  <c r="O37" i="3"/>
  <c r="H37" i="3"/>
  <c r="O36" i="3"/>
  <c r="H36" i="3"/>
  <c r="O35" i="3"/>
  <c r="H35" i="3"/>
  <c r="O34" i="3"/>
  <c r="H34" i="3"/>
  <c r="O33" i="3"/>
  <c r="H33" i="3"/>
  <c r="O32" i="3"/>
  <c r="H32" i="3"/>
  <c r="O31" i="3"/>
  <c r="H31" i="3"/>
  <c r="O30" i="3"/>
  <c r="H30" i="3"/>
  <c r="O29" i="3"/>
  <c r="H29" i="3"/>
  <c r="O28" i="3"/>
  <c r="H28" i="3"/>
  <c r="O27" i="3"/>
  <c r="H27" i="3"/>
  <c r="O26" i="3"/>
  <c r="H26" i="3"/>
  <c r="O25" i="3"/>
  <c r="H25" i="3"/>
  <c r="O24" i="3"/>
  <c r="H24" i="3"/>
  <c r="O23" i="3"/>
  <c r="H23" i="3"/>
  <c r="O22" i="3"/>
  <c r="H22" i="3"/>
  <c r="O21" i="3"/>
  <c r="H21" i="3"/>
  <c r="O20" i="3"/>
  <c r="H20" i="3"/>
  <c r="O19" i="3"/>
  <c r="H19" i="3"/>
  <c r="O18" i="3"/>
  <c r="H18" i="3"/>
  <c r="O17" i="3"/>
  <c r="H17" i="3"/>
  <c r="O16" i="3"/>
  <c r="H16" i="3"/>
  <c r="O15" i="3"/>
  <c r="H15" i="3"/>
  <c r="O14" i="3"/>
  <c r="H14" i="3"/>
  <c r="O13" i="3"/>
  <c r="H13" i="3"/>
  <c r="O12" i="3"/>
  <c r="H12" i="3"/>
  <c r="O11" i="3"/>
  <c r="H11" i="3"/>
  <c r="O10" i="3"/>
  <c r="H10" i="3"/>
  <c r="O9" i="3"/>
  <c r="H9" i="3"/>
  <c r="O8" i="3"/>
  <c r="H8" i="3"/>
  <c r="O7" i="3"/>
  <c r="H7" i="3"/>
  <c r="O6" i="3"/>
  <c r="H6" i="3"/>
  <c r="O5" i="3"/>
  <c r="H5" i="3"/>
  <c r="O4" i="3"/>
  <c r="H4" i="3"/>
  <c r="O3" i="3"/>
  <c r="H3" i="3"/>
  <c r="O2" i="3"/>
  <c r="H2" i="3"/>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3" i="1"/>
  <c r="H2" i="1"/>
  <c r="O3" i="1" l="1"/>
  <c r="O4" i="1"/>
  <c r="O5" i="1"/>
  <c r="O6" i="1"/>
  <c r="O177" i="1"/>
  <c r="O178" i="1"/>
  <c r="O7" i="1"/>
  <c r="O8" i="1"/>
  <c r="O9" i="1"/>
  <c r="O10" i="1"/>
  <c r="O179" i="1"/>
  <c r="O11" i="1"/>
  <c r="O12" i="1"/>
  <c r="O13" i="1"/>
  <c r="O14" i="1"/>
  <c r="O15" i="1"/>
  <c r="O180" i="1"/>
  <c r="O181" i="1"/>
  <c r="O16" i="1"/>
  <c r="O182" i="1"/>
  <c r="O17" i="1"/>
  <c r="O18" i="1"/>
  <c r="O19" i="1"/>
  <c r="O183" i="1"/>
  <c r="O184" i="1"/>
  <c r="O20" i="1"/>
  <c r="O185" i="1"/>
  <c r="O186" i="1"/>
  <c r="O21" i="1"/>
  <c r="O22" i="1"/>
  <c r="O23" i="1"/>
  <c r="O24" i="1"/>
  <c r="O25" i="1"/>
  <c r="O26" i="1"/>
  <c r="O189" i="1"/>
  <c r="O27" i="1"/>
  <c r="O190" i="1"/>
  <c r="O191" i="1"/>
  <c r="O192" i="1"/>
  <c r="O193" i="1"/>
  <c r="O194" i="1"/>
  <c r="O195" i="1"/>
  <c r="O28" i="1"/>
  <c r="O29" i="1"/>
  <c r="O30" i="1"/>
  <c r="O196" i="1"/>
  <c r="O31" i="1"/>
  <c r="O197" i="1"/>
  <c r="O198" i="1"/>
  <c r="O199" i="1"/>
  <c r="O32" i="1"/>
  <c r="O200" i="1"/>
  <c r="O201" i="1"/>
  <c r="O33" i="1"/>
  <c r="O202" i="1"/>
  <c r="O34" i="1"/>
  <c r="O203" i="1"/>
  <c r="O204" i="1"/>
  <c r="O35" i="1"/>
  <c r="O36" i="1"/>
  <c r="O37" i="1"/>
  <c r="O205" i="1"/>
  <c r="O38" i="1"/>
  <c r="O39" i="1"/>
  <c r="O206" i="1"/>
  <c r="O207" i="1"/>
  <c r="O40" i="1"/>
  <c r="O41" i="1"/>
  <c r="O42" i="1"/>
  <c r="O208" i="1"/>
  <c r="O209" i="1"/>
  <c r="O210" i="1"/>
  <c r="O43" i="1"/>
  <c r="O211" i="1"/>
  <c r="O44" i="1"/>
  <c r="O212" i="1"/>
  <c r="O45" i="1"/>
  <c r="O46" i="1"/>
  <c r="O213" i="1"/>
  <c r="O47" i="1"/>
  <c r="O214" i="1"/>
  <c r="O48" i="1"/>
  <c r="O49" i="1"/>
  <c r="O50" i="1"/>
  <c r="O51" i="1"/>
  <c r="O52" i="1"/>
  <c r="O53" i="1"/>
  <c r="O54" i="1"/>
  <c r="O215" i="1"/>
  <c r="O216" i="1"/>
  <c r="O55" i="1"/>
  <c r="O56" i="1"/>
  <c r="O217" i="1"/>
  <c r="O57" i="1"/>
  <c r="O58" i="1"/>
  <c r="O218" i="1"/>
  <c r="O59" i="1"/>
  <c r="O60" i="1"/>
  <c r="O61" i="1"/>
  <c r="O219" i="1"/>
  <c r="O62" i="1"/>
  <c r="O220" i="1"/>
  <c r="O221" i="1"/>
  <c r="O63" i="1"/>
  <c r="O64" i="1"/>
  <c r="O65" i="1"/>
  <c r="O222" i="1"/>
  <c r="O66" i="1"/>
  <c r="O67" i="1"/>
  <c r="O68" i="1"/>
  <c r="O69" i="1"/>
  <c r="O223" i="1"/>
  <c r="O70" i="1"/>
  <c r="O71" i="1"/>
  <c r="O224" i="1"/>
  <c r="O72" i="1"/>
  <c r="O73" i="1"/>
  <c r="O74" i="1"/>
  <c r="O225" i="1"/>
  <c r="O75" i="1"/>
  <c r="O76" i="1"/>
  <c r="O226" i="1"/>
  <c r="O77" i="1"/>
  <c r="O78" i="1"/>
  <c r="O79" i="1"/>
  <c r="O80" i="1"/>
  <c r="O81" i="1"/>
  <c r="O82" i="1"/>
  <c r="O227" i="1"/>
  <c r="O228" i="1"/>
  <c r="O229" i="1"/>
  <c r="O83" i="1"/>
  <c r="O230" i="1"/>
  <c r="O231" i="1"/>
  <c r="O84" i="1"/>
  <c r="O85" i="1"/>
  <c r="O232" i="1"/>
  <c r="O233" i="1"/>
  <c r="O86" i="1"/>
  <c r="O87" i="1"/>
  <c r="O234" i="1"/>
  <c r="O235" i="1"/>
  <c r="O88" i="1"/>
  <c r="O89" i="1"/>
  <c r="O90" i="1"/>
  <c r="O91" i="1"/>
  <c r="O236" i="1"/>
  <c r="O237" i="1"/>
  <c r="O92" i="1"/>
  <c r="O93" i="1"/>
  <c r="O238" i="1"/>
  <c r="O94" i="1"/>
  <c r="O239" i="1"/>
  <c r="O240" i="1"/>
  <c r="O95" i="1"/>
  <c r="O96" i="1"/>
  <c r="O97" i="1"/>
  <c r="O98" i="1"/>
  <c r="O241" i="1"/>
  <c r="O99" i="1"/>
  <c r="O242" i="1"/>
  <c r="O100" i="1"/>
  <c r="O243" i="1"/>
  <c r="O101" i="1"/>
  <c r="O102" i="1"/>
  <c r="O103" i="1"/>
  <c r="O104" i="1"/>
  <c r="O105" i="1"/>
  <c r="O244" i="1"/>
  <c r="O106" i="1"/>
  <c r="O107" i="1"/>
  <c r="O245" i="1"/>
  <c r="O108" i="1"/>
  <c r="O109" i="1"/>
  <c r="O110" i="1"/>
  <c r="O246" i="1"/>
  <c r="O247" i="1"/>
  <c r="O248" i="1"/>
  <c r="O249" i="1"/>
  <c r="O111" i="1"/>
  <c r="O112" i="1"/>
  <c r="O250" i="1"/>
  <c r="O113" i="1"/>
  <c r="O251" i="1"/>
  <c r="O114" i="1"/>
  <c r="O115" i="1"/>
  <c r="O116" i="1"/>
  <c r="O117" i="1"/>
  <c r="O252" i="1"/>
  <c r="O253" i="1"/>
  <c r="O118" i="1"/>
  <c r="O119" i="1"/>
  <c r="O254" i="1"/>
  <c r="O120" i="1"/>
  <c r="O255" i="1"/>
  <c r="O121" i="1"/>
  <c r="O122" i="1"/>
  <c r="O256" i="1"/>
  <c r="O257" i="1"/>
  <c r="O123" i="1"/>
  <c r="O124" i="1"/>
  <c r="O125" i="1"/>
  <c r="O126" i="1"/>
  <c r="O127" i="1"/>
  <c r="O128" i="1"/>
  <c r="O129" i="1"/>
  <c r="O130" i="1"/>
  <c r="O131" i="1"/>
  <c r="O132" i="1"/>
  <c r="O133" i="1"/>
  <c r="O134" i="1"/>
  <c r="O258" i="1"/>
  <c r="O135" i="1"/>
  <c r="O136" i="1"/>
  <c r="O137" i="1"/>
  <c r="O138" i="1"/>
  <c r="O259" i="1"/>
  <c r="O260" i="1"/>
  <c r="O139" i="1"/>
  <c r="O140" i="1"/>
  <c r="O261" i="1"/>
  <c r="O141" i="1"/>
  <c r="O142" i="1"/>
  <c r="O143" i="1"/>
  <c r="O144" i="1"/>
  <c r="O145" i="1"/>
  <c r="O146" i="1"/>
  <c r="O147" i="1"/>
  <c r="O148" i="1"/>
  <c r="O149" i="1"/>
  <c r="O262" i="1"/>
  <c r="O263" i="1"/>
  <c r="O264" i="1"/>
  <c r="O150" i="1"/>
  <c r="O151" i="1"/>
  <c r="O152" i="1"/>
  <c r="O153" i="1"/>
  <c r="O154" i="1"/>
  <c r="O266" i="1"/>
  <c r="O267" i="1"/>
  <c r="O155" i="1"/>
  <c r="O268" i="1"/>
  <c r="O269" i="1"/>
  <c r="O270" i="1"/>
  <c r="O271" i="1"/>
  <c r="O2" i="1"/>
</calcChain>
</file>

<file path=xl/sharedStrings.xml><?xml version="1.0" encoding="utf-8"?>
<sst xmlns="http://schemas.openxmlformats.org/spreadsheetml/2006/main" count="7615" uniqueCount="1777">
  <si>
    <t>Type</t>
  </si>
  <si>
    <t>KeyCite Treatment</t>
  </si>
  <si>
    <t>KeyCite URL</t>
  </si>
  <si>
    <t>Title</t>
  </si>
  <si>
    <t>Document URL</t>
  </si>
  <si>
    <t>Court Line</t>
  </si>
  <si>
    <t>Filed Date</t>
  </si>
  <si>
    <t>Citation</t>
  </si>
  <si>
    <t>Cite Caveat</t>
  </si>
  <si>
    <t>Parallel Cite</t>
  </si>
  <si>
    <t>Docket Num</t>
  </si>
  <si>
    <t>BG_include</t>
  </si>
  <si>
    <t>Westlaw_search</t>
  </si>
  <si>
    <t>Cases</t>
  </si>
  <si>
    <t>U.S. v. I. C. C.</t>
  </si>
  <si>
    <t>https://www.westlaw.com/Document/Id4c6c0169c1d11d991d0cc6b54f12d4d/View/FullText.html?listSource=Search&amp;list=CASE&amp;rank=161&amp;sessionScopeId=4cde2f0b51128e24fe90775902d0900da47ff5833bd183b46702888ada6d61c8&amp;ppcid=52078e40835849ca9d1c4d5c29e9dd20&amp;originationContext=Search%20Result&amp;transitionType=SearchItem&amp;contextData=%28sc.Default%29&amp;VR=3.0&amp;RS=cblt1.0</t>
  </si>
  <si>
    <t>Supreme Court of the United States</t>
  </si>
  <si>
    <t>396 U.S. 491</t>
  </si>
  <si>
    <t>90 S.Ct. 708</t>
  </si>
  <si>
    <t>44, 38, 28, 43</t>
  </si>
  <si>
    <t>No</t>
  </si>
  <si>
    <t>Yes</t>
  </si>
  <si>
    <t>Yellow KeyCite</t>
  </si>
  <si>
    <t>https://www.westlaw.com/Link/RelatedInformation/Flag?docGuid=I1d1c77ef9c9711d993e6d35cc61aab4a&amp;rank=200&amp;listSource=Search&amp;list=CASE&amp;ppcid=52078e40835849ca9d1c4d5c29e9dd20&amp;originationContext=Search%20Result&amp;transitionType=SearchItem&amp;contextData=%28sc.Default%29&amp;VR=3.0&amp;RS=cblt1.0</t>
  </si>
  <si>
    <t>U.S. v. Kordel</t>
  </si>
  <si>
    <t>https://www.westlaw.com/Document/I1d1c77ef9c9711d993e6d35cc61aab4a/View/FullText.html?listSource=Search&amp;list=CASE&amp;rank=200&amp;sessionScopeId=4cde2f0b51128e24fe90775902d0900da47ff5833bd183b46702888ada6d61c8&amp;ppcid=52078e40835849ca9d1c4d5c29e9dd20&amp;originationContext=Search%20Result&amp;transitionType=SearchItem&amp;contextData=%28sc.Default%29&amp;VR=3.0&amp;RS=cblt1.0</t>
  </si>
  <si>
    <t>397 U.S. 1</t>
  </si>
  <si>
    <t>90 S.Ct. 763</t>
  </si>
  <si>
    <t>U.S. v. Armour &amp; Co.</t>
  </si>
  <si>
    <t>https://www.westlaw.com/Document/Ic83896ac9be811d991d0cc6b54f12d4d/View/FullText.html?listSource=Search&amp;list=CASE&amp;rank=137&amp;sessionScopeId=4cde2f0b51128e24fe90775902d0900da47ff5833bd183b46702888ada6d61c8&amp;ppcid=52078e40835849ca9d1c4d5c29e9dd20&amp;originationContext=Search%20Result&amp;transitionType=SearchItem&amp;contextData=%28sc.Default%29&amp;VR=3.0&amp;RS=cblt1.0</t>
  </si>
  <si>
    <t>398 U.S. 268</t>
  </si>
  <si>
    <t>90 S.Ct. 1723 (Mem)</t>
  </si>
  <si>
    <t>103, OCT TERM 1969</t>
  </si>
  <si>
    <t>https://www.westlaw.com/Link/RelatedInformation/Flag?docGuid=I2214b8e79bf011d993e6d35cc61aab4a&amp;rank=231&amp;listSource=Search&amp;list=CASE&amp;ppcid=52078e40835849ca9d1c4d5c29e9dd20&amp;originationContext=Search%20Result&amp;transitionType=SearchItem&amp;contextData=%28sc.Default%29&amp;VR=3.0&amp;RS=cblt1.0</t>
  </si>
  <si>
    <t>Welsh v. U.S.</t>
  </si>
  <si>
    <t>https://www.westlaw.com/Document/I2214b8e79bf011d993e6d35cc61aab4a/View/FullText.html?listSource=Search&amp;list=CASE&amp;rank=231&amp;sessionScopeId=4cde2f0b51128e24fe90775902d0900da47ff5833bd183b46702888ada6d61c8&amp;ppcid=52078e40835849ca9d1c4d5c29e9dd20&amp;originationContext=Search%20Result&amp;transitionType=SearchItem&amp;contextData=%28sc.Default%29&amp;VR=3.0&amp;RS=cblt1.0</t>
  </si>
  <si>
    <t>398 U.S. 333</t>
  </si>
  <si>
    <t>90 S.Ct. 1792</t>
  </si>
  <si>
    <t>https://www.westlaw.com/Link/RelatedInformation/Flag?docGuid=Ice9ddd329c9611d993e6d35cc61aab4a&amp;rank=264&amp;listSource=Search&amp;list=CASE&amp;ppcid=52078e40835849ca9d1c4d5c29e9dd20&amp;originationContext=Search%20Result&amp;transitionType=SearchItem&amp;contextData=%28sc.Default%29&amp;VR=3.0&amp;RS=cblt1.0</t>
  </si>
  <si>
    <t>U. S. v. Sisson</t>
  </si>
  <si>
    <t>https://www.westlaw.com/Document/Ice9ddd329c9611d993e6d35cc61aab4a/View/FullText.html?listSource=Search&amp;list=CASE&amp;rank=264&amp;sessionScopeId=4cde2f0b51128e24fe90775902d0900da47ff5833bd183b46702888ada6d61c8&amp;ppcid=52078e40835849ca9d1c4d5c29e9dd20&amp;originationContext=Search%20Result&amp;transitionType=SearchItem&amp;contextData=%28sc.Default%29&amp;VR=3.0&amp;RS=cblt1.0</t>
  </si>
  <si>
    <t>399 U.S. 267</t>
  </si>
  <si>
    <t>90 S.Ct. 2117</t>
  </si>
  <si>
    <t>Ramsey v. United Mine Workers of America</t>
  </si>
  <si>
    <t>https://www.westlaw.com/Document/I177764809c1f11d993e6d35cc61aab4a/View/FullText.html?listSource=Search&amp;list=CASE&amp;rank=31&amp;sessionScopeId=4cde2f0b51128e24fe90775902d0900da47ff5833bd183b46702888ada6d61c8&amp;ppcid=52078e40835849ca9d1c4d5c29e9dd20&amp;originationContext=Search%20Result&amp;transitionType=SearchItem&amp;contextData=%28sc.Default%29&amp;VR=3.0&amp;RS=cblt1.0</t>
  </si>
  <si>
    <t>401 U.S. 302</t>
  </si>
  <si>
    <t>91 S.Ct. 658</t>
  </si>
  <si>
    <t>https://www.westlaw.com/Link/RelatedInformation/Flag?docGuid=Ibdefc2769c2511d9bc61beebb95be672&amp;rank=122&amp;listSource=Search&amp;list=CASE&amp;ppcid=52078e40835849ca9d1c4d5c29e9dd20&amp;originationContext=Search%20Result&amp;transitionType=SearchItem&amp;contextData=%28sc.Default%29&amp;VR=3.0&amp;RS=cblt1.0</t>
  </si>
  <si>
    <t>Zenith Radio Corp. v. Hazeltine Research, Inc.</t>
  </si>
  <si>
    <t>https://www.westlaw.com/Document/Ibdefc2769c2511d9bc61beebb95be672/View/FullText.html?listSource=Search&amp;list=CASE&amp;rank=122&amp;sessionScopeId=4cde2f0b51128e24fe90775902d0900da47ff5833bd183b46702888ada6d61c8&amp;ppcid=52078e40835849ca9d1c4d5c29e9dd20&amp;originationContext=Search%20Result&amp;transitionType=SearchItem&amp;contextData=%28sc.Default%29&amp;VR=3.0&amp;RS=cblt1.0</t>
  </si>
  <si>
    <t>401 U.S. 321</t>
  </si>
  <si>
    <t>91 S.Ct. 795</t>
  </si>
  <si>
    <t>https://www.westlaw.com/Link/RelatedInformation/Flag?docGuid=Icea111719c9611d993e6d35cc61aab4a&amp;rank=64&amp;listSource=Search&amp;list=CASE&amp;ppcid=52078e40835849ca9d1c4d5c29e9dd20&amp;originationContext=Search%20Result&amp;transitionType=SearchItem&amp;contextData=%28sc.Default%29&amp;VR=3.0&amp;RS=cblt1.0</t>
  </si>
  <si>
    <t>Haywood v. National Basketball Ass'n</t>
  </si>
  <si>
    <t>https://www.westlaw.com/Document/Icea111719c9611d993e6d35cc61aab4a/View/FullText.html?listSource=Search&amp;list=CASE&amp;rank=64&amp;sessionScopeId=4cde2f0b51128e24fe90775902d0900da47ff5833bd183b46702888ada6d61c8&amp;ppcid=52078e40835849ca9d1c4d5c29e9dd20&amp;originationContext=Search%20Result&amp;transitionType=SearchItem&amp;contextData=%28sc.Default%29&amp;VR=3.0&amp;RS=cblt1.0</t>
  </si>
  <si>
    <t>401 U.S. 1204</t>
  </si>
  <si>
    <t>91 S.Ct. 672</t>
  </si>
  <si>
    <t>https://www.westlaw.com/Link/RelatedInformation/Flag?docGuid=I0a47bc389bf011d991d0cc6b54f12d4d&amp;rank=198&amp;listSource=Search&amp;list=CASE&amp;ppcid=52078e40835849ca9d1c4d5c29e9dd20&amp;originationContext=Search%20Result&amp;transitionType=SearchItem&amp;contextData=%28sc.Default%29&amp;VR=3.0&amp;RS=cblt1.0</t>
  </si>
  <si>
    <t>Perez v. U.S.</t>
  </si>
  <si>
    <t>https://www.westlaw.com/Document/I0a47bc389bf011d991d0cc6b54f12d4d/View/FullText.html?listSource=Search&amp;list=CASE&amp;rank=198&amp;sessionScopeId=4cde2f0b51128e24fe90775902d0900da47ff5833bd183b46702888ada6d61c8&amp;ppcid=52078e40835849ca9d1c4d5c29e9dd20&amp;originationContext=Search%20Result&amp;transitionType=SearchItem&amp;contextData=%28sc.Default%29&amp;VR=3.0&amp;RS=cblt1.0</t>
  </si>
  <si>
    <t>402 U.S. 146</t>
  </si>
  <si>
    <t>91 S.Ct. 1357</t>
  </si>
  <si>
    <t>https://www.westlaw.com/Link/RelatedInformation/Flag?docGuid=I22146ad39bf011d993e6d35cc61aab4a&amp;rank=252&amp;listSource=Search&amp;list=CASE&amp;ppcid=52078e40835849ca9d1c4d5c29e9dd20&amp;originationContext=Search%20Result&amp;transitionType=SearchItem&amp;contextData=%28sc.Default%29&amp;VR=3.0&amp;RS=cblt1.0</t>
  </si>
  <si>
    <t>Blonder-Tongue Laboratories, Inc. v. University of Illinois Foundation</t>
  </si>
  <si>
    <t>https://www.westlaw.com/Document/I22146ad39bf011d993e6d35cc61aab4a/View/FullText.html?listSource=Search&amp;list=CASE&amp;rank=252&amp;sessionScopeId=4cde2f0b51128e24fe90775902d0900da47ff5833bd183b46702888ada6d61c8&amp;ppcid=52078e40835849ca9d1c4d5c29e9dd20&amp;originationContext=Search%20Result&amp;transitionType=SearchItem&amp;contextData=%28sc.Default%29&amp;VR=3.0&amp;RS=cblt1.0</t>
  </si>
  <si>
    <t>402 U.S. 313</t>
  </si>
  <si>
    <t>91 S.Ct. 1434</t>
  </si>
  <si>
    <t>https://www.westlaw.com/Link/RelatedInformation/Flag?docGuid=Id8f25dcd9c1c11d993e6d35cc61aab4a&amp;rank=81&amp;listSource=Search&amp;list=CASE&amp;ppcid=52078e40835849ca9d1c4d5c29e9dd20&amp;originationContext=Search%20Result&amp;transitionType=SearchItem&amp;contextData=%28sc.Default%29&amp;VR=3.0&amp;RS=cblt1.0</t>
  </si>
  <si>
    <t>https://www.westlaw.com/Document/Id8f25dcd9c1c11d993e6d35cc61aab4a/View/FullText.html?listSource=Search&amp;list=CASE&amp;rank=81&amp;sessionScopeId=4cde2f0b51128e24fe90775902d0900da47ff5833bd183b46702888ada6d61c8&amp;ppcid=52078e40835849ca9d1c4d5c29e9dd20&amp;originationContext=Search%20Result&amp;transitionType=SearchItem&amp;contextData=%28sc.Default%29&amp;VR=3.0&amp;RS=cblt1.0</t>
  </si>
  <si>
    <t>402 U.S. 673</t>
  </si>
  <si>
    <t>91 S.Ct. 1752</t>
  </si>
  <si>
    <t>U.S. v. Greater Buffalo Press, Inc.</t>
  </si>
  <si>
    <t>https://www.westlaw.com/Document/Id8f25dd29c1c11d993e6d35cc61aab4a/View/FullText.html?listSource=Search&amp;list=CASE&amp;rank=82&amp;sessionScopeId=4cde2f0b51128e24fe90775902d0900da47ff5833bd183b46702888ada6d61c8&amp;ppcid=52078e40835849ca9d1c4d5c29e9dd20&amp;originationContext=Search%20Result&amp;transitionType=SearchItem&amp;contextData=%28sc.Default%29&amp;VR=3.0&amp;RS=cblt1.0</t>
  </si>
  <si>
    <t>402 U.S. 549</t>
  </si>
  <si>
    <t>91 S.Ct. 1692</t>
  </si>
  <si>
    <t>https://www.westlaw.com/Link/RelatedInformation/Flag?docGuid=Ic8386f929be811d991d0cc6b54f12d4d&amp;rank=118&amp;listSource=Search&amp;list=CASE&amp;ppcid=52078e40835849ca9d1c4d5c29e9dd20&amp;originationContext=Search%20Result&amp;transitionType=SearchItem&amp;contextData=%28sc.Default%29&amp;VR=3.0&amp;RS=cblt1.0</t>
  </si>
  <si>
    <t>California Motor Transport Co. v. Trucking Unlimited</t>
  </si>
  <si>
    <t>https://www.westlaw.com/Document/Ic8386f929be811d991d0cc6b54f12d4d/View/FullText.html?listSource=Search&amp;list=CASE&amp;rank=118&amp;sessionScopeId=4cde2f0b51128e24fe90775902d0900da47ff5833bd183b46702888ada6d61c8&amp;ppcid=52078e40835849ca9d1c4d5c29e9dd20&amp;originationContext=Search%20Result&amp;transitionType=SearchItem&amp;contextData=%28sc.Default%29&amp;VR=3.0&amp;RS=cblt1.0</t>
  </si>
  <si>
    <t>404 U.S. 508</t>
  </si>
  <si>
    <t>92 S.Ct. 609</t>
  </si>
  <si>
    <t>154475, 70-92</t>
  </si>
  <si>
    <t>https://www.westlaw.com/Link/RelatedInformation/Flag?docGuid=I0a4c01f59bf011d991d0cc6b54f12d4d&amp;rank=33&amp;listSource=Search&amp;list=CASE&amp;ppcid=52078e40835849ca9d1c4d5c29e9dd20&amp;originationContext=Search%20Result&amp;transitionType=SearchItem&amp;contextData=%28sc.Default%29&amp;VR=3.0&amp;RS=cblt1.0</t>
  </si>
  <si>
    <t>U. S. v. Standard Oil Co. of Cal.</t>
  </si>
  <si>
    <t>https://www.westlaw.com/Document/I0a4c01f59bf011d991d0cc6b54f12d4d/View/FullText.html?listSource=Search&amp;list=CASE&amp;rank=33&amp;sessionScopeId=4cde2f0b51128e24fe90775902d0900da47ff5833bd183b46702888ada6d61c8&amp;ppcid=52078e40835849ca9d1c4d5c29e9dd20&amp;originationContext=Search%20Result&amp;transitionType=SearchItem&amp;contextData=%28sc.Default%29&amp;VR=3.0&amp;RS=cblt1.0</t>
  </si>
  <si>
    <t>404 U.S. 558</t>
  </si>
  <si>
    <t>92 S.Ct. 661</t>
  </si>
  <si>
    <t>71-527</t>
  </si>
  <si>
    <t>https://www.westlaw.com/Link/RelatedInformation/Flag?docGuid=I9a2e31299c9c11d991d0cc6b54f12d4d&amp;rank=148&amp;listSource=Search&amp;list=CASE&amp;ppcid=52078e40835849ca9d1c4d5c29e9dd20&amp;originationContext=Search%20Result&amp;transitionType=SearchItem&amp;contextData=%28sc.Default%29&amp;VR=3.0&amp;RS=cblt1.0</t>
  </si>
  <si>
    <t>F.T.C. v. Sperry &amp; Hutchinson Co.</t>
  </si>
  <si>
    <t>https://www.westlaw.com/Document/I9a2e31299c9c11d991d0cc6b54f12d4d/View/FullText.html?listSource=Search&amp;list=CASE&amp;rank=148&amp;sessionScopeId=4cde2f0b51128e24fe90775902d0900da47ff5833bd183b46702888ada6d61c8&amp;ppcid=52078e40835849ca9d1c4d5c29e9dd20&amp;originationContext=Search%20Result&amp;transitionType=SearchItem&amp;contextData=%28sc.Default%29&amp;VR=3.0&amp;RS=cblt1.0</t>
  </si>
  <si>
    <t>405 U.S. 233</t>
  </si>
  <si>
    <t>92 S.Ct. 898</t>
  </si>
  <si>
    <t>70-70</t>
  </si>
  <si>
    <t>https://www.westlaw.com/Link/RelatedInformation/Flag?docGuid=I22255ab19bf011d993e6d35cc61aab4a&amp;rank=85&amp;listSource=Search&amp;list=CASE&amp;ppcid=52078e40835849ca9d1c4d5c29e9dd20&amp;originationContext=Search%20Result&amp;transitionType=SearchItem&amp;contextData=%28sc.Default%29&amp;VR=3.0&amp;RS=cblt1.0</t>
  </si>
  <si>
    <t>Hawaii v. Standard Oil Co. of Cal.</t>
  </si>
  <si>
    <t>https://www.westlaw.com/Document/I22255ab19bf011d993e6d35cc61aab4a/View/FullText.html?listSource=Search&amp;list=CASE&amp;rank=85&amp;sessionScopeId=4cde2f0b51128e24fe90775902d0900da47ff5833bd183b46702888ada6d61c8&amp;ppcid=52078e40835849ca9d1c4d5c29e9dd20&amp;originationContext=Search%20Result&amp;transitionType=SearchItem&amp;contextData=%28sc.Default%29&amp;VR=3.0&amp;RS=cblt1.0</t>
  </si>
  <si>
    <t>405 U.S. 251</t>
  </si>
  <si>
    <t>92 S.Ct. 885</t>
  </si>
  <si>
    <t>70-49</t>
  </si>
  <si>
    <t>https://www.westlaw.com/Link/RelatedInformation/Flag?docGuid=Iab81ff3c9bf011d991d0cc6b54f12d4d&amp;rank=209&amp;listSource=Search&amp;list=CASE&amp;ppcid=52078e40835849ca9d1c4d5c29e9dd20&amp;originationContext=Search%20Result&amp;transitionType=SearchItem&amp;contextData=%28sc.Default%29&amp;VR=3.0&amp;RS=cblt1.0</t>
  </si>
  <si>
    <t>U. S. v. Mississippi Chemical Corp.</t>
  </si>
  <si>
    <t>https://www.westlaw.com/Document/Iab81ff3c9bf011d991d0cc6b54f12d4d/View/FullText.html?listSource=Search&amp;list=CASE&amp;rank=209&amp;sessionScopeId=4cde2f0b51128e24fe90775902d0900da47ff5833bd183b46702888ada6d61c8&amp;ppcid=52078e40835849ca9d1c4d5c29e9dd20&amp;originationContext=Search%20Result&amp;transitionType=SearchItem&amp;contextData=%28sc.Default%29&amp;VR=3.0&amp;RS=cblt1.0</t>
  </si>
  <si>
    <t>405 U.S. 298</t>
  </si>
  <si>
    <t>92 S.Ct. 908</t>
  </si>
  <si>
    <t>70-52</t>
  </si>
  <si>
    <t>https://www.westlaw.com/Link/RelatedInformation/Flag?docGuid=I1d25edc49c9711d993e6d35cc61aab4a&amp;rank=60&amp;listSource=Search&amp;list=CASE&amp;ppcid=52078e40835849ca9d1c4d5c29e9dd20&amp;originationContext=Search%20Result&amp;transitionType=SearchItem&amp;contextData=%28sc.Default%29&amp;VR=3.0&amp;RS=cblt1.0</t>
  </si>
  <si>
    <t>Ford Motor Co. v. U. S.</t>
  </si>
  <si>
    <t>https://www.westlaw.com/Document/I1d25edc49c9711d993e6d35cc61aab4a/View/FullText.html?listSource=Search&amp;list=CASE&amp;rank=60&amp;sessionScopeId=4cde2f0b51128e24fe90775902d0900da47ff5833bd183b46702888ada6d61c8&amp;ppcid=52078e40835849ca9d1c4d5c29e9dd20&amp;originationContext=Search%20Result&amp;transitionType=SearchItem&amp;contextData=%28sc.Default%29&amp;VR=3.0&amp;RS=cblt1.0</t>
  </si>
  <si>
    <t>405 U.S. 562</t>
  </si>
  <si>
    <t>92 S.Ct. 1142</t>
  </si>
  <si>
    <t>70-113</t>
  </si>
  <si>
    <t>https://www.westlaw.com/Link/RelatedInformation/Flag?docGuid=I1d232eab9c9711d993e6d35cc61aab4a&amp;rank=7&amp;listSource=Search&amp;list=CASE&amp;ppcid=52078e40835849ca9d1c4d5c29e9dd20&amp;originationContext=Search%20Result&amp;transitionType=SearchItem&amp;contextData=%28sc.Default%29&amp;VR=3.0&amp;RS=cblt1.0</t>
  </si>
  <si>
    <t>U.S. v. Topco Associates, Inc.</t>
  </si>
  <si>
    <t>https://www.westlaw.com/Document/I1d232eab9c9711d993e6d35cc61aab4a/View/FullText.html?listSource=Search&amp;list=CASE&amp;rank=7&amp;sessionScopeId=4cde2f0b51128e24fe90775902d0900da47ff5833bd183b46702888ada6d61c8&amp;ppcid=52078e40835849ca9d1c4d5c29e9dd20&amp;originationContext=Search%20Result&amp;transitionType=SearchItem&amp;contextData=%28sc.Default%29&amp;VR=3.0&amp;RS=cblt1.0</t>
  </si>
  <si>
    <t>405 U.S. 596</t>
  </si>
  <si>
    <t>92 S.Ct. 1126</t>
  </si>
  <si>
    <t>70-82</t>
  </si>
  <si>
    <t>https://www.westlaw.com/Link/RelatedInformation/Flag?docGuid=I2376a3f49c1e11d9bdd1cfdd544ca3a4&amp;rank=93&amp;listSource=Search&amp;list=CASE&amp;ppcid=52078e40835849ca9d1c4d5c29e9dd20&amp;originationContext=Search%20Result&amp;transitionType=SearchItem&amp;contextData=%28sc.Default%29&amp;VR=3.0&amp;RS=cblt1.0</t>
  </si>
  <si>
    <t>Washington v. General Motors Corp.</t>
  </si>
  <si>
    <t>https://www.westlaw.com/Document/I2376a3f49c1e11d9bdd1cfdd544ca3a4/View/FullText.html?listSource=Search&amp;list=CASE&amp;rank=93&amp;sessionScopeId=4cde2f0b51128e24fe90775902d0900da47ff5833bd183b46702888ada6d61c8&amp;ppcid=52078e40835849ca9d1c4d5c29e9dd20&amp;originationContext=Search%20Result&amp;transitionType=SearchItem&amp;contextData=%28sc.Default%29&amp;VR=3.0&amp;RS=cblt1.0</t>
  </si>
  <si>
    <t>406 U.S. 109</t>
  </si>
  <si>
    <t>92 S.Ct. 1396</t>
  </si>
  <si>
    <t>45, ORIG.</t>
  </si>
  <si>
    <t>https://www.westlaw.com/Link/RelatedInformation/Flag?docGuid=Id4c671e39c1d11d991d0cc6b54f12d4d&amp;rank=138&amp;listSource=Search&amp;list=CASE&amp;ppcid=52078e40835849ca9d1c4d5c29e9dd20&amp;originationContext=Search%20Result&amp;transitionType=SearchItem&amp;contextData=%28sc.Default%29&amp;VR=3.0&amp;RS=cblt1.0</t>
  </si>
  <si>
    <t>Flood v. Kuhn</t>
  </si>
  <si>
    <t>https://www.westlaw.com/Document/Id4c671e39c1d11d991d0cc6b54f12d4d/View/FullText.html?listSource=Search&amp;list=CASE&amp;rank=138&amp;sessionScopeId=4cde2f0b51128e24fe90775902d0900da47ff5833bd183b46702888ada6d61c8&amp;ppcid=52078e40835849ca9d1c4d5c29e9dd20&amp;originationContext=Search%20Result&amp;transitionType=SearchItem&amp;contextData=%28sc.Default%29&amp;VR=3.0&amp;RS=cblt1.0</t>
  </si>
  <si>
    <t>407 U.S. 258</t>
  </si>
  <si>
    <t>92 S.Ct. 2099</t>
  </si>
  <si>
    <t>71-32</t>
  </si>
  <si>
    <t>https://www.westlaw.com/Link/RelatedInformation/Flag?docGuid=Id8f20fa39c1c11d993e6d35cc61aab4a&amp;rank=189&amp;listSource=Search&amp;list=CASE&amp;ppcid=52078e40835849ca9d1c4d5c29e9dd20&amp;originationContext=Search%20Result&amp;transitionType=SearchItem&amp;contextData=%28sc.Default%29&amp;VR=3.0&amp;RS=cblt1.0</t>
  </si>
  <si>
    <t>Branzburg v. Hayes</t>
  </si>
  <si>
    <t>https://www.westlaw.com/Document/Id8f20fa39c1c11d993e6d35cc61aab4a/View/FullText.html?listSource=Search&amp;list=CASE&amp;rank=189&amp;sessionScopeId=4cde2f0b51128e24fe90775902d0900da47ff5833bd183b46702888ada6d61c8&amp;ppcid=52078e40835849ca9d1c4d5c29e9dd20&amp;originationContext=Search%20Result&amp;transitionType=SearchItem&amp;contextData=%28sc.Default%29&amp;VR=3.0&amp;RS=cblt1.0</t>
  </si>
  <si>
    <t>408 U.S. 665</t>
  </si>
  <si>
    <t>92 S.Ct. 2646</t>
  </si>
  <si>
    <t>70-85, 70-94, 70-57</t>
  </si>
  <si>
    <t>Ohio AFL-CIO, United Autoworkers of Ohio v. Insurance Rating Bd.</t>
  </si>
  <si>
    <t>https://www.westlaw.com/Document/I2fdfa8be9bd011d991d0cc6b54f12d4d/View/FullText.html?listSource=Search&amp;list=CASE&amp;rank=92&amp;sessionScopeId=4cde2f0b51128e24fe90775902d0900da47ff5833bd183b46702888ada6d61c8&amp;ppcid=52078e40835849ca9d1c4d5c29e9dd20&amp;originationContext=Search%20Result&amp;transitionType=SearchItem&amp;contextData=%28sc.Default%29&amp;VR=3.0&amp;RS=cblt1.0</t>
  </si>
  <si>
    <t>409 U.S. 917</t>
  </si>
  <si>
    <t>93 S.Ct. 215 (Mem)</t>
  </si>
  <si>
    <t>71-1386</t>
  </si>
  <si>
    <t>https://www.westlaw.com/Link/RelatedInformation/Flag?docGuid=I221fdc789bf011d993e6d35cc61aab4a&amp;rank=90&amp;listSource=Search&amp;list=CASE&amp;ppcid=52078e40835849ca9d1c4d5c29e9dd20&amp;originationContext=Search%20Result&amp;transitionType=SearchItem&amp;contextData=%28sc.Default%29&amp;VR=3.0&amp;RS=cblt1.0</t>
  </si>
  <si>
    <t>Tidewater Oil Co. v. U. S.</t>
  </si>
  <si>
    <t>https://www.westlaw.com/Document/I221fdc789bf011d993e6d35cc61aab4a/View/FullText.html?listSource=Search&amp;list=CASE&amp;rank=90&amp;sessionScopeId=4cde2f0b51128e24fe90775902d0900da47ff5833bd183b46702888ada6d61c8&amp;ppcid=52078e40835849ca9d1c4d5c29e9dd20&amp;originationContext=Search%20Result&amp;transitionType=SearchItem&amp;contextData=%28sc.Default%29&amp;VR=3.0&amp;RS=cblt1.0</t>
  </si>
  <si>
    <t>409 U.S. 151</t>
  </si>
  <si>
    <t>93 S.Ct. 408</t>
  </si>
  <si>
    <t>71-366</t>
  </si>
  <si>
    <t>https://www.westlaw.com/Link/RelatedInformation/Flag?docGuid=I18d7d1fb9bea11d9bdd1cfdd544ca3a4&amp;rank=72&amp;listSource=Search&amp;list=CASE&amp;ppcid=52078e40835849ca9d1c4d5c29e9dd20&amp;originationContext=Search%20Result&amp;transitionType=SearchItem&amp;contextData=%28sc.Default%29&amp;VR=3.0&amp;RS=cblt1.0</t>
  </si>
  <si>
    <t>Ricci v. Chicago Mercantile Exchange</t>
  </si>
  <si>
    <t>https://www.westlaw.com/Document/I18d7d1fb9bea11d9bdd1cfdd544ca3a4/View/FullText.html?listSource=Search&amp;list=CASE&amp;rank=72&amp;sessionScopeId=4cde2f0b51128e24fe90775902d0900da47ff5833bd183b46702888ada6d61c8&amp;ppcid=52078e40835849ca9d1c4d5c29e9dd20&amp;originationContext=Search%20Result&amp;transitionType=SearchItem&amp;contextData=%28sc.Default%29&amp;VR=3.0&amp;RS=cblt1.0</t>
  </si>
  <si>
    <t>409 U.S. 289</t>
  </si>
  <si>
    <t>93 S.Ct. 573</t>
  </si>
  <si>
    <t>71-858</t>
  </si>
  <si>
    <t>https://www.westlaw.com/Link/RelatedInformation/Flag?docGuid=I18d7aaed9bea11d9bdd1cfdd544ca3a4&amp;rank=139&amp;listSource=Search&amp;list=CASE&amp;ppcid=52078e40835849ca9d1c4d5c29e9dd20&amp;originationContext=Search%20Result&amp;transitionType=SearchItem&amp;contextData=%28sc.Default%29&amp;VR=3.0&amp;RS=cblt1.0</t>
  </si>
  <si>
    <t>Hughes Tool Co. v. Trans World Airlines, Inc.</t>
  </si>
  <si>
    <t>https://www.westlaw.com/Document/I18d7aaed9bea11d9bdd1cfdd544ca3a4/View/FullText.html?listSource=Search&amp;list=CASE&amp;rank=139&amp;sessionScopeId=4cde2f0b51128e24fe90775902d0900da47ff5833bd183b46702888ada6d61c8&amp;ppcid=52078e40835849ca9d1c4d5c29e9dd20&amp;originationContext=Search%20Result&amp;transitionType=SearchItem&amp;contextData=%28sc.Default%29&amp;VR=3.0&amp;RS=cblt1.0</t>
  </si>
  <si>
    <t>409 U.S. 363</t>
  </si>
  <si>
    <t>93 S.Ct. 647</t>
  </si>
  <si>
    <t>71-830, 71-827</t>
  </si>
  <si>
    <t>U.S. v. Glaxo Group Ltd.</t>
  </si>
  <si>
    <t>https://www.westlaw.com/Document/I18d7aae59bea11d9bdd1cfdd544ca3a4/View/FullText.html?listSource=Search&amp;list=CASE&amp;rank=61&amp;sessionScopeId=4cde2f0b51128e24fe90775902d0900da47ff5833bd183b46702888ada6d61c8&amp;ppcid=52078e40835849ca9d1c4d5c29e9dd20&amp;originationContext=Search%20Result&amp;transitionType=SearchItem&amp;contextData=%28sc.Default%29&amp;VR=3.0&amp;RS=cblt1.0</t>
  </si>
  <si>
    <t>410 U.S. 52</t>
  </si>
  <si>
    <t>93 S.Ct. 861</t>
  </si>
  <si>
    <t>71-666</t>
  </si>
  <si>
    <t>https://www.westlaw.com/Link/RelatedInformation/Flag?docGuid=Icea0ea609c9611d993e6d35cc61aab4a&amp;rank=32&amp;listSource=Search&amp;list=CASE&amp;ppcid=52078e40835849ca9d1c4d5c29e9dd20&amp;originationContext=Search%20Result&amp;transitionType=SearchItem&amp;contextData=%28sc.Default%29&amp;VR=3.0&amp;RS=cblt1.0</t>
  </si>
  <si>
    <t>Otter Tail Power Co. v. U.S.</t>
  </si>
  <si>
    <t>https://www.westlaw.com/Document/Icea0ea609c9611d993e6d35cc61aab4a/View/FullText.html?listSource=Search&amp;list=CASE&amp;rank=32&amp;sessionScopeId=4cde2f0b51128e24fe90775902d0900da47ff5833bd183b46702888ada6d61c8&amp;ppcid=52078e40835849ca9d1c4d5c29e9dd20&amp;originationContext=Search%20Result&amp;transitionType=SearchItem&amp;contextData=%28sc.Default%29&amp;VR=3.0&amp;RS=cblt1.0</t>
  </si>
  <si>
    <t>410 U.S. 366</t>
  </si>
  <si>
    <t>93 S.Ct. 1022</t>
  </si>
  <si>
    <t>153445, 71-991</t>
  </si>
  <si>
    <t>https://www.westlaw.com/Link/RelatedInformation/Flag?docGuid=I1d25c6b29c9711d993e6d35cc61aab4a&amp;rank=171&amp;listSource=Search&amp;list=CASE&amp;ppcid=52078e40835849ca9d1c4d5c29e9dd20&amp;originationContext=Search%20Result&amp;transitionType=SearchItem&amp;contextData=%28sc.Default%29&amp;VR=3.0&amp;RS=cblt1.0</t>
  </si>
  <si>
    <t>U.S. v. Falstaff Brewing Corp.</t>
  </si>
  <si>
    <t>https://www.westlaw.com/Document/I1d25c6b29c9711d993e6d35cc61aab4a/View/FullText.html?listSource=Search&amp;list=CASE&amp;rank=171&amp;sessionScopeId=4cde2f0b51128e24fe90775902d0900da47ff5833bd183b46702888ada6d61c8&amp;ppcid=52078e40835849ca9d1c4d5c29e9dd20&amp;originationContext=Search%20Result&amp;transitionType=SearchItem&amp;contextData=%28sc.Default%29&amp;VR=3.0&amp;RS=cblt1.0</t>
  </si>
  <si>
    <t>410 U.S. 526</t>
  </si>
  <si>
    <t>93 S.Ct. 1096</t>
  </si>
  <si>
    <t>71-873</t>
  </si>
  <si>
    <t>https://www.westlaw.com/Link/RelatedInformation/Flag?docGuid=I17923f869c1f11d993e6d35cc61aab4a&amp;rank=88&amp;listSource=Search&amp;list=CASE&amp;ppcid=52078e40835849ca9d1c4d5c29e9dd20&amp;originationContext=Search%20Result&amp;transitionType=SearchItem&amp;contextData=%28sc.Default%29&amp;VR=3.0&amp;RS=cblt1.0</t>
  </si>
  <si>
    <t>Pittsburgh Press Co. v. Pittsburgh Commission on Human Relations</t>
  </si>
  <si>
    <t>https://www.westlaw.com/Document/I17923f869c1f11d993e6d35cc61aab4a/View/FullText.html?listSource=Search&amp;list=CASE&amp;rank=88&amp;sessionScopeId=4cde2f0b51128e24fe90775902d0900da47ff5833bd183b46702888ada6d61c8&amp;ppcid=52078e40835849ca9d1c4d5c29e9dd20&amp;originationContext=Search%20Result&amp;transitionType=SearchItem&amp;contextData=%28sc.Default%29&amp;VR=3.0&amp;RS=cblt1.0</t>
  </si>
  <si>
    <t>413 U.S. 376</t>
  </si>
  <si>
    <t>93 S.Ct. 2553</t>
  </si>
  <si>
    <t>72-419</t>
  </si>
  <si>
    <t>Chicago Mercantile Exchange v. Deaktor</t>
  </si>
  <si>
    <t>https://www.westlaw.com/Document/I8bb1cfd29bf111d993e6d35cc61aab4a/View/FullText.html?listSource=Search&amp;list=CASE&amp;rank=86&amp;sessionScopeId=4cde2f0b51128e24fe90775902d0900da47ff5833bd183b46702888ada6d61c8&amp;ppcid=52078e40835849ca9d1c4d5c29e9dd20&amp;originationContext=Search%20Result&amp;transitionType=SearchItem&amp;contextData=%28sc.Default%29&amp;VR=3.0&amp;RS=cblt1.0</t>
  </si>
  <si>
    <t>414 U.S. 113</t>
  </si>
  <si>
    <t>94 S.Ct. 466</t>
  </si>
  <si>
    <t>73-241</t>
  </si>
  <si>
    <t>https://www.westlaw.com/Link/RelatedInformation/Flag?docGuid=I650680ad9c9711d9bc61beebb95be672&amp;rank=69&amp;listSource=Search&amp;list=CASE&amp;ppcid=52078e40835849ca9d1c4d5c29e9dd20&amp;originationContext=Search%20Result&amp;transitionType=SearchItem&amp;contextData=%28sc.Default%29&amp;VR=3.0&amp;RS=cblt1.0</t>
  </si>
  <si>
    <t>American Pipe &amp; Const. Co. v. Utah</t>
  </si>
  <si>
    <t>https://www.westlaw.com/Document/I650680ad9c9711d9bc61beebb95be672/View/FullText.html?listSource=Search&amp;list=CASE&amp;rank=69&amp;sessionScopeId=4cde2f0b51128e24fe90775902d0900da47ff5833bd183b46702888ada6d61c8&amp;ppcid=52078e40835849ca9d1c4d5c29e9dd20&amp;originationContext=Search%20Result&amp;transitionType=SearchItem&amp;contextData=%28sc.Default%29&amp;VR=3.0&amp;RS=cblt1.0</t>
  </si>
  <si>
    <t>414 U.S. 538</t>
  </si>
  <si>
    <t>94 S.Ct. 756</t>
  </si>
  <si>
    <t>72-1195</t>
  </si>
  <si>
    <t>Corp. Commission of Oklahoma v. Federal Power Commission</t>
  </si>
  <si>
    <t>https://www.westlaw.com/Document/Iab922bc89bf011d991d0cc6b54f12d4d/View/FullText.html?listSource=Search&amp;list=CASE&amp;rank=157&amp;sessionScopeId=4cde2f0b51128e24fe90775902d0900da47ff5833bd183b46702888ada6d61c8&amp;ppcid=52078e40835849ca9d1c4d5c29e9dd20&amp;originationContext=Search%20Result&amp;transitionType=SearchItem&amp;contextData=%28sc.Default%29&amp;VR=3.0&amp;RS=cblt1.0</t>
  </si>
  <si>
    <t>415 U.S. 961</t>
  </si>
  <si>
    <t>94 S.Ct. 1548 (Mem)</t>
  </si>
  <si>
    <t>73-729</t>
  </si>
  <si>
    <t>https://www.westlaw.com/Link/RelatedInformation/Flag?docGuid=I1d22e0859c9711d993e6d35cc61aab4a&amp;rank=254&amp;listSource=Search&amp;list=CASE&amp;ppcid=52078e40835849ca9d1c4d5c29e9dd20&amp;originationContext=Search%20Result&amp;transitionType=SearchItem&amp;contextData=%28sc.Default%29&amp;VR=3.0&amp;RS=cblt1.0</t>
  </si>
  <si>
    <t>Eisen v. Carlisle and Jacquelin</t>
  </si>
  <si>
    <t>https://www.westlaw.com/Document/I1d22e0859c9711d993e6d35cc61aab4a/View/FullText.html?listSource=Search&amp;list=CASE&amp;rank=254&amp;sessionScopeId=4cde2f0b51128e24fe90775902d0900da47ff5833bd183b46702888ada6d61c8&amp;ppcid=52078e40835849ca9d1c4d5c29e9dd20&amp;originationContext=Search%20Result&amp;transitionType=SearchItem&amp;contextData=%28sc.Default%29&amp;VR=3.0&amp;RS=cblt1.0</t>
  </si>
  <si>
    <t>417 U.S. 156</t>
  </si>
  <si>
    <t>94 S.Ct. 2140</t>
  </si>
  <si>
    <t>73-203</t>
  </si>
  <si>
    <t>https://www.westlaw.com/Link/RelatedInformation/Flag?docGuid=I0a476e279bf011d991d0cc6b54f12d4d&amp;rank=216&amp;listSource=Search&amp;list=CASE&amp;ppcid=52078e40835849ca9d1c4d5c29e9dd20&amp;originationContext=Search%20Result&amp;transitionType=SearchItem&amp;contextData=%28sc.Default%29&amp;VR=3.0&amp;RS=cblt1.0</t>
  </si>
  <si>
    <t>Miami Herald Pub. Co. v. Tornillo</t>
  </si>
  <si>
    <t>https://www.westlaw.com/Document/I0a476e279bf011d991d0cc6b54f12d4d/View/FullText.html?listSource=Search&amp;list=CASE&amp;rank=216&amp;sessionScopeId=4cde2f0b51128e24fe90775902d0900da47ff5833bd183b46702888ada6d61c8&amp;ppcid=52078e40835849ca9d1c4d5c29e9dd20&amp;originationContext=Search%20Result&amp;transitionType=SearchItem&amp;contextData=%28sc.Default%29&amp;VR=3.0&amp;RS=cblt1.0</t>
  </si>
  <si>
    <t>418 U.S. 241</t>
  </si>
  <si>
    <t>94 S.Ct. 2831</t>
  </si>
  <si>
    <t>73-797</t>
  </si>
  <si>
    <t>https://www.westlaw.com/Link/RelatedInformation/Flag?docGuid=I1d2292669c9711d993e6d35cc61aab4a&amp;rank=45&amp;listSource=Search&amp;list=CASE&amp;ppcid=52078e40835849ca9d1c4d5c29e9dd20&amp;originationContext=Search%20Result&amp;transitionType=SearchItem&amp;contextData=%28sc.Default%29&amp;VR=3.0&amp;RS=cblt1.0</t>
  </si>
  <si>
    <t>Gulf Oil Corp. v. Copp Paving Co., Inc.</t>
  </si>
  <si>
    <t>https://www.westlaw.com/Document/I1d2292669c9711d993e6d35cc61aab4a/View/FullText.html?listSource=Search&amp;list=CASE&amp;rank=45&amp;sessionScopeId=4cde2f0b51128e24fe90775902d0900da47ff5833bd183b46702888ada6d61c8&amp;ppcid=52078e40835849ca9d1c4d5c29e9dd20&amp;originationContext=Search%20Result&amp;transitionType=SearchItem&amp;contextData=%28sc.Default%29&amp;VR=3.0&amp;RS=cblt1.0</t>
  </si>
  <si>
    <t>419 U.S. 186</t>
  </si>
  <si>
    <t>95 S.Ct. 392</t>
  </si>
  <si>
    <t>73-1012</t>
  </si>
  <si>
    <t>https://www.westlaw.com/Link/RelatedInformation/Flag?docGuid=Ic1d0d1629c1e11d991d0cc6b54f12d4d&amp;rank=203&amp;listSource=Search&amp;list=CASE&amp;ppcid=52078e40835849ca9d1c4d5c29e9dd20&amp;originationContext=Search%20Result&amp;transitionType=SearchItem&amp;contextData=%28sc.Default%29&amp;VR=3.0&amp;RS=cblt1.0</t>
  </si>
  <si>
    <t>Johnson v. Railway Exp. Agency, Inc.</t>
  </si>
  <si>
    <t>https://www.westlaw.com/Document/Ic1d0d1629c1e11d991d0cc6b54f12d4d/View/FullText.html?listSource=Search&amp;list=CASE&amp;rank=203&amp;sessionScopeId=4cde2f0b51128e24fe90775902d0900da47ff5833bd183b46702888ada6d61c8&amp;ppcid=52078e40835849ca9d1c4d5c29e9dd20&amp;originationContext=Search%20Result&amp;transitionType=SearchItem&amp;contextData=%28sc.Default%29&amp;VR=3.0&amp;RS=cblt1.0</t>
  </si>
  <si>
    <t>421 U.S. 454</t>
  </si>
  <si>
    <t>95 S.Ct. 1716</t>
  </si>
  <si>
    <t>73-1543</t>
  </si>
  <si>
    <t>https://www.westlaw.com/Link/RelatedInformation/Flag?docGuid=I615db2709c1f11d9bc61beebb95be672&amp;rank=75&amp;listSource=Search&amp;list=CASE&amp;ppcid=52078e40835849ca9d1c4d5c29e9dd20&amp;originationContext=Search%20Result&amp;transitionType=SearchItem&amp;contextData=%28sc.Default%29&amp;VR=3.0&amp;RS=cblt1.0</t>
  </si>
  <si>
    <t>Connell Const. Co., Inc. v. Plumbers and Steamfitters Local Union No. 100</t>
  </si>
  <si>
    <t>https://www.westlaw.com/Document/I615db2709c1f11d9bc61beebb95be672/View/FullText.html?listSource=Search&amp;list=CASE&amp;rank=75&amp;sessionScopeId=4cde2f0b51128e24fe90775902d0900da47ff5833bd183b46702888ada6d61c8&amp;ppcid=52078e40835849ca9d1c4d5c29e9dd20&amp;originationContext=Search%20Result&amp;transitionType=SearchItem&amp;contextData=%28sc.Default%29&amp;VR=3.0&amp;RS=cblt1.0</t>
  </si>
  <si>
    <t>421 U.S. 616</t>
  </si>
  <si>
    <t>95 S.Ct. 1830</t>
  </si>
  <si>
    <t>73-1256</t>
  </si>
  <si>
    <t>https://www.westlaw.com/Link/RelatedInformation/Flag?docGuid=Icea0271d9c9611d993e6d35cc61aab4a&amp;rank=2&amp;listSource=Search&amp;list=CASE&amp;ppcid=52078e40835849ca9d1c4d5c29e9dd20&amp;originationContext=Search%20Result&amp;transitionType=SearchItem&amp;contextData=%28sc.Default%29&amp;VR=3.0&amp;RS=cblt1.0</t>
  </si>
  <si>
    <t>Goldfarb v. Virginia State Bar</t>
  </si>
  <si>
    <t>https://www.westlaw.com/Document/Icea0271d9c9611d993e6d35cc61aab4a/View/FullText.html?listSource=Search&amp;list=CASE&amp;rank=2&amp;sessionScopeId=4cde2f0b51128e24fe90775902d0900da47ff5833bd183b46702888ada6d61c8&amp;ppcid=52078e40835849ca9d1c4d5c29e9dd20&amp;originationContext=Search%20Result&amp;transitionType=SearchItem&amp;contextData=%28sc.Default%29&amp;VR=3.0&amp;RS=cblt1.0</t>
  </si>
  <si>
    <t>421 U.S. 773</t>
  </si>
  <si>
    <t>95 S.Ct. 2004</t>
  </si>
  <si>
    <t>74-70</t>
  </si>
  <si>
    <t>https://www.westlaw.com/Link/RelatedInformation/Flag?docGuid=Icea027189c9611d993e6d35cc61aab4a&amp;rank=6&amp;listSource=Search&amp;list=CASE&amp;ppcid=52078e40835849ca9d1c4d5c29e9dd20&amp;originationContext=Search%20Result&amp;transitionType=SearchItem&amp;contextData=%28sc.Default%29&amp;VR=3.0&amp;RS=cblt1.0</t>
  </si>
  <si>
    <t>U. S. v. Citizens and Southern Nat. Bank</t>
  </si>
  <si>
    <t>https://www.westlaw.com/Document/Icea027189c9611d993e6d35cc61aab4a/View/FullText.html?listSource=Search&amp;list=CASE&amp;rank=6&amp;sessionScopeId=4cde2f0b51128e24fe90775902d0900da47ff5833bd183b46702888ada6d61c8&amp;ppcid=52078e40835849ca9d1c4d5c29e9dd20&amp;originationContext=Search%20Result&amp;transitionType=SearchItem&amp;contextData=%28sc.Default%29&amp;VR=3.0&amp;RS=cblt1.0</t>
  </si>
  <si>
    <t>422 U.S. 86</t>
  </si>
  <si>
    <t>95 S.Ct. 2099</t>
  </si>
  <si>
    <t>73-1933</t>
  </si>
  <si>
    <t>https://www.westlaw.com/Link/RelatedInformation/Flag?docGuid=I1d2551899c9711d993e6d35cc61aab4a&amp;rank=63&amp;listSource=Search&amp;list=CASE&amp;ppcid=52078e40835849ca9d1c4d5c29e9dd20&amp;originationContext=Search%20Result&amp;transitionType=SearchItem&amp;contextData=%28sc.Default%29&amp;VR=3.0&amp;RS=cblt1.0</t>
  </si>
  <si>
    <t>U. S. v. American Bldg. Maintenance Industries</t>
  </si>
  <si>
    <t>https://www.westlaw.com/Document/I1d2551899c9711d993e6d35cc61aab4a/View/FullText.html?listSource=Search&amp;list=CASE&amp;rank=63&amp;sessionScopeId=4cde2f0b51128e24fe90775902d0900da47ff5833bd183b46702888ada6d61c8&amp;ppcid=52078e40835849ca9d1c4d5c29e9dd20&amp;originationContext=Search%20Result&amp;transitionType=SearchItem&amp;contextData=%28sc.Default%29&amp;VR=3.0&amp;RS=cblt1.0</t>
  </si>
  <si>
    <t>422 U.S. 271</t>
  </si>
  <si>
    <t>95 S.Ct. 2150</t>
  </si>
  <si>
    <t>73-1689</t>
  </si>
  <si>
    <t>https://www.westlaw.com/Link/RelatedInformation/Flag?docGuid=I22183b5b9bf011d993e6d35cc61aab4a&amp;rank=47&amp;listSource=Search&amp;list=CASE&amp;ppcid=52078e40835849ca9d1c4d5c29e9dd20&amp;originationContext=Search%20Result&amp;transitionType=SearchItem&amp;contextData=%28sc.Default%29&amp;VR=3.0&amp;RS=cblt1.0</t>
  </si>
  <si>
    <t>Gordon v. New York Stock Exchange, Inc.</t>
  </si>
  <si>
    <t>https://www.westlaw.com/Document/I22183b5b9bf011d993e6d35cc61aab4a/View/FullText.html?listSource=Search&amp;list=CASE&amp;rank=47&amp;sessionScopeId=4cde2f0b51128e24fe90775902d0900da47ff5833bd183b46702888ada6d61c8&amp;ppcid=52078e40835849ca9d1c4d5c29e9dd20&amp;originationContext=Search%20Result&amp;transitionType=SearchItem&amp;contextData=%28sc.Default%29&amp;VR=3.0&amp;RS=cblt1.0</t>
  </si>
  <si>
    <t>422 U.S. 659</t>
  </si>
  <si>
    <t>95 S.Ct. 2598</t>
  </si>
  <si>
    <t>74-304</t>
  </si>
  <si>
    <t>https://www.westlaw.com/Link/RelatedInformation/Flag?docGuid=Ice9d40e99c9611d993e6d35cc61aab4a&amp;rank=36&amp;listSource=Search&amp;list=CASE&amp;ppcid=52078e40835849ca9d1c4d5c29e9dd20&amp;originationContext=Search%20Result&amp;transitionType=SearchItem&amp;contextData=%28sc.Default%29&amp;VR=3.0&amp;RS=cblt1.0</t>
  </si>
  <si>
    <t>U. S. v. National Ass'n of Securities Dealers, Inc.</t>
  </si>
  <si>
    <t>https://www.westlaw.com/Document/Ice9d40e99c9611d993e6d35cc61aab4a/View/FullText.html?listSource=Search&amp;list=CASE&amp;rank=36&amp;sessionScopeId=4cde2f0b51128e24fe90775902d0900da47ff5833bd183b46702888ada6d61c8&amp;ppcid=52078e40835849ca9d1c4d5c29e9dd20&amp;originationContext=Search%20Result&amp;transitionType=SearchItem&amp;contextData=%28sc.Default%29&amp;VR=3.0&amp;RS=cblt1.0</t>
  </si>
  <si>
    <t>422 U.S. 694</t>
  </si>
  <si>
    <t>95 S.Ct. 2427</t>
  </si>
  <si>
    <t>73-1701</t>
  </si>
  <si>
    <t>https://www.westlaw.com/Link/RelatedInformation/Flag?docGuid=Id4bf45f29c1d11d991d0cc6b54f12d4d&amp;rank=244&amp;listSource=Search&amp;list=CASE&amp;ppcid=52078e40835849ca9d1c4d5c29e9dd20&amp;originationContext=Search%20Result&amp;transitionType=SearchItem&amp;contextData=%28sc.Default%29&amp;VR=3.0&amp;RS=cblt1.0</t>
  </si>
  <si>
    <t>U. S. v. Mandujano</t>
  </si>
  <si>
    <t>https://www.westlaw.com/Document/Id4bf45f29c1d11d991d0cc6b54f12d4d/View/FullText.html?listSource=Search&amp;list=CASE&amp;rank=244&amp;sessionScopeId=4cde2f0b51128e24fe90775902d0900da47ff5833bd183b46702888ada6d61c8&amp;ppcid=52078e40835849ca9d1c4d5c29e9dd20&amp;originationContext=Search%20Result&amp;transitionType=SearchItem&amp;contextData=%28sc.Default%29&amp;VR=3.0&amp;RS=cblt1.0</t>
  </si>
  <si>
    <t>425 U.S. 564</t>
  </si>
  <si>
    <t>96 S.Ct. 1768</t>
  </si>
  <si>
    <t>74-754</t>
  </si>
  <si>
    <t>https://www.westlaw.com/Link/RelatedInformation/Flag?docGuid=Ic1e6a3629c1e11d991d0cc6b54f12d4d&amp;rank=15&amp;listSource=Search&amp;list=CASE&amp;ppcid=52078e40835849ca9d1c4d5c29e9dd20&amp;originationContext=Search%20Result&amp;transitionType=SearchItem&amp;contextData=%28sc.Default%29&amp;VR=3.0&amp;RS=cblt1.0</t>
  </si>
  <si>
    <t>Hospital Bldg. Co. v. Trustees of Rex Hospital</t>
  </si>
  <si>
    <t>https://www.westlaw.com/Document/Ic1e6a3629c1e11d991d0cc6b54f12d4d/View/FullText.html?listSource=Search&amp;list=CASE&amp;rank=15&amp;sessionScopeId=4cde2f0b51128e24fe90775902d0900da47ff5833bd183b46702888ada6d61c8&amp;ppcid=52078e40835849ca9d1c4d5c29e9dd20&amp;originationContext=Search%20Result&amp;transitionType=SearchItem&amp;contextData=%28sc.Default%29&amp;VR=3.0&amp;RS=cblt1.0</t>
  </si>
  <si>
    <t>425 U.S. 738</t>
  </si>
  <si>
    <t>96 S.Ct. 1848</t>
  </si>
  <si>
    <t>74-1452</t>
  </si>
  <si>
    <t>https://www.westlaw.com/Link/RelatedInformation/Flag?docGuid=Id4bcadec9c1d11d991d0cc6b54f12d4d&amp;rank=218&amp;listSource=Search&amp;list=CASE&amp;ppcid=52078e40835849ca9d1c4d5c29e9dd20&amp;originationContext=Search%20Result&amp;transitionType=SearchItem&amp;contextData=%28sc.Default%29&amp;VR=3.0&amp;RS=cblt1.0</t>
  </si>
  <si>
    <t>Radzanower v. Touche Ross &amp; Co.</t>
  </si>
  <si>
    <t>https://www.westlaw.com/Document/Id4bcadec9c1d11d991d0cc6b54f12d4d/View/FullText.html?listSource=Search&amp;list=CASE&amp;rank=218&amp;sessionScopeId=4cde2f0b51128e24fe90775902d0900da47ff5833bd183b46702888ada6d61c8&amp;ppcid=52078e40835849ca9d1c4d5c29e9dd20&amp;originationContext=Search%20Result&amp;transitionType=SearchItem&amp;contextData=%28sc.Default%29&amp;VR=3.0&amp;RS=cblt1.0</t>
  </si>
  <si>
    <t>426 U.S. 148</t>
  </si>
  <si>
    <t>96 S.Ct. 1989</t>
  </si>
  <si>
    <t>75-268</t>
  </si>
  <si>
    <t>https://www.westlaw.com/Link/RelatedInformation/Flag?docGuid=I1798f6419c1f11d993e6d35cc61aab4a&amp;rank=26&amp;listSource=Search&amp;list=CASE&amp;ppcid=52078e40835849ca9d1c4d5c29e9dd20&amp;originationContext=Search%20Result&amp;transitionType=SearchItem&amp;contextData=%28sc.Default%29&amp;VR=3.0&amp;RS=cblt1.0</t>
  </si>
  <si>
    <t>Cantor v. Detroit Edison Co.</t>
  </si>
  <si>
    <t>https://www.westlaw.com/Document/I1798f6419c1f11d993e6d35cc61aab4a/View/FullText.html?listSource=Search&amp;list=CASE&amp;rank=26&amp;sessionScopeId=4cde2f0b51128e24fe90775902d0900da47ff5833bd183b46702888ada6d61c8&amp;ppcid=52078e40835849ca9d1c4d5c29e9dd20&amp;originationContext=Search%20Result&amp;transitionType=SearchItem&amp;contextData=%28sc.Default%29&amp;VR=3.0&amp;RS=cblt1.0</t>
  </si>
  <si>
    <t>428 U.S. 579</t>
  </si>
  <si>
    <t>96 S.Ct. 3110</t>
  </si>
  <si>
    <t>75-122</t>
  </si>
  <si>
    <t>https://www.westlaw.com/Link/RelatedInformation/Flag?docGuid=I1d1c29c29c9711d993e6d35cc61aab4a&amp;rank=150&amp;listSource=Search&amp;list=CASE&amp;ppcid=52078e40835849ca9d1c4d5c29e9dd20&amp;originationContext=Search%20Result&amp;transitionType=SearchItem&amp;contextData=%28sc.Default%29&amp;VR=3.0&amp;RS=cblt1.0</t>
  </si>
  <si>
    <t>Standard Oil Co. of California v. U. S.</t>
  </si>
  <si>
    <t>https://www.westlaw.com/Document/I1d1c29c29c9711d993e6d35cc61aab4a/View/FullText.html?listSource=Search&amp;list=CASE&amp;rank=150&amp;sessionScopeId=4cde2f0b51128e24fe90775902d0900da47ff5833bd183b46702888ada6d61c8&amp;ppcid=52078e40835849ca9d1c4d5c29e9dd20&amp;originationContext=Search%20Result&amp;transitionType=SearchItem&amp;contextData=%28sc.Default%29&amp;VR=3.0&amp;RS=cblt1.0</t>
  </si>
  <si>
    <t>429 U.S. 17</t>
  </si>
  <si>
    <t>97 S.Ct. 31</t>
  </si>
  <si>
    <t>72-1251</t>
  </si>
  <si>
    <t>https://www.westlaw.com/Link/RelatedInformation/Flag?docGuid=I1d221d379c9711d993e6d35cc61aab4a&amp;rank=140&amp;listSource=Search&amp;list=CASE&amp;ppcid=52078e40835849ca9d1c4d5c29e9dd20&amp;originationContext=Search%20Result&amp;transitionType=SearchItem&amp;contextData=%28sc.Default%29&amp;VR=3.0&amp;RS=cblt1.0</t>
  </si>
  <si>
    <t>Brunswick Corp. v. Pueblo Bowl-O-Mat, Inc.</t>
  </si>
  <si>
    <t>https://www.westlaw.com/Document/I1d221d379c9711d993e6d35cc61aab4a/View/FullText.html?listSource=Search&amp;list=CASE&amp;rank=140&amp;sessionScopeId=4cde2f0b51128e24fe90775902d0900da47ff5833bd183b46702888ada6d61c8&amp;ppcid=52078e40835849ca9d1c4d5c29e9dd20&amp;originationContext=Search%20Result&amp;transitionType=SearchItem&amp;contextData=%28sc.Default%29&amp;VR=3.0&amp;RS=cblt1.0</t>
  </si>
  <si>
    <t>429 U.S. 477</t>
  </si>
  <si>
    <t>97 S.Ct. 690</t>
  </si>
  <si>
    <t>75-904</t>
  </si>
  <si>
    <t>https://www.westlaw.com/Link/RelatedInformation/Flag?docGuid=I5ac008499be911d9bc61beebb95be672&amp;rank=29&amp;listSource=Search&amp;list=CASE&amp;ppcid=52078e40835849ca9d1c4d5c29e9dd20&amp;originationContext=Search%20Result&amp;transitionType=SearchItem&amp;contextData=%28sc.Default%29&amp;VR=3.0&amp;RS=cblt1.0</t>
  </si>
  <si>
    <t>U. S. Steel Corp. v. Fortner Enterprises, Inc.</t>
  </si>
  <si>
    <t>https://www.westlaw.com/Document/I5ac008499be911d9bc61beebb95be672/View/FullText.html?listSource=Search&amp;list=CASE&amp;rank=29&amp;sessionScopeId=4cde2f0b51128e24fe90775902d0900da47ff5833bd183b46702888ada6d61c8&amp;ppcid=52078e40835849ca9d1c4d5c29e9dd20&amp;originationContext=Search%20Result&amp;transitionType=SearchItem&amp;contextData=%28sc.Default%29&amp;VR=3.0&amp;RS=cblt1.0</t>
  </si>
  <si>
    <t>429 U.S. 610</t>
  </si>
  <si>
    <t>97 S.Ct. 861</t>
  </si>
  <si>
    <t>75-853</t>
  </si>
  <si>
    <t>https://www.westlaw.com/Link/RelatedInformation/Flag?docGuid=I6505e46b9c9711d9bc61beebb95be672&amp;rank=78&amp;listSource=Search&amp;list=CASE&amp;ppcid=52078e40835849ca9d1c4d5c29e9dd20&amp;originationContext=Search%20Result&amp;transitionType=SearchItem&amp;contextData=%28sc.Default%29&amp;VR=3.0&amp;RS=cblt1.0</t>
  </si>
  <si>
    <t>Illinois Brick Co. v. Illinois</t>
  </si>
  <si>
    <t>https://www.westlaw.com/Document/I6505e46b9c9711d9bc61beebb95be672/View/FullText.html?listSource=Search&amp;list=CASE&amp;rank=78&amp;sessionScopeId=4cde2f0b51128e24fe90775902d0900da47ff5833bd183b46702888ada6d61c8&amp;ppcid=52078e40835849ca9d1c4d5c29e9dd20&amp;originationContext=Search%20Result&amp;transitionType=SearchItem&amp;contextData=%28sc.Default%29&amp;VR=3.0&amp;RS=cblt1.0</t>
  </si>
  <si>
    <t>431 U.S. 720</t>
  </si>
  <si>
    <t>97 S.Ct. 2061</t>
  </si>
  <si>
    <t>76-404</t>
  </si>
  <si>
    <t>https://www.westlaw.com/Link/RelatedInformation/Flag?docGuid=I618474519c1f11d9bc61beebb95be672&amp;rank=124&amp;listSource=Search&amp;list=CASE&amp;ppcid=52078e40835849ca9d1c4d5c29e9dd20&amp;originationContext=Search%20Result&amp;transitionType=SearchItem&amp;contextData=%28sc.Default%29&amp;VR=3.0&amp;RS=cblt1.0</t>
  </si>
  <si>
    <t>Occidental Life Ins. Co. of California v. E.E.O.C.</t>
  </si>
  <si>
    <t>https://www.westlaw.com/Document/I618474519c1f11d9bc61beebb95be672/View/FullText.html?listSource=Search&amp;list=CASE&amp;rank=124&amp;sessionScopeId=4cde2f0b51128e24fe90775902d0900da47ff5833bd183b46702888ada6d61c8&amp;ppcid=52078e40835849ca9d1c4d5c29e9dd20&amp;originationContext=Search%20Result&amp;transitionType=SearchItem&amp;contextData=%28sc.Default%29&amp;VR=3.0&amp;RS=cblt1.0</t>
  </si>
  <si>
    <t>432 U.S. 355</t>
  </si>
  <si>
    <t>97 S.Ct. 2447</t>
  </si>
  <si>
    <t>76-99</t>
  </si>
  <si>
    <t>https://www.westlaw.com/Link/RelatedInformation/Flag?docGuid=Ice9ca4aa9c9611d993e6d35cc61aab4a&amp;rank=13&amp;listSource=Search&amp;list=CASE&amp;ppcid=52078e40835849ca9d1c4d5c29e9dd20&amp;originationContext=Search%20Result&amp;transitionType=SearchItem&amp;contextData=%28sc.Default%29&amp;VR=3.0&amp;RS=cblt1.0</t>
  </si>
  <si>
    <t>Continental T. V., Inc. v. GTE Sylvania Inc.</t>
  </si>
  <si>
    <t>https://www.westlaw.com/Document/Ice9ca4aa9c9611d993e6d35cc61aab4a/View/FullText.html?listSource=Search&amp;list=CASE&amp;rank=13&amp;sessionScopeId=4cde2f0b51128e24fe90775902d0900da47ff5833bd183b46702888ada6d61c8&amp;ppcid=52078e40835849ca9d1c4d5c29e9dd20&amp;originationContext=Search%20Result&amp;transitionType=SearchItem&amp;contextData=%28sc.Default%29&amp;VR=3.0&amp;RS=cblt1.0</t>
  </si>
  <si>
    <t>433 U.S. 36</t>
  </si>
  <si>
    <t>97 S.Ct. 2549</t>
  </si>
  <si>
    <t>76-15</t>
  </si>
  <si>
    <t>https://www.westlaw.com/Link/RelatedInformation/Flag?docGuid=I1d21f62d9c9711d993e6d35cc61aab4a&amp;rank=68&amp;listSource=Search&amp;list=CASE&amp;ppcid=52078e40835849ca9d1c4d5c29e9dd20&amp;originationContext=Search%20Result&amp;transitionType=SearchItem&amp;contextData=%28sc.Default%29&amp;VR=3.0&amp;RS=cblt1.0</t>
  </si>
  <si>
    <t>Bates v. State Bar of Arizona</t>
  </si>
  <si>
    <t>https://www.westlaw.com/Document/I1d21f62d9c9711d993e6d35cc61aab4a/View/FullText.html?listSource=Search&amp;list=CASE&amp;rank=68&amp;sessionScopeId=4cde2f0b51128e24fe90775902d0900da47ff5833bd183b46702888ada6d61c8&amp;ppcid=52078e40835849ca9d1c4d5c29e9dd20&amp;originationContext=Search%20Result&amp;transitionType=SearchItem&amp;contextData=%28sc.Default%29&amp;VR=3.0&amp;RS=cblt1.0</t>
  </si>
  <si>
    <t>433 U.S. 350</t>
  </si>
  <si>
    <t>51 Ohio Misc. 1</t>
  </si>
  <si>
    <t>76-316</t>
  </si>
  <si>
    <t>https://www.westlaw.com/Link/RelatedInformation/Flag?docGuid=I222449459bf011d993e6d35cc61aab4a&amp;rank=65&amp;listSource=Search&amp;list=CASE&amp;ppcid=52078e40835849ca9d1c4d5c29e9dd20&amp;originationContext=Search%20Result&amp;transitionType=SearchItem&amp;contextData=%28sc.Default%29&amp;VR=3.0&amp;RS=cblt1.0</t>
  </si>
  <si>
    <t>Vendo Co. v. Lektro-Vend Corp.</t>
  </si>
  <si>
    <t>https://www.westlaw.com/Document/I222449459bf011d993e6d35cc61aab4a/View/FullText.html?listSource=Search&amp;list=CASE&amp;rank=65&amp;sessionScopeId=4cde2f0b51128e24fe90775902d0900da47ff5833bd183b46702888ada6d61c8&amp;ppcid=52078e40835849ca9d1c4d5c29e9dd20&amp;originationContext=Search%20Result&amp;transitionType=SearchItem&amp;contextData=%28sc.Default%29&amp;VR=3.0&amp;RS=cblt1.0</t>
  </si>
  <si>
    <t>433 U.S. 623</t>
  </si>
  <si>
    <t>97 S.Ct. 2881</t>
  </si>
  <si>
    <t>76-156</t>
  </si>
  <si>
    <t>https://www.westlaw.com/Link/RelatedInformation/Flag?docGuid=I1d21f62c9c9711d993e6d35cc61aab4a&amp;rank=38&amp;listSource=Search&amp;list=CASE&amp;ppcid=52078e40835849ca9d1c4d5c29e9dd20&amp;originationContext=Search%20Result&amp;transitionType=SearchItem&amp;contextData=%28sc.Default%29&amp;VR=3.0&amp;RS=cblt1.0</t>
  </si>
  <si>
    <t>Pfizer, Inc. v. Government of India</t>
  </si>
  <si>
    <t>https://www.westlaw.com/Document/I1d21f62c9c9711d993e6d35cc61aab4a/View/FullText.html?listSource=Search&amp;list=CASE&amp;rank=38&amp;sessionScopeId=4cde2f0b51128e24fe90775902d0900da47ff5833bd183b46702888ada6d61c8&amp;ppcid=52078e40835849ca9d1c4d5c29e9dd20&amp;originationContext=Search%20Result&amp;transitionType=SearchItem&amp;contextData=%28sc.Default%29&amp;VR=3.0&amp;RS=cblt1.0</t>
  </si>
  <si>
    <t>434 U.S. 308</t>
  </si>
  <si>
    <t>98 S.Ct. 584</t>
  </si>
  <si>
    <t>76-749</t>
  </si>
  <si>
    <t>https://www.westlaw.com/Link/RelatedInformation/Flag?docGuid=I1774cc7b9c1f11d993e6d35cc61aab4a&amp;rank=234&amp;listSource=Search&amp;list=CASE&amp;ppcid=52078e40835849ca9d1c4d5c29e9dd20&amp;originationContext=Search%20Result&amp;transitionType=SearchItem&amp;contextData=%28sc.Default%29&amp;VR=3.0&amp;RS=cblt1.0</t>
  </si>
  <si>
    <t>Federal Maritime Com'n v. Pacific Maritime Ass'n</t>
  </si>
  <si>
    <t>https://www.westlaw.com/Document/I1774cc7b9c1f11d993e6d35cc61aab4a/View/FullText.html?listSource=Search&amp;list=CASE&amp;rank=234&amp;sessionScopeId=4cde2f0b51128e24fe90775902d0900da47ff5833bd183b46702888ada6d61c8&amp;ppcid=52078e40835849ca9d1c4d5c29e9dd20&amp;originationContext=Search%20Result&amp;transitionType=SearchItem&amp;contextData=%28sc.Default%29&amp;VR=3.0&amp;RS=cblt1.0</t>
  </si>
  <si>
    <t>435 U.S. 40</t>
  </si>
  <si>
    <t>98 S.Ct. 927</t>
  </si>
  <si>
    <t>76-938</t>
  </si>
  <si>
    <t>https://www.westlaw.com/Link/RelatedInformation/Flag?docGuid=I1d21f62e9c9711d993e6d35cc61aab4a&amp;rank=42&amp;listSource=Search&amp;list=CASE&amp;ppcid=52078e40835849ca9d1c4d5c29e9dd20&amp;originationContext=Search%20Result&amp;transitionType=SearchItem&amp;contextData=%28sc.Default%29&amp;VR=3.0&amp;RS=cblt1.0</t>
  </si>
  <si>
    <t>City of Lafayette, La. v. Louisiana Power &amp; Light Co.</t>
  </si>
  <si>
    <t>https://www.westlaw.com/Document/I1d21f62e9c9711d993e6d35cc61aab4a/View/FullText.html?listSource=Search&amp;list=CASE&amp;rank=42&amp;sessionScopeId=4cde2f0b51128e24fe90775902d0900da47ff5833bd183b46702888ada6d61c8&amp;ppcid=52078e40835849ca9d1c4d5c29e9dd20&amp;originationContext=Search%20Result&amp;transitionType=SearchItem&amp;contextData=%28sc.Default%29&amp;VR=3.0&amp;RS=cblt1.0</t>
  </si>
  <si>
    <t>435 U.S. 389</t>
  </si>
  <si>
    <t>98 S.Ct. 1123</t>
  </si>
  <si>
    <t>76-864</t>
  </si>
  <si>
    <t>https://www.westlaw.com/Link/RelatedInformation/Flag?docGuid=I1d21a80f9c9711d993e6d35cc61aab4a&amp;rank=22&amp;listSource=Search&amp;list=CASE&amp;ppcid=52078e40835849ca9d1c4d5c29e9dd20&amp;originationContext=Search%20Result&amp;transitionType=SearchItem&amp;contextData=%28sc.Default%29&amp;VR=3.0&amp;RS=cblt1.0</t>
  </si>
  <si>
    <t>National Soc. of Professional Engineers v. U. S.</t>
  </si>
  <si>
    <t>https://www.westlaw.com/Document/I1d21a80f9c9711d993e6d35cc61aab4a/View/FullText.html?listSource=Search&amp;list=CASE&amp;rank=22&amp;sessionScopeId=4cde2f0b51128e24fe90775902d0900da47ff5833bd183b46702888ada6d61c8&amp;ppcid=52078e40835849ca9d1c4d5c29e9dd20&amp;originationContext=Search%20Result&amp;transitionType=SearchItem&amp;contextData=%28sc.Default%29&amp;VR=3.0&amp;RS=cblt1.0</t>
  </si>
  <si>
    <t>435 U.S. 679</t>
  </si>
  <si>
    <t>98 S.Ct. 1355</t>
  </si>
  <si>
    <t>76-1767</t>
  </si>
  <si>
    <t>https://www.westlaw.com/Link/RelatedInformation/Flag?docGuid=Id4bea9c39c1d11d991d0cc6b54f12d4d&amp;rank=240&amp;listSource=Search&amp;list=CASE&amp;ppcid=52078e40835849ca9d1c4d5c29e9dd20&amp;originationContext=Search%20Result&amp;transitionType=SearchItem&amp;contextData=%28sc.Default%29&amp;VR=3.0&amp;RS=cblt1.0</t>
  </si>
  <si>
    <t>In re Trans Alaska Pipeline Rate Cases</t>
  </si>
  <si>
    <t>https://www.westlaw.com/Document/Id4bea9c39c1d11d991d0cc6b54f12d4d/View/FullText.html?listSource=Search&amp;list=CASE&amp;rank=240&amp;sessionScopeId=4cde2f0b51128e24fe90775902d0900da47ff5833bd183b46702888ada6d61c8&amp;ppcid=52078e40835849ca9d1c4d5c29e9dd20&amp;originationContext=Search%20Result&amp;transitionType=SearchItem&amp;contextData=%28sc.Default%29&amp;VR=3.0&amp;RS=cblt1.0</t>
  </si>
  <si>
    <t>436 U.S. 631</t>
  </si>
  <si>
    <t>98 S.Ct. 2053</t>
  </si>
  <si>
    <t>77-452, 77-551, 77-457, 77-602</t>
  </si>
  <si>
    <t>https://www.westlaw.com/Link/RelatedInformation/Flag?docGuid=Id4bea9bd9c1d11d991d0cc6b54f12d4d&amp;rank=243&amp;listSource=Search&amp;list=CASE&amp;ppcid=52078e40835849ca9d1c4d5c29e9dd20&amp;originationContext=Search%20Result&amp;transitionType=SearchItem&amp;contextData=%28sc.Default%29&amp;VR=3.0&amp;RS=cblt1.0</t>
  </si>
  <si>
    <t>F.C.C. v. National Citizens Committee for Broadcasting</t>
  </si>
  <si>
    <t>https://www.westlaw.com/Document/Id4bea9bd9c1d11d991d0cc6b54f12d4d/View/FullText.html?listSource=Search&amp;list=CASE&amp;rank=243&amp;sessionScopeId=4cde2f0b51128e24fe90775902d0900da47ff5833bd183b46702888ada6d61c8&amp;ppcid=52078e40835849ca9d1c4d5c29e9dd20&amp;originationContext=Search%20Result&amp;transitionType=SearchItem&amp;contextData=%28sc.Default%29&amp;VR=3.0&amp;RS=cblt1.0</t>
  </si>
  <si>
    <t>436 U.S. 775</t>
  </si>
  <si>
    <t>98 S.Ct. 2096</t>
  </si>
  <si>
    <t>76-1471, 76-1685, 76-1521, 76-1624, 76-1604, 76-1595</t>
  </si>
  <si>
    <t>https://www.westlaw.com/Link/RelatedInformation/Flag?docGuid=Ic1e0aff59c1e11d991d0cc6b54f12d4d&amp;rank=48&amp;listSource=Search&amp;list=CASE&amp;ppcid=52078e40835849ca9d1c4d5c29e9dd20&amp;originationContext=Search%20Result&amp;transitionType=SearchItem&amp;contextData=%28sc.Default%29&amp;VR=3.0&amp;RS=cblt1.0</t>
  </si>
  <si>
    <t>National Broiler Marketing Ass'n v. U. S.</t>
  </si>
  <si>
    <t>https://www.westlaw.com/Document/Ic1e0aff59c1e11d991d0cc6b54f12d4d/View/FullText.html?listSource=Search&amp;list=CASE&amp;rank=48&amp;sessionScopeId=4cde2f0b51128e24fe90775902d0900da47ff5833bd183b46702888ada6d61c8&amp;ppcid=52078e40835849ca9d1c4d5c29e9dd20&amp;originationContext=Search%20Result&amp;transitionType=SearchItem&amp;contextData=%28sc.Default%29&amp;VR=3.0&amp;RS=cblt1.0</t>
  </si>
  <si>
    <t>436 U.S. 816</t>
  </si>
  <si>
    <t>98 S.Ct. 2122</t>
  </si>
  <si>
    <t>77-117</t>
  </si>
  <si>
    <t>https://www.westlaw.com/Link/RelatedInformation/Flag?docGuid=Ice9c7d919c9611d993e6d35cc61aab4a&amp;rank=73&amp;listSource=Search&amp;list=CASE&amp;ppcid=52078e40835849ca9d1c4d5c29e9dd20&amp;originationContext=Search%20Result&amp;transitionType=SearchItem&amp;contextData=%28sc.Default%29&amp;VR=3.0&amp;RS=cblt1.0</t>
  </si>
  <si>
    <t>Exxon Corp. v. Governor of Maryland</t>
  </si>
  <si>
    <t>https://www.westlaw.com/Document/Ice9c7d919c9611d993e6d35cc61aab4a/View/FullText.html?listSource=Search&amp;list=CASE&amp;rank=73&amp;sessionScopeId=4cde2f0b51128e24fe90775902d0900da47ff5833bd183b46702888ada6d61c8&amp;ppcid=52078e40835849ca9d1c4d5c29e9dd20&amp;originationContext=Search%20Result&amp;transitionType=SearchItem&amp;contextData=%28sc.Default%29&amp;VR=3.0&amp;RS=cblt1.0</t>
  </si>
  <si>
    <t>437 U.S. 117</t>
  </si>
  <si>
    <t>98 S.Ct. 2207</t>
  </si>
  <si>
    <t>77-10, 77-11, 77-12, 77-47, 77-64</t>
  </si>
  <si>
    <t>https://www.westlaw.com/Link/RelatedInformation/Flag?docGuid=Ice9c2f7b9c9611d993e6d35cc61aab4a&amp;rank=133&amp;listSource=Search&amp;list=CASE&amp;ppcid=52078e40835849ca9d1c4d5c29e9dd20&amp;originationContext=Search%20Result&amp;transitionType=SearchItem&amp;contextData=%28sc.Default%29&amp;VR=3.0&amp;RS=cblt1.0</t>
  </si>
  <si>
    <t>Greyhound Corp. v. Mt. Hood Stages, Inc.</t>
  </si>
  <si>
    <t>https://www.westlaw.com/Document/Ice9c2f7b9c9611d993e6d35cc61aab4a/View/FullText.html?listSource=Search&amp;list=CASE&amp;rank=133&amp;sessionScopeId=4cde2f0b51128e24fe90775902d0900da47ff5833bd183b46702888ada6d61c8&amp;ppcid=52078e40835849ca9d1c4d5c29e9dd20&amp;originationContext=Search%20Result&amp;transitionType=SearchItem&amp;contextData=%28sc.Default%29&amp;VR=3.0&amp;RS=cblt1.0</t>
  </si>
  <si>
    <t>437 U.S. 322</t>
  </si>
  <si>
    <t>98 S.Ct. 2370</t>
  </si>
  <si>
    <t>77-598</t>
  </si>
  <si>
    <t>https://www.westlaw.com/Link/RelatedInformation/Flag?docGuid=Id4bea9b49c1d11d991d0cc6b54f12d4d&amp;rank=224&amp;listSource=Search&amp;list=CASE&amp;ppcid=52078e40835849ca9d1c4d5c29e9dd20&amp;originationContext=Search%20Result&amp;transitionType=SearchItem&amp;contextData=%28sc.Default%29&amp;VR=3.0&amp;RS=cblt1.0</t>
  </si>
  <si>
    <t>U. S. v. LaSalle Nat. Bank</t>
  </si>
  <si>
    <t>https://www.westlaw.com/Document/Id4bea9b49c1d11d991d0cc6b54f12d4d/View/FullText.html?listSource=Search&amp;list=CASE&amp;rank=224&amp;sessionScopeId=4cde2f0b51128e24fe90775902d0900da47ff5833bd183b46702888ada6d61c8&amp;ppcid=52078e40835849ca9d1c4d5c29e9dd20&amp;originationContext=Search%20Result&amp;transitionType=SearchItem&amp;contextData=%28sc.Default%29&amp;VR=3.0&amp;RS=cblt1.0</t>
  </si>
  <si>
    <t>437 U.S. 298</t>
  </si>
  <si>
    <t>98 S.Ct. 2357</t>
  </si>
  <si>
    <t>77-365</t>
  </si>
  <si>
    <t>https://www.westlaw.com/Link/RelatedInformation/Flag?docGuid=I1d2181049c9711d993e6d35cc61aab4a&amp;rank=28&amp;listSource=Search&amp;list=CASE&amp;ppcid=52078e40835849ca9d1c4d5c29e9dd20&amp;originationContext=Search%20Result&amp;transitionType=SearchItem&amp;contextData=%28sc.Default%29&amp;VR=3.0&amp;RS=cblt1.0</t>
  </si>
  <si>
    <t>St. Paul Fire &amp; Marine Ins. Co. v. Barry</t>
  </si>
  <si>
    <t>https://www.westlaw.com/Document/I1d2181049c9711d993e6d35cc61aab4a/View/FullText.html?listSource=Search&amp;list=CASE&amp;rank=28&amp;sessionScopeId=4cde2f0b51128e24fe90775902d0900da47ff5833bd183b46702888ada6d61c8&amp;ppcid=52078e40835849ca9d1c4d5c29e9dd20&amp;originationContext=Search%20Result&amp;transitionType=SearchItem&amp;contextData=%28sc.Default%29&amp;VR=3.0&amp;RS=cblt1.0</t>
  </si>
  <si>
    <t>438 U.S. 531</t>
  </si>
  <si>
    <t>98 S.Ct. 2923</t>
  </si>
  <si>
    <t>77-240</t>
  </si>
  <si>
    <t>https://www.westlaw.com/Link/RelatedInformation/Flag?docGuid=Ice9c2f739c9611d993e6d35cc61aab4a&amp;rank=21&amp;listSource=Search&amp;list=CASE&amp;ppcid=52078e40835849ca9d1c4d5c29e9dd20&amp;originationContext=Search%20Result&amp;transitionType=SearchItem&amp;contextData=%28sc.Default%29&amp;VR=3.0&amp;RS=cblt1.0</t>
  </si>
  <si>
    <t>U.S. v. U.S. Gypsum Co.</t>
  </si>
  <si>
    <t>https://www.westlaw.com/Document/Ice9c2f739c9611d993e6d35cc61aab4a/View/FullText.html?listSource=Search&amp;list=CASE&amp;rank=21&amp;sessionScopeId=4cde2f0b51128e24fe90775902d0900da47ff5833bd183b46702888ada6d61c8&amp;ppcid=52078e40835849ca9d1c4d5c29e9dd20&amp;originationContext=Search%20Result&amp;transitionType=SearchItem&amp;contextData=%28sc.Default%29&amp;VR=3.0&amp;RS=cblt1.0</t>
  </si>
  <si>
    <t>438 U.S. 422</t>
  </si>
  <si>
    <t>98 S.Ct. 2864</t>
  </si>
  <si>
    <t>76-1560</t>
  </si>
  <si>
    <t>https://www.westlaw.com/Link/RelatedInformation/Flag?docGuid=Id8f1c1819c1c11d993e6d35cc61aab4a&amp;rank=55&amp;listSource=Search&amp;list=CASE&amp;ppcid=52078e40835849ca9d1c4d5c29e9dd20&amp;originationContext=Search%20Result&amp;transitionType=SearchItem&amp;contextData=%28sc.Default%29&amp;VR=3.0&amp;RS=cblt1.0</t>
  </si>
  <si>
    <t>New Motor Vehicle Bd. of California v. Orrin W. Fox Co.</t>
  </si>
  <si>
    <t>https://www.westlaw.com/Document/Id8f1c1819c1c11d993e6d35cc61aab4a/View/FullText.html?listSource=Search&amp;list=CASE&amp;rank=55&amp;sessionScopeId=4cde2f0b51128e24fe90775902d0900da47ff5833bd183b46702888ada6d61c8&amp;ppcid=52078e40835849ca9d1c4d5c29e9dd20&amp;originationContext=Search%20Result&amp;transitionType=SearchItem&amp;contextData=%28sc.Default%29&amp;VR=3.0&amp;RS=cblt1.0</t>
  </si>
  <si>
    <t>439 U.S. 96</t>
  </si>
  <si>
    <t>99 S.Ct. 403</t>
  </si>
  <si>
    <t>77-849, 77-837</t>
  </si>
  <si>
    <t>https://www.westlaw.com/Link/RelatedInformation/Flag?docGuid=I2366c5769c1e11d9bdd1cfdd544ca3a4&amp;rank=174&amp;listSource=Search&amp;list=CASE&amp;ppcid=52078e40835849ca9d1c4d5c29e9dd20&amp;originationContext=Search%20Result&amp;transitionType=SearchItem&amp;contextData=%28sc.Default%29&amp;VR=3.0&amp;RS=cblt1.0</t>
  </si>
  <si>
    <t>Leis v. Flynt</t>
  </si>
  <si>
    <t>https://www.westlaw.com/Document/I2366c5769c1e11d9bdd1cfdd544ca3a4/View/FullText.html?listSource=Search&amp;list=CASE&amp;rank=174&amp;sessionScopeId=4cde2f0b51128e24fe90775902d0900da47ff5833bd183b46702888ada6d61c8&amp;ppcid=52078e40835849ca9d1c4d5c29e9dd20&amp;originationContext=Search%20Result&amp;transitionType=SearchItem&amp;contextData=%28sc.Default%29&amp;VR=3.0&amp;RS=cblt1.0</t>
  </si>
  <si>
    <t>439 U.S. 438</t>
  </si>
  <si>
    <t>99 S.Ct. 698</t>
  </si>
  <si>
    <t>77-1618</t>
  </si>
  <si>
    <t>https://www.westlaw.com/Link/RelatedInformation/Flag?docGuid=Ice9c086e9c9611d993e6d35cc61aab4a&amp;rank=84&amp;listSource=Search&amp;list=CASE&amp;ppcid=52078e40835849ca9d1c4d5c29e9dd20&amp;originationContext=Search%20Result&amp;transitionType=SearchItem&amp;contextData=%28sc.Default%29&amp;VR=3.0&amp;RS=cblt1.0</t>
  </si>
  <si>
    <t>Friedman v. Rogers</t>
  </si>
  <si>
    <t>https://www.westlaw.com/Document/Ice9c086e9c9611d993e6d35cc61aab4a/View/FullText.html?listSource=Search&amp;list=CASE&amp;rank=84&amp;sessionScopeId=4cde2f0b51128e24fe90775902d0900da47ff5833bd183b46702888ada6d61c8&amp;ppcid=52078e40835849ca9d1c4d5c29e9dd20&amp;originationContext=Search%20Result&amp;transitionType=SearchItem&amp;contextData=%28sc.Default%29&amp;VR=3.0&amp;RS=cblt1.0</t>
  </si>
  <si>
    <t>440 U.S. 1</t>
  </si>
  <si>
    <t>99 S.Ct. 887</t>
  </si>
  <si>
    <t>77-1163, 77-1164, 77-1186</t>
  </si>
  <si>
    <t>https://www.westlaw.com/Link/RelatedInformation/Flag?docGuid=Ice9c08659c9611d993e6d35cc61aab4a&amp;rank=179&amp;listSource=Search&amp;list=CASE&amp;ppcid=52078e40835849ca9d1c4d5c29e9dd20&amp;originationContext=Search%20Result&amp;transitionType=SearchItem&amp;contextData=%28sc.Default%29&amp;VR=3.0&amp;RS=cblt1.0</t>
  </si>
  <si>
    <t>Great Atlantic &amp; Pacific Tea Co., Inc. v. F.T.C.</t>
  </si>
  <si>
    <t>https://www.westlaw.com/Document/Ice9c08659c9611d993e6d35cc61aab4a/View/FullText.html?listSource=Search&amp;list=CASE&amp;rank=179&amp;sessionScopeId=4cde2f0b51128e24fe90775902d0900da47ff5833bd183b46702888ada6d61c8&amp;ppcid=52078e40835849ca9d1c4d5c29e9dd20&amp;originationContext=Search%20Result&amp;transitionType=SearchItem&amp;contextData=%28sc.Default%29&amp;VR=3.0&amp;RS=cblt1.0</t>
  </si>
  <si>
    <t>440 U.S. 69</t>
  </si>
  <si>
    <t>99 S.Ct. 925</t>
  </si>
  <si>
    <t>77-654</t>
  </si>
  <si>
    <t>https://www.westlaw.com/Link/RelatedInformation/Flag?docGuid=I1d252a799c9711d993e6d35cc61aab4a&amp;rank=53&amp;listSource=Search&amp;list=CASE&amp;ppcid=52078e40835849ca9d1c4d5c29e9dd20&amp;originationContext=Search%20Result&amp;transitionType=SearchItem&amp;contextData=%28sc.Default%29&amp;VR=3.0&amp;RS=cblt1.0</t>
  </si>
  <si>
    <t>Group Life &amp; Health Ins. Co. v. Royal Drug Co.</t>
  </si>
  <si>
    <t>https://www.westlaw.com/Document/I1d252a799c9711d993e6d35cc61aab4a/View/FullText.html?listSource=Search&amp;list=CASE&amp;rank=53&amp;sessionScopeId=4cde2f0b51128e24fe90775902d0900da47ff5833bd183b46702888ada6d61c8&amp;ppcid=52078e40835849ca9d1c4d5c29e9dd20&amp;originationContext=Search%20Result&amp;transitionType=SearchItem&amp;contextData=%28sc.Default%29&amp;VR=3.0&amp;RS=cblt1.0</t>
  </si>
  <si>
    <t>440 U.S. 205</t>
  </si>
  <si>
    <t>99 S.Ct. 1067</t>
  </si>
  <si>
    <t>77-952</t>
  </si>
  <si>
    <t>https://www.westlaw.com/Link/RelatedInformation/Flag?docGuid=I17898cf99c1f11d993e6d35cc61aab4a&amp;rank=5&amp;listSource=Search&amp;list=CASE&amp;ppcid=52078e40835849ca9d1c4d5c29e9dd20&amp;originationContext=Search%20Result&amp;transitionType=SearchItem&amp;contextData=%28sc.Default%29&amp;VR=3.0&amp;RS=cblt1.0</t>
  </si>
  <si>
    <t>Broadcast Music, Inc. v. Columbia Broadcasting System, Inc.</t>
  </si>
  <si>
    <t>https://www.westlaw.com/Document/I17898cf99c1f11d993e6d35cc61aab4a/View/FullText.html?listSource=Search&amp;list=CASE&amp;rank=5&amp;sessionScopeId=4cde2f0b51128e24fe90775902d0900da47ff5833bd183b46702888ada6d61c8&amp;ppcid=52078e40835849ca9d1c4d5c29e9dd20&amp;originationContext=Search%20Result&amp;transitionType=SearchItem&amp;contextData=%28sc.Default%29&amp;VR=3.0&amp;RS=cblt1.0</t>
  </si>
  <si>
    <t>441 U.S. 1</t>
  </si>
  <si>
    <t>99 S.Ct. 1551</t>
  </si>
  <si>
    <t>77-1578, 77-1583</t>
  </si>
  <si>
    <t>https://www.westlaw.com/Link/RelatedInformation/Flag?docGuid=I65056f3b9c9711d9bc61beebb95be672&amp;rank=166&amp;listSource=Search&amp;list=CASE&amp;ppcid=52078e40835849ca9d1c4d5c29e9dd20&amp;originationContext=Search%20Result&amp;transitionType=SearchItem&amp;contextData=%28sc.Default%29&amp;VR=3.0&amp;RS=cblt1.0</t>
  </si>
  <si>
    <t>Douglas Oil Co. of California v. Petrol Stops Northwest</t>
  </si>
  <si>
    <t>https://www.westlaw.com/Document/I65056f3b9c9711d9bc61beebb95be672/View/FullText.html?listSource=Search&amp;list=CASE&amp;rank=166&amp;sessionScopeId=4cde2f0b51128e24fe90775902d0900da47ff5833bd183b46702888ada6d61c8&amp;ppcid=52078e40835849ca9d1c4d5c29e9dd20&amp;originationContext=Search%20Result&amp;transitionType=SearchItem&amp;contextData=%28sc.Default%29&amp;VR=3.0&amp;RS=cblt1.0</t>
  </si>
  <si>
    <t>441 U.S. 211</t>
  </si>
  <si>
    <t>99 S.Ct. 1667</t>
  </si>
  <si>
    <t>77-1547</t>
  </si>
  <si>
    <t>https://www.westlaw.com/Link/RelatedInformation/Flag?docGuid=Ic1d5b36f9c1e11d991d0cc6b54f12d4d&amp;rank=77&amp;listSource=Search&amp;list=CASE&amp;ppcid=52078e40835849ca9d1c4d5c29e9dd20&amp;originationContext=Search%20Result&amp;transitionType=SearchItem&amp;contextData=%28sc.Default%29&amp;VR=3.0&amp;RS=cblt1.0</t>
  </si>
  <si>
    <t>Reiter v. Sonotone Corp.</t>
  </si>
  <si>
    <t>https://www.westlaw.com/Document/Ic1d5b36f9c1e11d991d0cc6b54f12d4d/View/FullText.html?listSource=Search&amp;list=CASE&amp;rank=77&amp;sessionScopeId=4cde2f0b51128e24fe90775902d0900da47ff5833bd183b46702888ada6d61c8&amp;ppcid=52078e40835849ca9d1c4d5c29e9dd20&amp;originationContext=Search%20Result&amp;transitionType=SearchItem&amp;contextData=%28sc.Default%29&amp;VR=3.0&amp;RS=cblt1.0</t>
  </si>
  <si>
    <t>442 U.S. 330</t>
  </si>
  <si>
    <t>99 S.Ct. 2326</t>
  </si>
  <si>
    <t>78-690</t>
  </si>
  <si>
    <t>https://www.westlaw.com/Link/RelatedInformation/Flag?docGuid=Ic1d58c559c1e11d991d0cc6b54f12d4d&amp;rank=208&amp;listSource=Search&amp;list=CASE&amp;ppcid=52078e40835849ca9d1c4d5c29e9dd20&amp;originationContext=Search%20Result&amp;transitionType=SearchItem&amp;contextData=%28sc.Default%29&amp;VR=3.0&amp;RS=cblt1.0</t>
  </si>
  <si>
    <t>Sandstrom v. Montana</t>
  </si>
  <si>
    <t>https://www.westlaw.com/Document/Ic1d58c559c1e11d991d0cc6b54f12d4d/View/FullText.html?listSource=Search&amp;list=CASE&amp;rank=208&amp;sessionScopeId=4cde2f0b51128e24fe90775902d0900da47ff5833bd183b46702888ada6d61c8&amp;ppcid=52078e40835849ca9d1c4d5c29e9dd20&amp;originationContext=Search%20Result&amp;transitionType=SearchItem&amp;contextData=%28sc.Default%29&amp;VR=3.0&amp;RS=cblt1.0</t>
  </si>
  <si>
    <t>442 U.S. 510</t>
  </si>
  <si>
    <t>99 S.Ct. 2450</t>
  </si>
  <si>
    <t>78-5384</t>
  </si>
  <si>
    <t>https://www.westlaw.com/Link/RelatedInformation/Flag?docGuid=I1d1aa3249c9711d993e6d35cc61aab4a&amp;rank=4&amp;listSource=Search&amp;list=CASE&amp;ppcid=52078e40835849ca9d1c4d5c29e9dd20&amp;originationContext=Search%20Result&amp;transitionType=SearchItem&amp;contextData=%28sc.Default%29&amp;VR=3.0&amp;RS=cblt1.0</t>
  </si>
  <si>
    <t>McLain v. Real Estate Bd. of New Orleans, Inc.</t>
  </si>
  <si>
    <t>https://www.westlaw.com/Document/I1d1aa3249c9711d993e6d35cc61aab4a/View/FullText.html?listSource=Search&amp;list=CASE&amp;rank=4&amp;sessionScopeId=4cde2f0b51128e24fe90775902d0900da47ff5833bd183b46702888ada6d61c8&amp;ppcid=52078e40835849ca9d1c4d5c29e9dd20&amp;originationContext=Search%20Result&amp;transitionType=SearchItem&amp;contextData=%28sc.Default%29&amp;VR=3.0&amp;RS=cblt1.0</t>
  </si>
  <si>
    <t>444 U.S. 232</t>
  </si>
  <si>
    <t>100 S.Ct. 502</t>
  </si>
  <si>
    <t>78-1501</t>
  </si>
  <si>
    <t>https://www.westlaw.com/Link/RelatedInformation/Flag?docGuid=Ibdee89fa9c2511d9bc61beebb95be672&amp;rank=217&amp;listSource=Search&amp;list=CASE&amp;ppcid=52078e40835849ca9d1c4d5c29e9dd20&amp;originationContext=Search%20Result&amp;transitionType=SearchItem&amp;contextData=%28sc.Default%29&amp;VR=3.0&amp;RS=cblt1.0</t>
  </si>
  <si>
    <t>U.S. v. Bailey</t>
  </si>
  <si>
    <t>https://www.westlaw.com/Document/Ibdee89fa9c2511d9bc61beebb95be672/View/FullText.html?listSource=Search&amp;list=CASE&amp;rank=217&amp;sessionScopeId=4cde2f0b51128e24fe90775902d0900da47ff5833bd183b46702888ada6d61c8&amp;ppcid=52078e40835849ca9d1c4d5c29e9dd20&amp;originationContext=Search%20Result&amp;transitionType=SearchItem&amp;contextData=%28sc.Default%29&amp;VR=3.0&amp;RS=cblt1.0</t>
  </si>
  <si>
    <t>444 U.S. 394</t>
  </si>
  <si>
    <t>100 S.Ct. 624</t>
  </si>
  <si>
    <t>78-990</t>
  </si>
  <si>
    <t>https://www.westlaw.com/Link/RelatedInformation/Flag?docGuid=I9a89d0c79bfb11d993e6d35cc61aab4a&amp;rank=95&amp;listSource=Search&amp;list=CASE&amp;ppcid=52078e40835849ca9d1c4d5c29e9dd20&amp;originationContext=Search%20Result&amp;transitionType=SearchItem&amp;contextData=%28sc.Default%29&amp;VR=3.0&amp;RS=cblt1.0</t>
  </si>
  <si>
    <t>Berkey Photo, Inc. v. Eastman Kodak Co.</t>
  </si>
  <si>
    <t>https://www.westlaw.com/Document/I9a89d0c79bfb11d993e6d35cc61aab4a/View/FullText.html?listSource=Search&amp;list=CASE&amp;rank=95&amp;sessionScopeId=4cde2f0b51128e24fe90775902d0900da47ff5833bd183b46702888ada6d61c8&amp;ppcid=52078e40835849ca9d1c4d5c29e9dd20&amp;originationContext=Search%20Result&amp;transitionType=SearchItem&amp;contextData=%28sc.Default%29&amp;VR=3.0&amp;RS=cblt1.0</t>
  </si>
  <si>
    <t>444 U.S. 1093</t>
  </si>
  <si>
    <t>100 S.Ct. 1061</t>
  </si>
  <si>
    <t>79-427, 79-499</t>
  </si>
  <si>
    <t>Yellow KeyCite and Overruling Risk KeyCite</t>
  </si>
  <si>
    <t>https://www.westlaw.com/Link/RelatedInformation/Flag?docGuid=I1d2180fc9c9711d993e6d35cc61aab4a&amp;rank=18&amp;listSource=Search&amp;list=CASE&amp;ppcid=52078e40835849ca9d1c4d5c29e9dd20&amp;originationContext=Search%20Result&amp;transitionType=SearchItem&amp;contextData=%28sc.Default%29&amp;VR=3.0&amp;RS=cblt1.0 and https://www.westlaw.com/Link/RelatedInformation/Flag?docGuid=I1d2180fc9c9711d993e6d35cc61aab4a&amp;rank=18&amp;listSource=Search&amp;list=CASE&amp;ppcid=52078e40835849ca9d1c4d5c29e9dd20&amp;overruleRisk=true&amp;originationContext=Search%20Result&amp;transitionType=SearchItem&amp;contextData=%28sc.Default%29&amp;VR=3.0&amp;RS=cblt1.0</t>
  </si>
  <si>
    <t>California Retail Liquor Dealers Ass'n v. Midcal Aluminum, Inc.</t>
  </si>
  <si>
    <t>https://www.westlaw.com/Document/I1d2180fc9c9711d993e6d35cc61aab4a/View/FullText.html?listSource=Search&amp;list=CASE&amp;rank=18&amp;sessionScopeId=4cde2f0b51128e24fe90775902d0900da47ff5833bd183b46702888ada6d61c8&amp;ppcid=52078e40835849ca9d1c4d5c29e9dd20&amp;originationContext=Search%20Result&amp;transitionType=SearchItem&amp;contextData=%28sc.Default%29&amp;VR=3.0&amp;RS=cblt1.0</t>
  </si>
  <si>
    <t>445 U.S. 97</t>
  </si>
  <si>
    <t>100 S.Ct. 937</t>
  </si>
  <si>
    <t>79-97</t>
  </si>
  <si>
    <t>https://www.westlaw.com/Link/RelatedInformation/Flag?docGuid=Ic1d517329c1e11d991d0cc6b54f12d4d&amp;rank=235&amp;listSource=Search&amp;list=CASE&amp;ppcid=52078e40835849ca9d1c4d5c29e9dd20&amp;originationContext=Search%20Result&amp;transitionType=SearchItem&amp;contextData=%28sc.Default%29&amp;VR=3.0&amp;RS=cblt1.0</t>
  </si>
  <si>
    <t>Whalen v. U.S.</t>
  </si>
  <si>
    <t>https://www.westlaw.com/Document/Ic1d517329c1e11d991d0cc6b54f12d4d/View/FullText.html?listSource=Search&amp;list=CASE&amp;rank=235&amp;sessionScopeId=4cde2f0b51128e24fe90775902d0900da47ff5833bd183b46702888ada6d61c8&amp;ppcid=52078e40835849ca9d1c4d5c29e9dd20&amp;originationContext=Search%20Result&amp;transitionType=SearchItem&amp;contextData=%28sc.Default%29&amp;VR=3.0&amp;RS=cblt1.0</t>
  </si>
  <si>
    <t>445 U.S. 684</t>
  </si>
  <si>
    <t>100 S.Ct. 1432</t>
  </si>
  <si>
    <t>78-5471</t>
  </si>
  <si>
    <t>https://www.westlaw.com/Link/RelatedInformation/Flag?docGuid=I1d2180f49c9711d993e6d35cc61aab4a&amp;rank=34&amp;listSource=Search&amp;list=CASE&amp;ppcid=52078e40835849ca9d1c4d5c29e9dd20&amp;originationContext=Search%20Result&amp;transitionType=SearchItem&amp;contextData=%28sc.Default%29&amp;VR=3.0&amp;RS=cblt1.0</t>
  </si>
  <si>
    <t>Catalano, Inc. v. Target Sales, Inc.</t>
  </si>
  <si>
    <t>https://www.westlaw.com/Document/I1d2180f49c9711d993e6d35cc61aab4a/View/FullText.html?listSource=Search&amp;list=CASE&amp;rank=34&amp;sessionScopeId=4cde2f0b51128e24fe90775902d0900da47ff5833bd183b46702888ada6d61c8&amp;ppcid=52078e40835849ca9d1c4d5c29e9dd20&amp;originationContext=Search%20Result&amp;transitionType=SearchItem&amp;contextData=%28sc.Default%29&amp;VR=3.0&amp;RS=cblt1.0</t>
  </si>
  <si>
    <t>446 U.S. 643</t>
  </si>
  <si>
    <t>100 S.Ct. 1925</t>
  </si>
  <si>
    <t>79-1101</t>
  </si>
  <si>
    <t>https://www.westlaw.com/Link/RelatedInformation/Flag?docGuid=I319658c19c2511d9bdd1cfdd544ca3a4&amp;rank=261&amp;listSource=Search&amp;list=CASE&amp;ppcid=52078e40835849ca9d1c4d5c29e9dd20&amp;originationContext=Search%20Result&amp;transitionType=SearchItem&amp;contextData=%28sc.Default%29&amp;VR=3.0&amp;RS=cblt1.0</t>
  </si>
  <si>
    <t>Central Hudson Gas &amp; Elec. Corp. v. Public Service Commission of New York</t>
  </si>
  <si>
    <t>https://www.westlaw.com/Document/I319658c19c2511d9bdd1cfdd544ca3a4/View/FullText.html?listSource=Search&amp;list=CASE&amp;rank=261&amp;sessionScopeId=4cde2f0b51128e24fe90775902d0900da47ff5833bd183b46702888ada6d61c8&amp;ppcid=52078e40835849ca9d1c4d5c29e9dd20&amp;originationContext=Search%20Result&amp;transitionType=SearchItem&amp;contextData=%28sc.Default%29&amp;VR=3.0&amp;RS=cblt1.0</t>
  </si>
  <si>
    <t>447 U.S. 557</t>
  </si>
  <si>
    <t>100 S.Ct. 2343</t>
  </si>
  <si>
    <t>79-565</t>
  </si>
  <si>
    <t>https://www.westlaw.com/Link/RelatedInformation/Flag?docGuid=Ic1d47af59c1e11d991d0cc6b54f12d4d&amp;rank=259&amp;listSource=Search&amp;list=CASE&amp;ppcid=52078e40835849ca9d1c4d5c29e9dd20&amp;originationContext=Search%20Result&amp;transitionType=SearchItem&amp;contextData=%28sc.Default%29&amp;VR=3.0&amp;RS=cblt1.0</t>
  </si>
  <si>
    <t>Richmond Newspapers, Inc. v. Virginia</t>
  </si>
  <si>
    <t>https://www.westlaw.com/Document/Ic1d47af59c1e11d991d0cc6b54f12d4d/View/FullText.html?listSource=Search&amp;list=CASE&amp;rank=259&amp;sessionScopeId=4cde2f0b51128e24fe90775902d0900da47ff5833bd183b46702888ada6d61c8&amp;ppcid=52078e40835849ca9d1c4d5c29e9dd20&amp;originationContext=Search%20Result&amp;transitionType=SearchItem&amp;contextData=%28sc.Default%29&amp;VR=3.0&amp;RS=cblt1.0</t>
  </si>
  <si>
    <t>448 U.S. 555</t>
  </si>
  <si>
    <t>100 S.Ct. 2814</t>
  </si>
  <si>
    <t>79-243</t>
  </si>
  <si>
    <t>https://www.westlaw.com/Link/RelatedInformation/Flag?docGuid=Id4d1e3a49c1d11d991d0cc6b54f12d4d&amp;rank=158&amp;listSource=Search&amp;list=CASE&amp;ppcid=52078e40835849ca9d1c4d5c29e9dd20&amp;originationContext=Search%20Result&amp;transitionType=SearchItem&amp;contextData=%28sc.Default%29&amp;VR=3.0&amp;RS=cblt1.0</t>
  </si>
  <si>
    <t>Allied Chemical Corp. v. Daiflon, Inc.</t>
  </si>
  <si>
    <t>https://www.westlaw.com/Document/Id4d1e3a49c1d11d991d0cc6b54f12d4d/View/FullText.html?listSource=Search&amp;list=CASE&amp;rank=158&amp;sessionScopeId=4cde2f0b51128e24fe90775902d0900da47ff5833bd183b46702888ada6d61c8&amp;ppcid=52078e40835849ca9d1c4d5c29e9dd20&amp;originationContext=Search%20Result&amp;transitionType=SearchItem&amp;contextData=%28sc.Default%29&amp;VR=3.0&amp;RS=cblt1.0</t>
  </si>
  <si>
    <t>449 U.S. 33</t>
  </si>
  <si>
    <t>101 S.Ct. 188</t>
  </si>
  <si>
    <t>79-1895</t>
  </si>
  <si>
    <t>https://www.westlaw.com/Link/RelatedInformation/Flag?docGuid=I1788f0ba9c1f11d993e6d35cc61aab4a&amp;rank=211&amp;listSource=Search&amp;list=CASE&amp;ppcid=52078e40835849ca9d1c4d5c29e9dd20&amp;originationContext=Search%20Result&amp;transitionType=SearchItem&amp;contextData=%28sc.Default%29&amp;VR=3.0&amp;RS=cblt1.0</t>
  </si>
  <si>
    <t>Upjohn Co. v. U.S.</t>
  </si>
  <si>
    <t>https://www.westlaw.com/Document/I1788f0ba9c1f11d993e6d35cc61aab4a/View/FullText.html?listSource=Search&amp;list=CASE&amp;rank=211&amp;sessionScopeId=4cde2f0b51128e24fe90775902d0900da47ff5833bd183b46702888ada6d61c8&amp;ppcid=52078e40835849ca9d1c4d5c29e9dd20&amp;originationContext=Search%20Result&amp;transitionType=SearchItem&amp;contextData=%28sc.Default%29&amp;VR=3.0&amp;RS=cblt1.0</t>
  </si>
  <si>
    <t>449 U.S. 383</t>
  </si>
  <si>
    <t>101 S.Ct. 677</t>
  </si>
  <si>
    <t>79-886</t>
  </si>
  <si>
    <t>https://www.westlaw.com/Link/RelatedInformation/Flag?docGuid=Ic1cf4acf9c1e11d991d0cc6b54f12d4d&amp;rank=142&amp;listSource=Search&amp;list=CASE&amp;ppcid=52078e40835849ca9d1c4d5c29e9dd20&amp;originationContext=Search%20Result&amp;transitionType=SearchItem&amp;contextData=%28sc.Default%29&amp;VR=3.0&amp;RS=cblt1.0</t>
  </si>
  <si>
    <t>Albernaz v. U. S.</t>
  </si>
  <si>
    <t>https://www.westlaw.com/Document/Ic1cf4acf9c1e11d991d0cc6b54f12d4d/View/FullText.html?listSource=Search&amp;list=CASE&amp;rank=142&amp;sessionScopeId=4cde2f0b51128e24fe90775902d0900da47ff5833bd183b46702888ada6d61c8&amp;ppcid=52078e40835849ca9d1c4d5c29e9dd20&amp;originationContext=Search%20Result&amp;transitionType=SearchItem&amp;contextData=%28sc.Default%29&amp;VR=3.0&amp;RS=cblt1.0</t>
  </si>
  <si>
    <t>450 U.S. 333</t>
  </si>
  <si>
    <t>101 S.Ct. 1137</t>
  </si>
  <si>
    <t>79-1709</t>
  </si>
  <si>
    <t>https://www.westlaw.com/Link/RelatedInformation/Flag?docGuid=Ic1cf23c89c1e11d991d0cc6b54f12d4d&amp;rank=222&amp;listSource=Search&amp;list=CASE&amp;ppcid=52078e40835849ca9d1c4d5c29e9dd20&amp;originationContext=Search%20Result&amp;transitionType=SearchItem&amp;contextData=%28sc.Default%29&amp;VR=3.0&amp;RS=cblt1.0</t>
  </si>
  <si>
    <t>Watt v. Alaska</t>
  </si>
  <si>
    <t>https://www.westlaw.com/Document/Ic1cf23c89c1e11d991d0cc6b54f12d4d/View/FullText.html?listSource=Search&amp;list=CASE&amp;rank=222&amp;sessionScopeId=4cde2f0b51128e24fe90775902d0900da47ff5833bd183b46702888ada6d61c8&amp;ppcid=52078e40835849ca9d1c4d5c29e9dd20&amp;originationContext=Search%20Result&amp;transitionType=SearchItem&amp;contextData=%28sc.Default%29&amp;VR=3.0&amp;RS=cblt1.0</t>
  </si>
  <si>
    <t>451 U.S. 259</t>
  </si>
  <si>
    <t>101 S.Ct. 1673</t>
  </si>
  <si>
    <t>79-1904, 79-1890</t>
  </si>
  <si>
    <t>https://www.westlaw.com/Link/RelatedInformation/Flag?docGuid=I178fa7729c1f11d993e6d35cc61aab4a&amp;rank=263&amp;listSource=Search&amp;list=CASE&amp;ppcid=52078e40835849ca9d1c4d5c29e9dd20&amp;originationContext=Search%20Result&amp;transitionType=SearchItem&amp;contextData=%28sc.Default%29&amp;VR=3.0&amp;RS=cblt1.0</t>
  </si>
  <si>
    <t>Ball v. James</t>
  </si>
  <si>
    <t>https://www.westlaw.com/Document/I178fa7729c1f11d993e6d35cc61aab4a/View/FullText.html?listSource=Search&amp;list=CASE&amp;rank=263&amp;sessionScopeId=4cde2f0b51128e24fe90775902d0900da47ff5833bd183b46702888ada6d61c8&amp;ppcid=52078e40835849ca9d1c4d5c29e9dd20&amp;originationContext=Search%20Result&amp;transitionType=SearchItem&amp;contextData=%28sc.Default%29&amp;VR=3.0&amp;RS=cblt1.0</t>
  </si>
  <si>
    <t>451 U.S. 355</t>
  </si>
  <si>
    <t>101 S.Ct. 1811</t>
  </si>
  <si>
    <t>79-1740</t>
  </si>
  <si>
    <t>https://www.westlaw.com/Link/RelatedInformation/Flag?docGuid=I1d2132d69c9711d993e6d35cc61aab4a&amp;rank=201&amp;listSource=Search&amp;list=CASE&amp;ppcid=52078e40835849ca9d1c4d5c29e9dd20&amp;originationContext=Search%20Result&amp;transitionType=SearchItem&amp;contextData=%28sc.Default%29&amp;VR=3.0&amp;RS=cblt1.0</t>
  </si>
  <si>
    <t>J. Truett Payne Co., Inc. v. Chrysler Motors Corp.</t>
  </si>
  <si>
    <t>https://www.westlaw.com/Document/I1d2132d69c9711d993e6d35cc61aab4a/View/FullText.html?listSource=Search&amp;list=CASE&amp;rank=201&amp;sessionScopeId=4cde2f0b51128e24fe90775902d0900da47ff5833bd183b46702888ada6d61c8&amp;ppcid=52078e40835849ca9d1c4d5c29e9dd20&amp;originationContext=Search%20Result&amp;transitionType=SearchItem&amp;contextData=%28sc.Default%29&amp;VR=3.0&amp;RS=cblt1.0</t>
  </si>
  <si>
    <t>451 U.S. 557</t>
  </si>
  <si>
    <t>101 S.Ct. 1923</t>
  </si>
  <si>
    <t>79-1944</t>
  </si>
  <si>
    <t>https://www.westlaw.com/Link/RelatedInformation/Flag?docGuid=Ie2ddca709bf111d9bdd1cfdd544ca3a4&amp;rank=107&amp;listSource=Search&amp;list=CASE&amp;ppcid=52078e40835849ca9d1c4d5c29e9dd20&amp;originationContext=Search%20Result&amp;transitionType=SearchItem&amp;contextData=%28sc.Default%29&amp;VR=3.0&amp;RS=cblt1.0</t>
  </si>
  <si>
    <t>H. A. Artists &amp; Associates, Inc. v. Actors' Equity Ass'n</t>
  </si>
  <si>
    <t>https://www.westlaw.com/Document/Ie2ddca709bf111d9bdd1cfdd544ca3a4/View/FullText.html?listSource=Search&amp;list=CASE&amp;rank=107&amp;sessionScopeId=4cde2f0b51128e24fe90775902d0900da47ff5833bd183b46702888ada6d61c8&amp;ppcid=52078e40835849ca9d1c4d5c29e9dd20&amp;originationContext=Search%20Result&amp;transitionType=SearchItem&amp;contextData=%28sc.Default%29&amp;VR=3.0&amp;RS=cblt1.0</t>
  </si>
  <si>
    <t>451 U.S. 704</t>
  </si>
  <si>
    <t>101 S.Ct. 2102</t>
  </si>
  <si>
    <t>80-348</t>
  </si>
  <si>
    <t>https://www.westlaw.com/Link/RelatedInformation/Flag?docGuid=Id4bbc3869c1d11d991d0cc6b54f12d4d&amp;rank=56&amp;listSource=Search&amp;list=CASE&amp;ppcid=52078e40835849ca9d1c4d5c29e9dd20&amp;originationContext=Search%20Result&amp;transitionType=SearchItem&amp;contextData=%28sc.Default%29&amp;VR=3.0&amp;RS=cblt1.0</t>
  </si>
  <si>
    <t>Texas Industries, Inc. v. Radcliff Materials, Inc.</t>
  </si>
  <si>
    <t>https://www.westlaw.com/Document/Id4bbc3869c1d11d991d0cc6b54f12d4d/View/FullText.html?listSource=Search&amp;list=CASE&amp;rank=56&amp;sessionScopeId=4cde2f0b51128e24fe90775902d0900da47ff5833bd183b46702888ada6d61c8&amp;ppcid=52078e40835849ca9d1c4d5c29e9dd20&amp;originationContext=Search%20Result&amp;transitionType=SearchItem&amp;contextData=%28sc.Default%29&amp;VR=3.0&amp;RS=cblt1.0</t>
  </si>
  <si>
    <t>451 U.S. 630</t>
  </si>
  <si>
    <t>101 S.Ct. 2061</t>
  </si>
  <si>
    <t>79-1144</t>
  </si>
  <si>
    <t>https://www.westlaw.com/Link/RelatedInformation/Flag?docGuid=I1d1a55079c9711d993e6d35cc61aab4a&amp;rank=226&amp;listSource=Search&amp;list=CASE&amp;ppcid=52078e40835849ca9d1c4d5c29e9dd20&amp;originationContext=Search%20Result&amp;transitionType=SearchItem&amp;contextData=%28sc.Default%29&amp;VR=3.0&amp;RS=cblt1.0</t>
  </si>
  <si>
    <t>Federated Dept. Stores, Inc. v. Moitie</t>
  </si>
  <si>
    <t>https://www.westlaw.com/Document/I1d1a55079c9711d993e6d35cc61aab4a/View/FullText.html?listSource=Search&amp;list=CASE&amp;rank=226&amp;sessionScopeId=4cde2f0b51128e24fe90775902d0900da47ff5833bd183b46702888ada6d61c8&amp;ppcid=52078e40835849ca9d1c4d5c29e9dd20&amp;originationContext=Search%20Result&amp;transitionType=SearchItem&amp;contextData=%28sc.Default%29&amp;VR=3.0&amp;RS=cblt1.0</t>
  </si>
  <si>
    <t>452 U.S. 394</t>
  </si>
  <si>
    <t>101 S.Ct. 2424</t>
  </si>
  <si>
    <t>79-1517</t>
  </si>
  <si>
    <t>https://www.westlaw.com/Link/RelatedInformation/Flag?docGuid=I179637259c1f11d993e6d35cc61aab4a&amp;rank=52&amp;listSource=Search&amp;list=CASE&amp;ppcid=52078e40835849ca9d1c4d5c29e9dd20&amp;originationContext=Search%20Result&amp;transitionType=SearchItem&amp;contextData=%28sc.Default%29&amp;VR=3.0&amp;RS=cblt1.0</t>
  </si>
  <si>
    <t>National Gerimedical Hospital and Gerontology Center v. Blue Cross of Kansas City</t>
  </si>
  <si>
    <t>https://www.westlaw.com/Document/I179637259c1f11d993e6d35cc61aab4a/View/FullText.html?listSource=Search&amp;list=CASE&amp;rank=52&amp;sessionScopeId=4cde2f0b51128e24fe90775902d0900da47ff5833bd183b46702888ada6d61c8&amp;ppcid=52078e40835849ca9d1c4d5c29e9dd20&amp;originationContext=Search%20Result&amp;transitionType=SearchItem&amp;contextData=%28sc.Default%29&amp;VR=3.0&amp;RS=cblt1.0</t>
  </si>
  <si>
    <t>452 U.S. 378</t>
  </si>
  <si>
    <t>101 S.Ct. 2415</t>
  </si>
  <si>
    <t>80-802</t>
  </si>
  <si>
    <t>Red KeyCite</t>
  </si>
  <si>
    <t>https://www.westlaw.com/Link/RelatedInformation/Flag?docGuid=Ie2c476169bf111d9bdd1cfdd544ca3a4&amp;rank=206&amp;listSource=Search&amp;list=CASE&amp;ppcid=52078e40835849ca9d1c4d5c29e9dd20&amp;originationContext=Search%20Result&amp;transitionType=SearchItem&amp;contextData=%28sc.Default%29&amp;VR=3.0&amp;RS=cblt1.0</t>
  </si>
  <si>
    <t>New York State Liquor Authority v. Bellanca</t>
  </si>
  <si>
    <t>https://www.westlaw.com/Document/Ie2c476169bf111d9bdd1cfdd544ca3a4/View/FullText.html?listSource=Search&amp;list=CASE&amp;rank=206&amp;sessionScopeId=4cde2f0b51128e24fe90775902d0900da47ff5833bd183b46702888ada6d61c8&amp;ppcid=52078e40835849ca9d1c4d5c29e9dd20&amp;originationContext=Search%20Result&amp;transitionType=SearchItem&amp;contextData=%28sc.Default%29&amp;VR=3.0&amp;RS=cblt1.0</t>
  </si>
  <si>
    <t>452 U.S. 714</t>
  </si>
  <si>
    <t>101 S.Ct. 2599</t>
  </si>
  <si>
    <t>80-813</t>
  </si>
  <si>
    <t>https://www.westlaw.com/Link/RelatedInformation/Flag?docGuid=I1795e90d9c1f11d993e6d35cc61aab4a&amp;rank=193&amp;listSource=Search&amp;list=CASE&amp;ppcid=52078e40835849ca9d1c4d5c29e9dd20&amp;originationContext=Search%20Result&amp;transitionType=SearchItem&amp;contextData=%28sc.Default%29&amp;VR=3.0&amp;RS=cblt1.0</t>
  </si>
  <si>
    <t>Commonwealth Edison Co. v. Montana</t>
  </si>
  <si>
    <t>https://www.westlaw.com/Document/I1795e90d9c1f11d993e6d35cc61aab4a/View/FullText.html?listSource=Search&amp;list=CASE&amp;rank=193&amp;sessionScopeId=4cde2f0b51128e24fe90775902d0900da47ff5833bd183b46702888ada6d61c8&amp;ppcid=52078e40835849ca9d1c4d5c29e9dd20&amp;originationContext=Search%20Result&amp;transitionType=SearchItem&amp;contextData=%28sc.Default%29&amp;VR=3.0&amp;RS=cblt1.0</t>
  </si>
  <si>
    <t>453 U.S. 609</t>
  </si>
  <si>
    <t>101 S.Ct. 2946</t>
  </si>
  <si>
    <t>80-581</t>
  </si>
  <si>
    <t>https://www.westlaw.com/Link/RelatedInformation/Flag?docGuid=Ic1d390989c1e11d991d0cc6b54f12d4d&amp;rank=44&amp;listSource=Search&amp;list=CASE&amp;ppcid=52078e40835849ca9d1c4d5c29e9dd20&amp;originationContext=Search%20Result&amp;transitionType=SearchItem&amp;contextData=%28sc.Default%29&amp;VR=3.0&amp;RS=cblt1.0</t>
  </si>
  <si>
    <t>Community Communications Co., Inc. v. City of Boulder, Colo.</t>
  </si>
  <si>
    <t>https://www.westlaw.com/Document/Ic1d390989c1e11d991d0cc6b54f12d4d/View/FullText.html?listSource=Search&amp;list=CASE&amp;rank=44&amp;sessionScopeId=4cde2f0b51128e24fe90775902d0900da47ff5833bd183b46702888ada6d61c8&amp;ppcid=52078e40835849ca9d1c4d5c29e9dd20&amp;originationContext=Search%20Result&amp;transitionType=SearchItem&amp;contextData=%28sc.Default%29&amp;VR=3.0&amp;RS=cblt1.0</t>
  </si>
  <si>
    <t>455 U.S. 40</t>
  </si>
  <si>
    <t>102 S.Ct. 835</t>
  </si>
  <si>
    <t>80-1350</t>
  </si>
  <si>
    <t>https://www.westlaw.com/Link/RelatedInformation/Flag?docGuid=I17887b809c1f11d993e6d35cc61aab4a&amp;rank=67&amp;listSource=Search&amp;list=CASE&amp;ppcid=52078e40835849ca9d1c4d5c29e9dd20&amp;originationContext=Search%20Result&amp;transitionType=SearchItem&amp;contextData=%28sc.Default%29&amp;VR=3.0&amp;RS=cblt1.0</t>
  </si>
  <si>
    <t>Kaiser Steel Corp. v. Mullins</t>
  </si>
  <si>
    <t>https://www.westlaw.com/Document/I17887b809c1f11d993e6d35cc61aab4a/View/FullText.html?listSource=Search&amp;list=CASE&amp;rank=67&amp;sessionScopeId=4cde2f0b51128e24fe90775902d0900da47ff5833bd183b46702888ada6d61c8&amp;ppcid=52078e40835849ca9d1c4d5c29e9dd20&amp;originationContext=Search%20Result&amp;transitionType=SearchItem&amp;contextData=%28sc.Default%29&amp;VR=3.0&amp;RS=cblt1.0</t>
  </si>
  <si>
    <t>455 U.S. 72</t>
  </si>
  <si>
    <t>102 S.Ct. 851</t>
  </si>
  <si>
    <t>80-1345</t>
  </si>
  <si>
    <t>https://www.westlaw.com/Link/RelatedInformation/Flag?docGuid=I61818e2d9c1f11d9bc61beebb95be672&amp;rank=87&amp;listSource=Search&amp;list=CASE&amp;ppcid=52078e40835849ca9d1c4d5c29e9dd20&amp;originationContext=Search%20Result&amp;transitionType=SearchItem&amp;contextData=%28sc.Default%29&amp;VR=3.0&amp;RS=cblt1.0</t>
  </si>
  <si>
    <t>International Longshoremen's Ass'n, AFL-CIO v. Allied Intern., Inc.</t>
  </si>
  <si>
    <t>https://www.westlaw.com/Document/I61818e2d9c1f11d9bc61beebb95be672/View/FullText.html?listSource=Search&amp;list=CASE&amp;rank=87&amp;sessionScopeId=4cde2f0b51128e24fe90775902d0900da47ff5833bd183b46702888ada6d61c8&amp;ppcid=52078e40835849ca9d1c4d5c29e9dd20&amp;originationContext=Search%20Result&amp;transitionType=SearchItem&amp;contextData=%28sc.Default%29&amp;VR=3.0&amp;RS=cblt1.0</t>
  </si>
  <si>
    <t>456 U.S. 212</t>
  </si>
  <si>
    <t>102 S.Ct. 1656</t>
  </si>
  <si>
    <t>80-1663</t>
  </si>
  <si>
    <t>https://www.westlaw.com/Link/RelatedInformation/Flag?docGuid=Ic1d31b689c1e11d991d0cc6b54f12d4d&amp;rank=238&amp;listSource=Search&amp;list=CASE&amp;ppcid=52078e40835849ca9d1c4d5c29e9dd20&amp;originationContext=Search%20Result&amp;transitionType=SearchItem&amp;contextData=%28sc.Default%29&amp;VR=3.0&amp;RS=cblt1.0</t>
  </si>
  <si>
    <t>Merrill Lynch, Pierce, Fenner &amp; Smith, Inc. v. Curran</t>
  </si>
  <si>
    <t>https://www.westlaw.com/Document/Ic1d31b689c1e11d991d0cc6b54f12d4d/View/FullText.html?listSource=Search&amp;list=CASE&amp;rank=238&amp;sessionScopeId=4cde2f0b51128e24fe90775902d0900da47ff5833bd183b46702888ada6d61c8&amp;ppcid=52078e40835849ca9d1c4d5c29e9dd20&amp;originationContext=Search%20Result&amp;transitionType=SearchItem&amp;contextData=%28sc.Default%29&amp;VR=3.0&amp;RS=cblt1.0</t>
  </si>
  <si>
    <t>456 U.S. 353</t>
  </si>
  <si>
    <t>102 S.Ct. 1825</t>
  </si>
  <si>
    <t>80-203, 80-757, 80-936, 80-895</t>
  </si>
  <si>
    <t>https://www.westlaw.com/Link/RelatedInformation/Flag?docGuid=I1d210bc19c9711d993e6d35cc61aab4a&amp;rank=35&amp;listSource=Search&amp;list=CASE&amp;ppcid=52078e40835849ca9d1c4d5c29e9dd20&amp;originationContext=Search%20Result&amp;transitionType=SearchItem&amp;contextData=%28sc.Default%29&amp;VR=3.0&amp;RS=cblt1.0</t>
  </si>
  <si>
    <t>American Soc. of Mechanical Engineers, Inc. v. Hydrolevel Corp.</t>
  </si>
  <si>
    <t>https://www.westlaw.com/Document/I1d210bc19c9711d993e6d35cc61aab4a/View/FullText.html?listSource=Search&amp;list=CASE&amp;rank=35&amp;sessionScopeId=4cde2f0b51128e24fe90775902d0900da47ff5833bd183b46702888ada6d61c8&amp;ppcid=52078e40835849ca9d1c4d5c29e9dd20&amp;originationContext=Search%20Result&amp;transitionType=SearchItem&amp;contextData=%28sc.Default%29&amp;VR=3.0&amp;RS=cblt1.0</t>
  </si>
  <si>
    <t>456 U.S. 556</t>
  </si>
  <si>
    <t>102 S.Ct. 1935</t>
  </si>
  <si>
    <t>80-1765</t>
  </si>
  <si>
    <t>https://www.westlaw.com/Link/RelatedInformation/Flag?docGuid=I618167189c1f11d9bc61beebb95be672&amp;rank=197&amp;listSource=Search&amp;list=CASE&amp;ppcid=52078e40835849ca9d1c4d5c29e9dd20&amp;originationContext=Search%20Result&amp;transitionType=SearchItem&amp;contextData=%28sc.Default%29&amp;VR=3.0&amp;RS=cblt1.0</t>
  </si>
  <si>
    <t>Summit Valley Industries Inc. v. Local 112, United Broth. of Carpenters and Joiners of America</t>
  </si>
  <si>
    <t>https://www.westlaw.com/Document/I618167189c1f11d9bc61beebb95be672/View/FullText.html?listSource=Search&amp;list=CASE&amp;rank=197&amp;sessionScopeId=4cde2f0b51128e24fe90775902d0900da47ff5833bd183b46702888ada6d61c8&amp;ppcid=52078e40835849ca9d1c4d5c29e9dd20&amp;originationContext=Search%20Result&amp;transitionType=SearchItem&amp;contextData=%28sc.Default%29&amp;VR=3.0&amp;RS=cblt1.0</t>
  </si>
  <si>
    <t>456 U.S. 717</t>
  </si>
  <si>
    <t>102 S.Ct. 2112</t>
  </si>
  <si>
    <t>81-497</t>
  </si>
  <si>
    <t>https://www.westlaw.com/Link/RelatedInformation/Flag?docGuid=I618fbef59c1f11d9bc61beebb95be672&amp;rank=11&amp;listSource=Search&amp;list=CASE&amp;ppcid=52078e40835849ca9d1c4d5c29e9dd20&amp;originationContext=Search%20Result&amp;transitionType=SearchItem&amp;contextData=%28sc.Default%29&amp;VR=3.0&amp;RS=cblt1.0</t>
  </si>
  <si>
    <t>Arizona v. Maricopa County Medical Soc.</t>
  </si>
  <si>
    <t>https://www.westlaw.com/Document/I618fbef59c1f11d9bc61beebb95be672/View/FullText.html?listSource=Search&amp;list=CASE&amp;rank=11&amp;sessionScopeId=4cde2f0b51128e24fe90775902d0900da47ff5833bd183b46702888ada6d61c8&amp;ppcid=52078e40835849ca9d1c4d5c29e9dd20&amp;originationContext=Search%20Result&amp;transitionType=SearchItem&amp;contextData=%28sc.Default%29&amp;VR=3.0&amp;RS=cblt1.0</t>
  </si>
  <si>
    <t>457 U.S. 332</t>
  </si>
  <si>
    <t>102 S.Ct. 2466</t>
  </si>
  <si>
    <t>80-419</t>
  </si>
  <si>
    <t>https://www.westlaw.com/Link/RelatedInformation/Flag?docGuid=I618f70d69c1f11d9bc61beebb95be672&amp;rank=79&amp;listSource=Search&amp;list=CASE&amp;ppcid=52078e40835849ca9d1c4d5c29e9dd20&amp;originationContext=Search%20Result&amp;transitionType=SearchItem&amp;contextData=%28sc.Default%29&amp;VR=3.0&amp;RS=cblt1.0</t>
  </si>
  <si>
    <t>Blue Shield of Virginia v. McCready</t>
  </si>
  <si>
    <t>https://www.westlaw.com/Document/I618f70d69c1f11d9bc61beebb95be672/View/FullText.html?listSource=Search&amp;list=CASE&amp;rank=79&amp;sessionScopeId=4cde2f0b51128e24fe90775902d0900da47ff5833bd183b46702888ada6d61c8&amp;ppcid=52078e40835849ca9d1c4d5c29e9dd20&amp;originationContext=Search%20Result&amp;transitionType=SearchItem&amp;contextData=%28sc.Default%29&amp;VR=3.0&amp;RS=cblt1.0</t>
  </si>
  <si>
    <t>457 U.S. 465</t>
  </si>
  <si>
    <t>102 S.Ct. 2540</t>
  </si>
  <si>
    <t>81-225</t>
  </si>
  <si>
    <t>https://www.westlaw.com/Link/RelatedInformation/Flag?docGuid=I6181400e9c1f11d9bc61beebb95be672&amp;rank=183&amp;listSource=Search&amp;list=CASE&amp;ppcid=52078e40835849ca9d1c4d5c29e9dd20&amp;originationContext=Search%20Result&amp;transitionType=SearchItem&amp;contextData=%28sc.Default%29&amp;VR=3.0&amp;RS=cblt1.0</t>
  </si>
  <si>
    <t>Jacksonville Bulk Terminals, Inc. v. International Longshoremen's Ass'n</t>
  </si>
  <si>
    <t>https://www.westlaw.com/Document/I6181400e9c1f11d9bc61beebb95be672/View/FullText.html?listSource=Search&amp;list=CASE&amp;rank=183&amp;sessionScopeId=4cde2f0b51128e24fe90775902d0900da47ff5833bd183b46702888ada6d61c8&amp;ppcid=52078e40835849ca9d1c4d5c29e9dd20&amp;originationContext=Search%20Result&amp;transitionType=SearchItem&amp;contextData=%28sc.Default%29&amp;VR=3.0&amp;RS=cblt1.0</t>
  </si>
  <si>
    <t>457 U.S. 702</t>
  </si>
  <si>
    <t>102 S.Ct. 2672</t>
  </si>
  <si>
    <t>80-1045</t>
  </si>
  <si>
    <t>https://www.westlaw.com/Link/RelatedInformation/Flag?docGuid=Id4bb75669c1d11d991d0cc6b54f12d4d&amp;rank=57&amp;listSource=Search&amp;list=CASE&amp;ppcid=52078e40835849ca9d1c4d5c29e9dd20&amp;originationContext=Search%20Result&amp;transitionType=SearchItem&amp;contextData=%28sc.Default%29&amp;VR=3.0&amp;RS=cblt1.0</t>
  </si>
  <si>
    <t>Union Labor Life Ins. Co. v. Pireno</t>
  </si>
  <si>
    <t>https://www.westlaw.com/Document/Id4bb75669c1d11d991d0cc6b54f12d4d/View/FullText.html?listSource=Search&amp;list=CASE&amp;rank=57&amp;sessionScopeId=4cde2f0b51128e24fe90775902d0900da47ff5833bd183b46702888ada6d61c8&amp;ppcid=52078e40835849ca9d1c4d5c29e9dd20&amp;originationContext=Search%20Result&amp;transitionType=SearchItem&amp;contextData=%28sc.Default%29&amp;VR=3.0&amp;RS=cblt1.0</t>
  </si>
  <si>
    <t>458 U.S. 119</t>
  </si>
  <si>
    <t>102 S.Ct. 3002</t>
  </si>
  <si>
    <t>81-389, 81-390</t>
  </si>
  <si>
    <t>https://www.westlaw.com/Link/RelatedInformation/Flag?docGuid=Ic1db0a999c1e11d991d0cc6b54f12d4d&amp;rank=41&amp;listSource=Search&amp;list=CASE&amp;ppcid=52078e40835849ca9d1c4d5c29e9dd20&amp;originationContext=Search%20Result&amp;transitionType=SearchItem&amp;contextData=%28sc.Default%29&amp;VR=3.0&amp;RS=cblt1.0 and https://www.westlaw.com/Link/RelatedInformation/Flag?docGuid=Ic1db0a999c1e11d991d0cc6b54f12d4d&amp;rank=41&amp;listSource=Search&amp;list=CASE&amp;ppcid=52078e40835849ca9d1c4d5c29e9dd20&amp;overruleRisk=true&amp;originationContext=Search%20Result&amp;transitionType=SearchItem&amp;contextData=%28sc.Default%29&amp;VR=3.0&amp;RS=cblt1.0</t>
  </si>
  <si>
    <t>Rice v. Norman Williams Co.</t>
  </si>
  <si>
    <t>https://www.westlaw.com/Document/Ic1db0a999c1e11d991d0cc6b54f12d4d/View/FullText.html?listSource=Search&amp;list=CASE&amp;rank=41&amp;sessionScopeId=4cde2f0b51128e24fe90775902d0900da47ff5833bd183b46702888ada6d61c8&amp;ppcid=52078e40835849ca9d1c4d5c29e9dd20&amp;originationContext=Search%20Result&amp;transitionType=SearchItem&amp;contextData=%28sc.Default%29&amp;VR=3.0&amp;RS=cblt1.0</t>
  </si>
  <si>
    <t>458 U.S. 654</t>
  </si>
  <si>
    <t>102 S.Ct. 3294</t>
  </si>
  <si>
    <t>80-1052, 80-1030, 80-1012</t>
  </si>
  <si>
    <t>https://www.westlaw.com/Link/RelatedInformation/Flag?docGuid=I178e6ef79c1f11d993e6d35cc61aab4a&amp;rank=146&amp;listSource=Search&amp;list=CASE&amp;ppcid=52078e40835849ca9d1c4d5c29e9dd20&amp;originationContext=Search%20Result&amp;transitionType=SearchItem&amp;contextData=%28sc.Default%29&amp;VR=3.0&amp;RS=cblt1.0</t>
  </si>
  <si>
    <t>N. A. A. C. P. v. Claiborne Hardware Co.</t>
  </si>
  <si>
    <t>https://www.westlaw.com/Document/I178e6ef79c1f11d993e6d35cc61aab4a/View/FullText.html?listSource=Search&amp;list=CASE&amp;rank=146&amp;sessionScopeId=4cde2f0b51128e24fe90775902d0900da47ff5833bd183b46702888ada6d61c8&amp;ppcid=52078e40835849ca9d1c4d5c29e9dd20&amp;originationContext=Search%20Result&amp;transitionType=SearchItem&amp;contextData=%28sc.Default%29&amp;VR=3.0&amp;RS=cblt1.0</t>
  </si>
  <si>
    <t>458 U.S. 886</t>
  </si>
  <si>
    <t>102 S.Ct. 3409</t>
  </si>
  <si>
    <t>81-202</t>
  </si>
  <si>
    <t>Schwimmer v. Sony Corp. of America</t>
  </si>
  <si>
    <t>https://www.westlaw.com/Document/I1d2096959c9711d993e6d35cc61aab4a/View/FullText.html?listSource=Search&amp;list=CASE&amp;rank=134&amp;sessionScopeId=4cde2f0b51128e24fe90775902d0900da47ff5833bd183b46702888ada6d61c8&amp;ppcid=52078e40835849ca9d1c4d5c29e9dd20&amp;originationContext=Search%20Result&amp;transitionType=SearchItem&amp;contextData=%28sc.Default%29&amp;VR=3.0&amp;RS=cblt1.0</t>
  </si>
  <si>
    <t>459 U.S. 1007</t>
  </si>
  <si>
    <t>103 S.Ct. 362</t>
  </si>
  <si>
    <t>82-277, 82-362</t>
  </si>
  <si>
    <t>National Football League v. North American Soccer League</t>
  </si>
  <si>
    <t>https://www.westlaw.com/Document/I33af7f099bdc11d991d0cc6b54f12d4d/View/FullText.html?listSource=Search&amp;list=CASE&amp;rank=126&amp;sessionScopeId=4cde2f0b51128e24fe90775902d0900da47ff5833bd183b46702888ada6d61c8&amp;ppcid=52078e40835849ca9d1c4d5c29e9dd20&amp;originationContext=Search%20Result&amp;transitionType=SearchItem&amp;contextData=%28sc.Default%29&amp;VR=3.0&amp;RS=cblt1.0</t>
  </si>
  <si>
    <t>459 U.S. 1074</t>
  </si>
  <si>
    <t>103 S.Ct. 499</t>
  </si>
  <si>
    <t>81-2296</t>
  </si>
  <si>
    <t>https://www.westlaw.com/Link/RelatedInformation/Flag?docGuid=Id4bb4e659c1d11d991d0cc6b54f12d4d&amp;rank=207&amp;listSource=Search&amp;list=CASE&amp;ppcid=52078e40835849ca9d1c4d5c29e9dd20&amp;originationContext=Search%20Result&amp;transitionType=SearchItem&amp;contextData=%28sc.Default%29&amp;VR=3.0&amp;RS=cblt1.0</t>
  </si>
  <si>
    <t>Larkin v. Grendel's Den, Inc.</t>
  </si>
  <si>
    <t>https://www.westlaw.com/Document/Id4bb4e659c1d11d991d0cc6b54f12d4d/View/FullText.html?listSource=Search&amp;list=CASE&amp;rank=207&amp;sessionScopeId=4cde2f0b51128e24fe90775902d0900da47ff5833bd183b46702888ada6d61c8&amp;ppcid=52078e40835849ca9d1c4d5c29e9dd20&amp;originationContext=Search%20Result&amp;transitionType=SearchItem&amp;contextData=%28sc.Default%29&amp;VR=3.0&amp;RS=cblt1.0</t>
  </si>
  <si>
    <t>459 U.S. 116</t>
  </si>
  <si>
    <t>103 S.Ct. 505</t>
  </si>
  <si>
    <t>81-878</t>
  </si>
  <si>
    <t>https://www.westlaw.com/Link/RelatedInformation/Flag?docGuid=Ic1d9ab009c1e11d991d0cc6b54f12d4d&amp;rank=266&amp;listSource=Search&amp;list=CASE&amp;ppcid=52078e40835849ca9d1c4d5c29e9dd20&amp;originationContext=Search%20Result&amp;transitionType=SearchItem&amp;contextData=%28sc.Default%29&amp;VR=3.0&amp;RS=cblt1.0</t>
  </si>
  <si>
    <t>Pillsbury Co. v. Conboy</t>
  </si>
  <si>
    <t>https://www.westlaw.com/Document/Ic1d9ab009c1e11d991d0cc6b54f12d4d/View/FullText.html?listSource=Search&amp;list=CASE&amp;rank=266&amp;sessionScopeId=4cde2f0b51128e24fe90775902d0900da47ff5833bd183b46702888ada6d61c8&amp;ppcid=52078e40835849ca9d1c4d5c29e9dd20&amp;originationContext=Search%20Result&amp;transitionType=SearchItem&amp;contextData=%28sc.Default%29&amp;VR=3.0&amp;RS=cblt1.0</t>
  </si>
  <si>
    <t>459 U.S. 248</t>
  </si>
  <si>
    <t>103 S.Ct. 608</t>
  </si>
  <si>
    <t>81-825</t>
  </si>
  <si>
    <t>https://www.westlaw.com/Link/RelatedInformation/Flag?docGuid=I221e2ec49bf011d993e6d35cc61aab4a&amp;rank=9&amp;listSource=Search&amp;list=CASE&amp;ppcid=52078e40835849ca9d1c4d5c29e9dd20&amp;originationContext=Search%20Result&amp;transitionType=SearchItem&amp;contextData=%28sc.Default%29&amp;VR=3.0&amp;RS=cblt1.0</t>
  </si>
  <si>
    <t>Associated General Contractors of California, Inc. v. California State Council of Carpenters</t>
  </si>
  <si>
    <t>https://www.westlaw.com/Document/I221e2ec49bf011d993e6d35cc61aab4a/View/FullText.html?listSource=Search&amp;list=CASE&amp;rank=9&amp;sessionScopeId=4cde2f0b51128e24fe90775902d0900da47ff5833bd183b46702888ada6d61c8&amp;ppcid=52078e40835849ca9d1c4d5c29e9dd20&amp;originationContext=Search%20Result&amp;transitionType=SearchItem&amp;contextData=%28sc.Default%29&amp;VR=3.0&amp;RS=cblt1.0</t>
  </si>
  <si>
    <t>459 U.S. 519</t>
  </si>
  <si>
    <t>103 S.Ct. 897</t>
  </si>
  <si>
    <t>81-334</t>
  </si>
  <si>
    <t>https://www.westlaw.com/Link/RelatedInformation/Flag?docGuid=I220c7b849bf011d993e6d35cc61aab4a&amp;rank=173&amp;listSource=Search&amp;list=CASE&amp;ppcid=52078e40835849ca9d1c4d5c29e9dd20&amp;originationContext=Search%20Result&amp;transitionType=SearchItem&amp;contextData=%28sc.Default%29&amp;VR=3.0&amp;RS=cblt1.0</t>
  </si>
  <si>
    <t>Community Television of Southern California v. Gottfried</t>
  </si>
  <si>
    <t>https://www.westlaw.com/Document/I220c7b849bf011d993e6d35cc61aab4a/View/FullText.html?listSource=Search&amp;list=CASE&amp;rank=173&amp;sessionScopeId=4cde2f0b51128e24fe90775902d0900da47ff5833bd183b46702888ada6d61c8&amp;ppcid=52078e40835849ca9d1c4d5c29e9dd20&amp;originationContext=Search%20Result&amp;transitionType=SearchItem&amp;contextData=%28sc.Default%29&amp;VR=3.0&amp;RS=cblt1.0</t>
  </si>
  <si>
    <t>459 U.S. 498</t>
  </si>
  <si>
    <t>103 S.Ct. 885</t>
  </si>
  <si>
    <t>81-298, 81-799</t>
  </si>
  <si>
    <t>https://www.westlaw.com/Link/RelatedInformation/Flag?docGuid=Id4c44f169c1d11d991d0cc6b54f12d4d&amp;rank=227&amp;listSource=Search&amp;list=CASE&amp;ppcid=52078e40835849ca9d1c4d5c29e9dd20&amp;originationContext=Search%20Result&amp;transitionType=SearchItem&amp;contextData=%28sc.Default%29&amp;VR=3.0&amp;RS=cblt1.0</t>
  </si>
  <si>
    <t>Connecticut v. Johnson</t>
  </si>
  <si>
    <t>https://www.westlaw.com/Document/Id4c44f169c1d11d991d0cc6b54f12d4d/View/FullText.html?listSource=Search&amp;list=CASE&amp;rank=227&amp;sessionScopeId=4cde2f0b51128e24fe90775902d0900da47ff5833bd183b46702888ada6d61c8&amp;ppcid=52078e40835849ca9d1c4d5c29e9dd20&amp;originationContext=Search%20Result&amp;transitionType=SearchItem&amp;contextData=%28sc.Default%29&amp;VR=3.0&amp;RS=cblt1.0</t>
  </si>
  <si>
    <t>460 U.S. 73</t>
  </si>
  <si>
    <t>103 S.Ct. 969</t>
  </si>
  <si>
    <t>81-927</t>
  </si>
  <si>
    <t>https://www.westlaw.com/Link/RelatedInformation/Flag?docGuid=Ice9b1e009c9611d993e6d35cc61aab4a&amp;rank=115&amp;listSource=Search&amp;list=CASE&amp;ppcid=52078e40835849ca9d1c4d5c29e9dd20&amp;originationContext=Search%20Result&amp;transitionType=SearchItem&amp;contextData=%28sc.Default%29&amp;VR=3.0&amp;RS=cblt1.0</t>
  </si>
  <si>
    <t>Jefferson County Pharmaceutical Ass'n, Inc. v. Abbott Laboratories</t>
  </si>
  <si>
    <t>https://www.westlaw.com/Document/Ice9b1e009c9611d993e6d35cc61aab4a/View/FullText.html?listSource=Search&amp;list=CASE&amp;rank=115&amp;sessionScopeId=4cde2f0b51128e24fe90775902d0900da47ff5833bd183b46702888ada6d61c8&amp;ppcid=52078e40835849ca9d1c4d5c29e9dd20&amp;originationContext=Search%20Result&amp;transitionType=SearchItem&amp;contextData=%28sc.Default%29&amp;VR=3.0&amp;RS=cblt1.0</t>
  </si>
  <si>
    <t>460 U.S. 150</t>
  </si>
  <si>
    <t>103 S.Ct. 1011</t>
  </si>
  <si>
    <t>81-827</t>
  </si>
  <si>
    <t>https://www.westlaw.com/Link/RelatedInformation/Flag?docGuid=I319bfe169c2511d9bdd1cfdd544ca3a4&amp;rank=188&amp;listSource=Search&amp;list=CASE&amp;ppcid=52078e40835849ca9d1c4d5c29e9dd20&amp;originationContext=Search%20Result&amp;transitionType=SearchItem&amp;contextData=%28sc.Default%29&amp;VR=3.0&amp;RS=cblt1.0</t>
  </si>
  <si>
    <t>Maryland v. U.S.</t>
  </si>
  <si>
    <t>https://www.westlaw.com/Document/I319bfe169c2511d9bdd1cfdd544ca3a4/View/FullText.html?listSource=Search&amp;list=CASE&amp;rank=188&amp;sessionScopeId=4cde2f0b51128e24fe90775902d0900da47ff5833bd183b46702888ada6d61c8&amp;ppcid=52078e40835849ca9d1c4d5c29e9dd20&amp;originationContext=Search%20Result&amp;transitionType=SearchItem&amp;contextData=%28sc.Default%29&amp;VR=3.0&amp;RS=cblt1.0</t>
  </si>
  <si>
    <t>460 U.S. 1001</t>
  </si>
  <si>
    <t>103 S.Ct. 1240 (Mem)</t>
  </si>
  <si>
    <t>82-1001, 82-952, 82-953, 82-992</t>
  </si>
  <si>
    <t>https://www.westlaw.com/Link/RelatedInformation/Flag?docGuid=I0a43ebb19bf011d991d0cc6b54f12d4d&amp;rank=172&amp;listSource=Search&amp;list=CASE&amp;ppcid=52078e40835849ca9d1c4d5c29e9dd20&amp;originationContext=Search%20Result&amp;transitionType=SearchItem&amp;contextData=%28sc.Default%29&amp;VR=3.0&amp;RS=cblt1.0</t>
  </si>
  <si>
    <t>White v. Massachusetts Council of Const. Employers, Inc.</t>
  </si>
  <si>
    <t>https://www.westlaw.com/Document/I0a43ebb19bf011d991d0cc6b54f12d4d/View/FullText.html?listSource=Search&amp;list=CASE&amp;rank=172&amp;sessionScopeId=4cde2f0b51128e24fe90775902d0900da47ff5833bd183b46702888ada6d61c8&amp;ppcid=52078e40835849ca9d1c4d5c29e9dd20&amp;originationContext=Search%20Result&amp;transitionType=SearchItem&amp;contextData=%28sc.Default%29&amp;VR=3.0&amp;RS=cblt1.0</t>
  </si>
  <si>
    <t>460 U.S. 204</t>
  </si>
  <si>
    <t>103 S.Ct. 1042</t>
  </si>
  <si>
    <t>81-1003</t>
  </si>
  <si>
    <t>https://www.westlaw.com/Link/RelatedInformation/Flag?docGuid=I178e47e29c1f11d993e6d35cc61aab4a&amp;rank=239&amp;listSource=Search&amp;list=CASE&amp;ppcid=52078e40835849ca9d1c4d5c29e9dd20&amp;originationContext=Search%20Result&amp;transitionType=SearchItem&amp;contextData=%28sc.Default%29&amp;VR=3.0&amp;RS=cblt1.0</t>
  </si>
  <si>
    <t>Briscoe v. LaHue</t>
  </si>
  <si>
    <t>https://www.westlaw.com/Document/I178e47e29c1f11d993e6d35cc61aab4a/View/FullText.html?listSource=Search&amp;list=CASE&amp;rank=239&amp;sessionScopeId=4cde2f0b51128e24fe90775902d0900da47ff5833bd183b46702888ada6d61c8&amp;ppcid=52078e40835849ca9d1c4d5c29e9dd20&amp;originationContext=Search%20Result&amp;transitionType=SearchItem&amp;contextData=%28sc.Default%29&amp;VR=3.0&amp;RS=cblt1.0</t>
  </si>
  <si>
    <t>460 U.S. 325</t>
  </si>
  <si>
    <t>103 S.Ct. 1108</t>
  </si>
  <si>
    <t>81-1404</t>
  </si>
  <si>
    <t>https://www.westlaw.com/Link/RelatedInformation/Flag?docGuid=Ice9fd8f79c9611d993e6d35cc61aab4a&amp;rank=155&amp;listSource=Search&amp;list=CASE&amp;ppcid=52078e40835849ca9d1c4d5c29e9dd20&amp;originationContext=Search%20Result&amp;transitionType=SearchItem&amp;contextData=%28sc.Default%29&amp;VR=3.0&amp;RS=cblt1.0</t>
  </si>
  <si>
    <t>Falls City Industries, Inc. v. Vanco Beverage, Inc.</t>
  </si>
  <si>
    <t>https://www.westlaw.com/Document/Ice9fd8f79c9611d993e6d35cc61aab4a/View/FullText.html?listSource=Search&amp;list=CASE&amp;rank=155&amp;sessionScopeId=4cde2f0b51128e24fe90775902d0900da47ff5833bd183b46702888ada6d61c8&amp;ppcid=52078e40835849ca9d1c4d5c29e9dd20&amp;originationContext=Search%20Result&amp;transitionType=SearchItem&amp;contextData=%28sc.Default%29&amp;VR=3.0&amp;RS=cblt1.0</t>
  </si>
  <si>
    <t>460 U.S. 428</t>
  </si>
  <si>
    <t>103 S.Ct. 1282</t>
  </si>
  <si>
    <t>81-1271</t>
  </si>
  <si>
    <t>https://www.westlaw.com/Link/RelatedInformation/Flag?docGuid=I72ee0b479c9a11d991d0cc6b54f12d4d&amp;rank=273&amp;listSource=Search&amp;list=CASE&amp;ppcid=52078e40835849ca9d1c4d5c29e9dd20&amp;originationContext=Search%20Result&amp;transitionType=SearchItem&amp;contextData=%28sc.Default%29&amp;VR=3.0&amp;RS=cblt1.0</t>
  </si>
  <si>
    <t>District of Columbia Court of Appeals v. Feldman</t>
  </si>
  <si>
    <t>https://www.westlaw.com/Document/I72ee0b479c9a11d991d0cc6b54f12d4d/View/FullText.html?listSource=Search&amp;list=CASE&amp;rank=273&amp;sessionScopeId=4cde2f0b51128e24fe90775902d0900da47ff5833bd183b46702888ada6d61c8&amp;ppcid=52078e40835849ca9d1c4d5c29e9dd20&amp;originationContext=Search%20Result&amp;transitionType=SearchItem&amp;contextData=%28sc.Default%29&amp;VR=3.0&amp;RS=cblt1.0</t>
  </si>
  <si>
    <t>460 U.S. 462</t>
  </si>
  <si>
    <t>103 S.Ct. 1303</t>
  </si>
  <si>
    <t>81-1335</t>
  </si>
  <si>
    <t>Illinois v. Abbott &amp; Associates, Inc.</t>
  </si>
  <si>
    <t>https://www.westlaw.com/Document/I1d252a719c9711d993e6d35cc61aab4a/View/FullText.html?listSource=Search&amp;list=CASE&amp;rank=237&amp;sessionScopeId=4cde2f0b51128e24fe90775902d0900da47ff5833bd183b46702888ada6d61c8&amp;ppcid=52078e40835849ca9d1c4d5c29e9dd20&amp;originationContext=Search%20Result&amp;transitionType=SearchItem&amp;contextData=%28sc.Default%29&amp;VR=3.0&amp;RS=cblt1.0</t>
  </si>
  <si>
    <t>460 U.S. 557</t>
  </si>
  <si>
    <t>103 S.Ct. 1356</t>
  </si>
  <si>
    <t>81-1114</t>
  </si>
  <si>
    <t>Bankamerica Corp. v. U.S.</t>
  </si>
  <si>
    <t>https://www.westlaw.com/Document/Ice9fd8f69c9611d993e6d35cc61aab4a/View/FullText.html?listSource=Search&amp;list=CASE&amp;rank=229&amp;sessionScopeId=4cde2f0b51128e24fe90775902d0900da47ff5833bd183b46702888ada6d61c8&amp;ppcid=52078e40835849ca9d1c4d5c29e9dd20&amp;originationContext=Search%20Result&amp;transitionType=SearchItem&amp;contextData=%28sc.Default%29&amp;VR=3.0&amp;RS=cblt1.0</t>
  </si>
  <si>
    <t>462 U.S. 122</t>
  </si>
  <si>
    <t>103 S.Ct. 2266</t>
  </si>
  <si>
    <t>81-1487</t>
  </si>
  <si>
    <t>https://www.westlaw.com/Link/RelatedInformation/Flag?docGuid=Ice9acfec9c9611d993e6d35cc61aab4a&amp;rank=277&amp;listSource=Search&amp;list=CASE&amp;ppcid=52078e40835849ca9d1c4d5c29e9dd20&amp;originationContext=Search%20Result&amp;transitionType=SearchItem&amp;contextData=%28sc.Default%29&amp;VR=3.0&amp;RS=cblt1.0</t>
  </si>
  <si>
    <t>U.S. v. Sells Engineering, Inc.</t>
  </si>
  <si>
    <t>https://www.westlaw.com/Document/Ice9acfec9c9611d993e6d35cc61aab4a/View/FullText.html?listSource=Search&amp;list=CASE&amp;rank=277&amp;sessionScopeId=4cde2f0b51128e24fe90775902d0900da47ff5833bd183b46702888ada6d61c8&amp;ppcid=52078e40835849ca9d1c4d5c29e9dd20&amp;originationContext=Search%20Result&amp;transitionType=SearchItem&amp;contextData=%28sc.Default%29&amp;VR=3.0&amp;RS=cblt1.0</t>
  </si>
  <si>
    <t>463 U.S. 418</t>
  </si>
  <si>
    <t>103 S.Ct. 3133</t>
  </si>
  <si>
    <t>81-1032</t>
  </si>
  <si>
    <t>https://www.westlaw.com/Link/RelatedInformation/Flag?docGuid=I618e86739c1f11d9bc61beebb95be672&amp;rank=272&amp;listSource=Search&amp;list=CASE&amp;ppcid=52078e40835849ca9d1c4d5c29e9dd20&amp;originationContext=Search%20Result&amp;transitionType=SearchItem&amp;contextData=%28sc.Default%29&amp;VR=3.0&amp;RS=cblt1.0</t>
  </si>
  <si>
    <t>Guardians Ass'n v. Civil Service Com'n of City of New York</t>
  </si>
  <si>
    <t>https://www.westlaw.com/Document/I618e86739c1f11d9bc61beebb95be672/View/FullText.html?listSource=Search&amp;list=CASE&amp;rank=272&amp;sessionScopeId=4cde2f0b51128e24fe90775902d0900da47ff5833bd183b46702888ada6d61c8&amp;ppcid=52078e40835849ca9d1c4d5c29e9dd20&amp;originationContext=Search%20Result&amp;transitionType=SearchItem&amp;contextData=%28sc.Default%29&amp;VR=3.0&amp;RS=cblt1.0</t>
  </si>
  <si>
    <t>463 U.S. 582</t>
  </si>
  <si>
    <t>103 S.Ct. 3221</t>
  </si>
  <si>
    <t>81-431</t>
  </si>
  <si>
    <t>https://www.westlaw.com/Link/RelatedInformation/Flag?docGuid=I618e385a9c1f11d9bc61beebb95be672&amp;rank=219&amp;listSource=Search&amp;list=CASE&amp;ppcid=52078e40835849ca9d1c4d5c29e9dd20&amp;originationContext=Search%20Result&amp;transitionType=SearchItem&amp;contextData=%28sc.Default%29&amp;VR=3.0&amp;RS=cblt1.0</t>
  </si>
  <si>
    <t>Arizona Governing Committee for Tax Deferred Annuity and Deferred Compensation Plans v. Norris</t>
  </si>
  <si>
    <t>https://www.westlaw.com/Document/I618e385a9c1f11d9bc61beebb95be672/View/FullText.html?listSource=Search&amp;list=CASE&amp;rank=219&amp;sessionScopeId=4cde2f0b51128e24fe90775902d0900da47ff5833bd183b46702888ada6d61c8&amp;ppcid=52078e40835849ca9d1c4d5c29e9dd20&amp;originationContext=Search%20Result&amp;transitionType=SearchItem&amp;contextData=%28sc.Default%29&amp;VR=3.0&amp;RS=cblt1.0</t>
  </si>
  <si>
    <t>463 U.S. 1073</t>
  </si>
  <si>
    <t>103 S.Ct. 3492</t>
  </si>
  <si>
    <t>82-52</t>
  </si>
  <si>
    <t>National Collegiate Athletic Ass'n v. Board of Regents of University of Oklahoma</t>
  </si>
  <si>
    <t>https://www.westlaw.com/Document/I235b7add9c1e11d9bdd1cfdd544ca3a4/View/FullText.html?listSource=Search&amp;list=CASE&amp;rank=175&amp;sessionScopeId=4cde2f0b51128e24fe90775902d0900da47ff5833bd183b46702888ada6d61c8&amp;ppcid=52078e40835849ca9d1c4d5c29e9dd20&amp;originationContext=Search%20Result&amp;transitionType=SearchItem&amp;contextData=%28sc.Default%29&amp;VR=3.0&amp;RS=cblt1.0</t>
  </si>
  <si>
    <t>463 U.S. 1311</t>
  </si>
  <si>
    <t>104 S.Ct. 1</t>
  </si>
  <si>
    <t>A-24</t>
  </si>
  <si>
    <t>Union Processing Corp. v. Atkin</t>
  </si>
  <si>
    <t>https://www.westlaw.com/Document/I6328a3bb9bf911d993e6d35cc61aab4a/View/FullText.html?listSource=Search&amp;list=CASE&amp;rank=119&amp;sessionScopeId=4cde2f0b51128e24fe90775902d0900da47ff5833bd183b46702888ada6d61c8&amp;ppcid=52078e40835849ca9d1c4d5c29e9dd20&amp;originationContext=Search%20Result&amp;transitionType=SearchItem&amp;contextData=%28sc.Default%29&amp;VR=3.0&amp;RS=cblt1.0</t>
  </si>
  <si>
    <t>465 U.S. 1038</t>
  </si>
  <si>
    <t>104 S.Ct. 1316</t>
  </si>
  <si>
    <t>83-723</t>
  </si>
  <si>
    <t>https://www.westlaw.com/Link/RelatedInformation/Flag?docGuid=Id8db7a719c1c11d993e6d35cc61aab4a&amp;rank=160&amp;listSource=Search&amp;list=CASE&amp;ppcid=52078e40835849ca9d1c4d5c29e9dd20&amp;originationContext=Search%20Result&amp;transitionType=SearchItem&amp;contextData=%28sc.Default%29&amp;VR=3.0&amp;RS=cblt1.0</t>
  </si>
  <si>
    <t>Solem v. Stumes</t>
  </si>
  <si>
    <t>https://www.westlaw.com/Document/Id8db7a719c1c11d993e6d35cc61aab4a/View/FullText.html?listSource=Search&amp;list=CASE&amp;rank=160&amp;sessionScopeId=4cde2f0b51128e24fe90775902d0900da47ff5833bd183b46702888ada6d61c8&amp;ppcid=52078e40835849ca9d1c4d5c29e9dd20&amp;originationContext=Search%20Result&amp;transitionType=SearchItem&amp;contextData=%28sc.Default%29&amp;VR=3.0&amp;RS=cblt1.0</t>
  </si>
  <si>
    <t>465 U.S. 638</t>
  </si>
  <si>
    <t>104 S.Ct. 1338</t>
  </si>
  <si>
    <t>81-2149</t>
  </si>
  <si>
    <t>https://www.westlaw.com/Link/RelatedInformation/Flag?docGuid=I5abf44f69be911d9bc61beebb95be672&amp;rank=16&amp;listSource=Search&amp;list=CASE&amp;ppcid=52078e40835849ca9d1c4d5c29e9dd20&amp;originationContext=Search%20Result&amp;transitionType=SearchItem&amp;contextData=%28sc.Default%29&amp;VR=3.0&amp;RS=cblt1.0</t>
  </si>
  <si>
    <t>Monsanto Co. v. Spray-Rite Service Corp.</t>
  </si>
  <si>
    <t>https://www.westlaw.com/Document/I5abf44f69be911d9bc61beebb95be672/View/FullText.html?listSource=Search&amp;list=CASE&amp;rank=16&amp;sessionScopeId=4cde2f0b51128e24fe90775902d0900da47ff5833bd183b46702888ada6d61c8&amp;ppcid=52078e40835849ca9d1c4d5c29e9dd20&amp;originationContext=Search%20Result&amp;transitionType=SearchItem&amp;contextData=%28sc.Default%29&amp;VR=3.0&amp;RS=cblt1.0</t>
  </si>
  <si>
    <t>465 U.S. 752</t>
  </si>
  <si>
    <t>104 S.Ct. 1464</t>
  </si>
  <si>
    <t>82-914</t>
  </si>
  <si>
    <t>https://www.westlaw.com/Link/RelatedInformation/Flag?docGuid=I1d2503629c9711d993e6d35cc61aab4a&amp;rank=40&amp;listSource=Search&amp;list=CASE&amp;ppcid=52078e40835849ca9d1c4d5c29e9dd20&amp;originationContext=Search%20Result&amp;transitionType=SearchItem&amp;contextData=%28sc.Default%29&amp;VR=3.0&amp;RS=cblt1.0</t>
  </si>
  <si>
    <t>Jefferson Parish Hosp. Dist. No. 2 v. Hyde</t>
  </si>
  <si>
    <t>https://www.westlaw.com/Document/I1d2503629c9711d993e6d35cc61aab4a/View/FullText.html?listSource=Search&amp;list=CASE&amp;rank=40&amp;sessionScopeId=4cde2f0b51128e24fe90775902d0900da47ff5833bd183b46702888ada6d61c8&amp;ppcid=52078e40835849ca9d1c4d5c29e9dd20&amp;originationContext=Search%20Result&amp;transitionType=SearchItem&amp;contextData=%28sc.Default%29&amp;VR=3.0&amp;RS=cblt1.0</t>
  </si>
  <si>
    <t>466 U.S. 2</t>
  </si>
  <si>
    <t>104 S.Ct. 1551</t>
  </si>
  <si>
    <t>82-1031</t>
  </si>
  <si>
    <t>https://www.westlaw.com/Link/RelatedInformation/Flag?docGuid=Ice9fb1e09c9611d993e6d35cc61aab4a&amp;rank=54&amp;listSource=Search&amp;list=CASE&amp;ppcid=52078e40835849ca9d1c4d5c29e9dd20&amp;originationContext=Search%20Result&amp;transitionType=SearchItem&amp;contextData=%28sc.Default%29&amp;VR=3.0&amp;RS=cblt1.0</t>
  </si>
  <si>
    <t>Hoover v. Ronwin</t>
  </si>
  <si>
    <t>https://www.westlaw.com/Document/Ice9fb1e09c9611d993e6d35cc61aab4a/View/FullText.html?listSource=Search&amp;list=CASE&amp;rank=54&amp;sessionScopeId=4cde2f0b51128e24fe90775902d0900da47ff5833bd183b46702888ada6d61c8&amp;ppcid=52078e40835849ca9d1c4d5c29e9dd20&amp;originationContext=Search%20Result&amp;transitionType=SearchItem&amp;contextData=%28sc.Default%29&amp;VR=3.0&amp;RS=cblt1.0</t>
  </si>
  <si>
    <t>466 U.S. 558</t>
  </si>
  <si>
    <t>104 S.Ct. 1989</t>
  </si>
  <si>
    <t>82-1474</t>
  </si>
  <si>
    <t>https://www.westlaw.com/Link/RelatedInformation/Flag?docGuid=Id4c894cb9c1d11d991d0cc6b54f12d4d&amp;rank=152&amp;listSource=Search&amp;list=CASE&amp;ppcid=52078e40835849ca9d1c4d5c29e9dd20&amp;originationContext=Search%20Result&amp;transitionType=SearchItem&amp;contextData=%28sc.Default%29&amp;VR=3.0&amp;RS=cblt1.0</t>
  </si>
  <si>
    <t>Capital Cities Cable, Inc. v. Crisp</t>
  </si>
  <si>
    <t>https://www.westlaw.com/Document/Id4c894cb9c1d11d991d0cc6b54f12d4d/View/FullText.html?listSource=Search&amp;list=CASE&amp;rank=152&amp;sessionScopeId=4cde2f0b51128e24fe90775902d0900da47ff5833bd183b46702888ada6d61c8&amp;ppcid=52078e40835849ca9d1c4d5c29e9dd20&amp;originationContext=Search%20Result&amp;transitionType=SearchItem&amp;contextData=%28sc.Default%29&amp;VR=3.0&amp;RS=cblt1.0</t>
  </si>
  <si>
    <t>467 U.S. 691</t>
  </si>
  <si>
    <t>104 S.Ct. 2694</t>
  </si>
  <si>
    <t>82-1795</t>
  </si>
  <si>
    <t>https://www.westlaw.com/Link/RelatedInformation/Flag?docGuid=I6159badf9c1f11d9bc61beebb95be672&amp;rank=1&amp;listSource=Search&amp;list=CASE&amp;ppcid=52078e40835849ca9d1c4d5c29e9dd20&amp;originationContext=Search%20Result&amp;transitionType=SearchItem&amp;contextData=%28sc.Default%29&amp;VR=3.0&amp;RS=cblt1.0</t>
  </si>
  <si>
    <t>Copperweld Corp. v. Independence Tube Corp.</t>
  </si>
  <si>
    <t>https://www.westlaw.com/Document/I6159badf9c1f11d9bc61beebb95be672/View/FullText.html?listSource=Search&amp;list=CASE&amp;rank=1&amp;sessionScopeId=4cde2f0b51128e24fe90775902d0900da47ff5833bd183b46702888ada6d61c8&amp;ppcid=52078e40835849ca9d1c4d5c29e9dd20&amp;originationContext=Search%20Result&amp;transitionType=SearchItem&amp;contextData=%28sc.Default%29&amp;VR=3.0&amp;RS=cblt1.0</t>
  </si>
  <si>
    <t>467 U.S. 752</t>
  </si>
  <si>
    <t>104 S.Ct. 2731</t>
  </si>
  <si>
    <t>82-1260</t>
  </si>
  <si>
    <t>https://www.westlaw.com/Link/RelatedInformation/Flag?docGuid=I1d1fd34f9c9711d993e6d35cc61aab4a&amp;rank=3&amp;listSource=Search&amp;list=CASE&amp;ppcid=52078e40835849ca9d1c4d5c29e9dd20&amp;originationContext=Search%20Result&amp;transitionType=SearchItem&amp;contextData=%28sc.Default%29&amp;VR=3.0&amp;RS=cblt1.0</t>
  </si>
  <si>
    <t>https://www.westlaw.com/Document/I1d1fd34f9c9711d993e6d35cc61aab4a/View/FullText.html?listSource=Search&amp;list=CASE&amp;rank=3&amp;sessionScopeId=4cde2f0b51128e24fe90775902d0900da47ff5833bd183b46702888ada6d61c8&amp;ppcid=52078e40835849ca9d1c4d5c29e9dd20&amp;originationContext=Search%20Result&amp;transitionType=SearchItem&amp;contextData=%28sc.Default%29&amp;VR=3.0&amp;RS=cblt1.0</t>
  </si>
  <si>
    <t>468 U.S. 85</t>
  </si>
  <si>
    <t>104 S.Ct. 2948</t>
  </si>
  <si>
    <t>83-271</t>
  </si>
  <si>
    <t>https://www.westlaw.com/Link/RelatedInformation/Flag?docGuid=I6159bad79c1f11d9bc61beebb95be672&amp;rank=190&amp;listSource=Search&amp;list=CASE&amp;ppcid=52078e40835849ca9d1c4d5c29e9dd20&amp;originationContext=Search%20Result&amp;transitionType=SearchItem&amp;contextData=%28sc.Default%29&amp;VR=3.0&amp;RS=cblt1.0</t>
  </si>
  <si>
    <t>Garcia v. San Antonio Metropolitan Transit Authority</t>
  </si>
  <si>
    <t>https://www.westlaw.com/Document/I6159bad79c1f11d9bc61beebb95be672/View/FullText.html?listSource=Search&amp;list=CASE&amp;rank=190&amp;sessionScopeId=4cde2f0b51128e24fe90775902d0900da47ff5833bd183b46702888ada6d61c8&amp;ppcid=52078e40835849ca9d1c4d5c29e9dd20&amp;originationContext=Search%20Result&amp;transitionType=SearchItem&amp;contextData=%28sc.Default%29&amp;VR=3.0&amp;RS=cblt1.0</t>
  </si>
  <si>
    <t>469 U.S. 528</t>
  </si>
  <si>
    <t>105 S.Ct. 1005</t>
  </si>
  <si>
    <t>82-1951, 82-1913</t>
  </si>
  <si>
    <t>https://www.westlaw.com/Link/RelatedInformation/Flag?docGuid=Ice9a81c99c9611d993e6d35cc61aab4a&amp;rank=135&amp;listSource=Search&amp;list=CASE&amp;ppcid=52078e40835849ca9d1c4d5c29e9dd20&amp;originationContext=Search%20Result&amp;transitionType=SearchItem&amp;contextData=%28sc.Default%29&amp;VR=3.0&amp;RS=cblt1.0</t>
  </si>
  <si>
    <t>Marrese v. American Academy of Orthopaedic Surgeons</t>
  </si>
  <si>
    <t>https://www.westlaw.com/Document/Ice9a81c99c9611d993e6d35cc61aab4a/View/FullText.html?listSource=Search&amp;list=CASE&amp;rank=135&amp;sessionScopeId=4cde2f0b51128e24fe90775902d0900da47ff5833bd183b46702888ada6d61c8&amp;ppcid=52078e40835849ca9d1c4d5c29e9dd20&amp;originationContext=Search%20Result&amp;transitionType=SearchItem&amp;contextData=%28sc.Default%29&amp;VR=3.0&amp;RS=cblt1.0</t>
  </si>
  <si>
    <t>470 U.S. 373</t>
  </si>
  <si>
    <t>105 S.Ct. 1327</t>
  </si>
  <si>
    <t>83-1452</t>
  </si>
  <si>
    <t>https://www.westlaw.com/Link/RelatedInformation/Flag?docGuid=Id4c38bc99c1d11d991d0cc6b54f12d4d&amp;rank=30&amp;listSource=Search&amp;list=CASE&amp;ppcid=52078e40835849ca9d1c4d5c29e9dd20&amp;originationContext=Search%20Result&amp;transitionType=SearchItem&amp;contextData=%28sc.Default%29&amp;VR=3.0&amp;RS=cblt1.0</t>
  </si>
  <si>
    <t>Southern Motor Carriers Rate Conference, Inc. v. U.S.</t>
  </si>
  <si>
    <t>https://www.westlaw.com/Document/Id4c38bc99c1d11d991d0cc6b54f12d4d/View/FullText.html?listSource=Search&amp;list=CASE&amp;rank=30&amp;sessionScopeId=4cde2f0b51128e24fe90775902d0900da47ff5833bd183b46702888ada6d61c8&amp;ppcid=52078e40835849ca9d1c4d5c29e9dd20&amp;originationContext=Search%20Result&amp;transitionType=SearchItem&amp;contextData=%28sc.Default%29&amp;VR=3.0&amp;RS=cblt1.0</t>
  </si>
  <si>
    <t>471 U.S. 48</t>
  </si>
  <si>
    <t>105 S.Ct. 1721</t>
  </si>
  <si>
    <t>82-1922</t>
  </si>
  <si>
    <t>https://www.westlaw.com/Link/RelatedInformation/Flag?docGuid=I2358468e9c1e11d9bdd1cfdd544ca3a4&amp;rank=66&amp;listSource=Search&amp;list=CASE&amp;ppcid=52078e40835849ca9d1c4d5c29e9dd20&amp;originationContext=Search%20Result&amp;transitionType=SearchItem&amp;contextData=%28sc.Default%29&amp;VR=3.0&amp;RS=cblt1.0</t>
  </si>
  <si>
    <t>Town of Hallie v. City of Eau Claire</t>
  </si>
  <si>
    <t>https://www.westlaw.com/Document/I2358468e9c1e11d9bdd1cfdd544ca3a4/View/FullText.html?listSource=Search&amp;list=CASE&amp;rank=66&amp;sessionScopeId=4cde2f0b51128e24fe90775902d0900da47ff5833bd183b46702888ada6d61c8&amp;ppcid=52078e40835849ca9d1c4d5c29e9dd20&amp;originationContext=Search%20Result&amp;transitionType=SearchItem&amp;contextData=%28sc.Default%29&amp;VR=3.0&amp;RS=cblt1.0</t>
  </si>
  <si>
    <t>471 U.S. 34</t>
  </si>
  <si>
    <t>105 S.Ct. 1713</t>
  </si>
  <si>
    <t>82-1832</t>
  </si>
  <si>
    <t>Mobil Oil Corp. v. Blanton</t>
  </si>
  <si>
    <t>https://www.westlaw.com/Document/Iaf5b4d439be611d9bc61beebb95be672/View/FullText.html?listSource=Search&amp;list=CASE&amp;rank=110&amp;sessionScopeId=4cde2f0b51128e24fe90775902d0900da47ff5833bd183b46702888ada6d61c8&amp;ppcid=52078e40835849ca9d1c4d5c29e9dd20&amp;originationContext=Search%20Result&amp;transitionType=SearchItem&amp;contextData=%28sc.Default%29&amp;VR=3.0&amp;RS=cblt1.0</t>
  </si>
  <si>
    <t>471 U.S. 1007</t>
  </si>
  <si>
    <t>105 S.Ct. 1874 (Mem)</t>
  </si>
  <si>
    <t>83-1896</t>
  </si>
  <si>
    <t>https://www.westlaw.com/Link/RelatedInformation/Flag?docGuid=Ic1deb4339c1e11d991d0cc6b54f12d4d&amp;rank=199&amp;listSource=Search&amp;list=CASE&amp;ppcid=52078e40835849ca9d1c4d5c29e9dd20&amp;originationContext=Search%20Result&amp;transitionType=SearchItem&amp;contextData=%28sc.Default%29&amp;VR=3.0&amp;RS=cblt1.0</t>
  </si>
  <si>
    <t>Bateman Eichler, Hill Richards, Inc. v. Berner</t>
  </si>
  <si>
    <t>https://www.westlaw.com/Document/Ic1deb4339c1e11d991d0cc6b54f12d4d/View/FullText.html?listSource=Search&amp;list=CASE&amp;rank=199&amp;sessionScopeId=4cde2f0b51128e24fe90775902d0900da47ff5833bd183b46702888ada6d61c8&amp;ppcid=52078e40835849ca9d1c4d5c29e9dd20&amp;originationContext=Search%20Result&amp;transitionType=SearchItem&amp;contextData=%28sc.Default%29&amp;VR=3.0&amp;RS=cblt1.0</t>
  </si>
  <si>
    <t>472 U.S. 299</t>
  </si>
  <si>
    <t>105 S.Ct. 2622</t>
  </si>
  <si>
    <t>84-679</t>
  </si>
  <si>
    <t>https://www.westlaw.com/Link/RelatedInformation/Flag?docGuid=Ice9f8ada9c9611d993e6d35cc61aab4a&amp;rank=23&amp;listSource=Search&amp;list=CASE&amp;ppcid=52078e40835849ca9d1c4d5c29e9dd20&amp;originationContext=Search%20Result&amp;transitionType=SearchItem&amp;contextData=%28sc.Default%29&amp;VR=3.0&amp;RS=cblt1.0</t>
  </si>
  <si>
    <t>Northwest Wholesale Stationers, Inc. v. Pacific Stationery and Printing Co.</t>
  </si>
  <si>
    <t>https://www.westlaw.com/Document/Ice9f8ada9c9611d993e6d35cc61aab4a/View/FullText.html?listSource=Search&amp;list=CASE&amp;rank=23&amp;sessionScopeId=4cde2f0b51128e24fe90775902d0900da47ff5833bd183b46702888ada6d61c8&amp;ppcid=52078e40835849ca9d1c4d5c29e9dd20&amp;originationContext=Search%20Result&amp;transitionType=SearchItem&amp;contextData=%28sc.Default%29&amp;VR=3.0&amp;RS=cblt1.0</t>
  </si>
  <si>
    <t>472 U.S. 284</t>
  </si>
  <si>
    <t>105 S.Ct. 2613</t>
  </si>
  <si>
    <t>83-1368</t>
  </si>
  <si>
    <t>https://www.westlaw.com/Link/RelatedInformation/Flag?docGuid=Ic1d899b09c1e11d991d0cc6b54f12d4d&amp;rank=51&amp;listSource=Search&amp;list=CASE&amp;ppcid=52078e40835849ca9d1c4d5c29e9dd20&amp;originationContext=Search%20Result&amp;transitionType=SearchItem&amp;contextData=%28sc.Default%29&amp;VR=3.0&amp;RS=cblt1.0</t>
  </si>
  <si>
    <t>Aspen Skiing Co. v. Aspen Highlands Skiing Corp.</t>
  </si>
  <si>
    <t>https://www.westlaw.com/Document/Ic1d899b09c1e11d991d0cc6b54f12d4d/View/FullText.html?listSource=Search&amp;list=CASE&amp;rank=51&amp;sessionScopeId=4cde2f0b51128e24fe90775902d0900da47ff5833bd183b46702888ada6d61c8&amp;ppcid=52078e40835849ca9d1c4d5c29e9dd20&amp;originationContext=Search%20Result&amp;transitionType=SearchItem&amp;contextData=%28sc.Default%29&amp;VR=3.0&amp;RS=cblt1.0</t>
  </si>
  <si>
    <t>472 U.S. 585</t>
  </si>
  <si>
    <t>105 S.Ct. 2847</t>
  </si>
  <si>
    <t>84-510</t>
  </si>
  <si>
    <t>https://www.westlaw.com/Link/RelatedInformation/Flag?docGuid=I1781c4c59c1f11d993e6d35cc61aab4a&amp;rank=176&amp;listSource=Search&amp;list=CASE&amp;ppcid=52078e40835849ca9d1c4d5c29e9dd20&amp;originationContext=Search%20Result&amp;transitionType=SearchItem&amp;contextData=%28sc.Default%29&amp;VR=3.0&amp;RS=cblt1.0</t>
  </si>
  <si>
    <t>Massachusetts Mut. Life Ins. Co. v. Russell</t>
  </si>
  <si>
    <t>https://www.westlaw.com/Document/I1781c4c59c1f11d993e6d35cc61aab4a/View/FullText.html?listSource=Search&amp;list=CASE&amp;rank=176&amp;sessionScopeId=4cde2f0b51128e24fe90775902d0900da47ff5833bd183b46702888ada6d61c8&amp;ppcid=52078e40835849ca9d1c4d5c29e9dd20&amp;originationContext=Search%20Result&amp;transitionType=SearchItem&amp;contextData=%28sc.Default%29&amp;VR=3.0&amp;RS=cblt1.0</t>
  </si>
  <si>
    <t>473 U.S. 134</t>
  </si>
  <si>
    <t>105 S.Ct. 3085</t>
  </si>
  <si>
    <t>84-9</t>
  </si>
  <si>
    <t>Sedima, S.P.R.L. v. Imrex Co., Inc.</t>
  </si>
  <si>
    <t>https://www.westlaw.com/Document/Ie2c2a15f9bf111d9bdd1cfdd544ca3a4/View/FullText.html?listSource=Search&amp;list=CASE&amp;rank=80&amp;sessionScopeId=4cde2f0b51128e24fe90775902d0900da47ff5833bd183b46702888ada6d61c8&amp;ppcid=52078e40835849ca9d1c4d5c29e9dd20&amp;originationContext=Search%20Result&amp;transitionType=SearchItem&amp;contextData=%28sc.Default%29&amp;VR=3.0&amp;RS=cblt1.0</t>
  </si>
  <si>
    <t>473 U.S. 479</t>
  </si>
  <si>
    <t>105 S.Ct. 3292 (Mem)</t>
  </si>
  <si>
    <t>84-648, 84-822</t>
  </si>
  <si>
    <t>https://www.westlaw.com/Link/RelatedInformation/Flag?docGuid=I179b67489c1f11d993e6d35cc61aab4a&amp;rank=214&amp;listSource=Search&amp;list=CASE&amp;ppcid=52078e40835849ca9d1c4d5c29e9dd20&amp;originationContext=Search%20Result&amp;transitionType=SearchItem&amp;contextData=%28sc.Default%29&amp;VR=3.0&amp;RS=cblt1.0</t>
  </si>
  <si>
    <t>https://www.westlaw.com/Document/I179b67489c1f11d993e6d35cc61aab4a/View/FullText.html?listSource=Search&amp;list=CASE&amp;rank=214&amp;sessionScopeId=4cde2f0b51128e24fe90775902d0900da47ff5833bd183b46702888ada6d61c8&amp;ppcid=52078e40835849ca9d1c4d5c29e9dd20&amp;originationContext=Search%20Result&amp;transitionType=SearchItem&amp;contextData=%28sc.Default%29&amp;VR=3.0&amp;RS=cblt1.0</t>
  </si>
  <si>
    <t>105 S.Ct. 3275</t>
  </si>
  <si>
    <t>84-648</t>
  </si>
  <si>
    <t>https://www.westlaw.com/Link/RelatedInformation/Flag?docGuid=Ic1d899969c1e11d991d0cc6b54f12d4d&amp;rank=59&amp;listSource=Search&amp;list=CASE&amp;ppcid=52078e40835849ca9d1c4d5c29e9dd20&amp;originationContext=Search%20Result&amp;transitionType=SearchItem&amp;contextData=%28sc.Default%29&amp;VR=3.0&amp;RS=cblt1.0</t>
  </si>
  <si>
    <t>Mitsubishi Motors Corp. v. Soler Chrysler-Plymouth, Inc.</t>
  </si>
  <si>
    <t>https://www.westlaw.com/Document/Ic1d899969c1e11d991d0cc6b54f12d4d/View/FullText.html?listSource=Search&amp;list=CASE&amp;rank=59&amp;sessionScopeId=4cde2f0b51128e24fe90775902d0900da47ff5833bd183b46702888ada6d61c8&amp;ppcid=52078e40835849ca9d1c4d5c29e9dd20&amp;originationContext=Search%20Result&amp;transitionType=SearchItem&amp;contextData=%28sc.Default%29&amp;VR=3.0&amp;RS=cblt1.0</t>
  </si>
  <si>
    <t>473 U.S. 614</t>
  </si>
  <si>
    <t>105 S.Ct. 3346</t>
  </si>
  <si>
    <t>83-1733, 83-1569</t>
  </si>
  <si>
    <t>https://www.westlaw.com/Link/RelatedInformation/Flag?docGuid=Ic1e432629c1e11d991d0cc6b54f12d4d&amp;rank=10&amp;listSource=Search&amp;list=CASE&amp;ppcid=52078e40835849ca9d1c4d5c29e9dd20&amp;originationContext=Search%20Result&amp;transitionType=SearchItem&amp;contextData=%28sc.Default%29&amp;VR=3.0&amp;RS=cblt1.0</t>
  </si>
  <si>
    <t>Fisher v. City of Berkeley, Cal.</t>
  </si>
  <si>
    <t>https://www.westlaw.com/Document/Ic1e432629c1e11d991d0cc6b54f12d4d/View/FullText.html?listSource=Search&amp;list=CASE&amp;rank=10&amp;sessionScopeId=4cde2f0b51128e24fe90775902d0900da47ff5833bd183b46702888ada6d61c8&amp;ppcid=52078e40835849ca9d1c4d5c29e9dd20&amp;originationContext=Search%20Result&amp;transitionType=SearchItem&amp;contextData=%28sc.Default%29&amp;VR=3.0&amp;RS=cblt1.0</t>
  </si>
  <si>
    <t>475 U.S. 260</t>
  </si>
  <si>
    <t>106 S.Ct. 1045</t>
  </si>
  <si>
    <t>84-1538</t>
  </si>
  <si>
    <t>https://www.westlaw.com/Link/RelatedInformation/Flag?docGuid=I1d196aaa9c9711d993e6d35cc61aab4a&amp;rank=71&amp;listSource=Search&amp;list=CASE&amp;ppcid=52078e40835849ca9d1c4d5c29e9dd20&amp;originationContext=Search%20Result&amp;transitionType=SearchItem&amp;contextData=%28sc.Default%29&amp;VR=3.0&amp;RS=cblt1.0</t>
  </si>
  <si>
    <t>Matsushita Elec. Indus. Co., Ltd. v. Zenith Radio Corp.</t>
  </si>
  <si>
    <t>https://www.westlaw.com/Document/I1d196aaa9c9711d993e6d35cc61aab4a/View/FullText.html?listSource=Search&amp;list=CASE&amp;rank=71&amp;sessionScopeId=4cde2f0b51128e24fe90775902d0900da47ff5833bd183b46702888ada6d61c8&amp;ppcid=52078e40835849ca9d1c4d5c29e9dd20&amp;originationContext=Search%20Result&amp;transitionType=SearchItem&amp;contextData=%28sc.Default%29&amp;VR=3.0&amp;RS=cblt1.0</t>
  </si>
  <si>
    <t>475 U.S. 574</t>
  </si>
  <si>
    <t>106 S.Ct. 1348</t>
  </si>
  <si>
    <t>83-2004</t>
  </si>
  <si>
    <t>https://www.westlaw.com/Link/RelatedInformation/Flag?docGuid=I179aa3f99c1f11d993e6d35cc61aab4a&amp;rank=62&amp;listSource=Search&amp;list=CASE&amp;ppcid=52078e40835849ca9d1c4d5c29e9dd20&amp;originationContext=Search%20Result&amp;transitionType=SearchItem&amp;contextData=%28sc.Default%29&amp;VR=3.0&amp;RS=cblt1.0</t>
  </si>
  <si>
    <t>Square D Co. v. Niagara Frontier Tariff Bureau, Inc.</t>
  </si>
  <si>
    <t>https://www.westlaw.com/Document/I179aa3f99c1f11d993e6d35cc61aab4a/View/FullText.html?listSource=Search&amp;list=CASE&amp;rank=62&amp;sessionScopeId=4cde2f0b51128e24fe90775902d0900da47ff5833bd183b46702888ada6d61c8&amp;ppcid=52078e40835849ca9d1c4d5c29e9dd20&amp;originationContext=Search%20Result&amp;transitionType=SearchItem&amp;contextData=%28sc.Default%29&amp;VR=3.0&amp;RS=cblt1.0</t>
  </si>
  <si>
    <t>476 U.S. 409</t>
  </si>
  <si>
    <t>106 S.Ct. 1922</t>
  </si>
  <si>
    <t>85-21</t>
  </si>
  <si>
    <t>https://www.westlaw.com/Link/RelatedInformation/Flag?docGuid=I319bd70c9c2511d9bdd1cfdd544ca3a4&amp;rank=136&amp;listSource=Search&amp;list=CASE&amp;ppcid=52078e40835849ca9d1c4d5c29e9dd20&amp;originationContext=Search%20Result&amp;transitionType=SearchItem&amp;contextData=%28sc.Default%29&amp;VR=3.0&amp;RS=cblt1.0</t>
  </si>
  <si>
    <t>City of Los Angeles v. Preferred Communications, Inc.</t>
  </si>
  <si>
    <t>https://www.westlaw.com/Document/I319bd70c9c2511d9bdd1cfdd544ca3a4/View/FullText.html?listSource=Search&amp;list=CASE&amp;rank=136&amp;sessionScopeId=4cde2f0b51128e24fe90775902d0900da47ff5833bd183b46702888ada6d61c8&amp;ppcid=52078e40835849ca9d1c4d5c29e9dd20&amp;originationContext=Search%20Result&amp;transitionType=SearchItem&amp;contextData=%28sc.Default%29&amp;VR=3.0&amp;RS=cblt1.0</t>
  </si>
  <si>
    <t>476 U.S. 488</t>
  </si>
  <si>
    <t>106 S.Ct. 2034</t>
  </si>
  <si>
    <t>85-390</t>
  </si>
  <si>
    <t>https://www.westlaw.com/Link/RelatedInformation/Flag?docGuid=Ice9a5ab19c9611d993e6d35cc61aab4a&amp;rank=25&amp;listSource=Search&amp;list=CASE&amp;ppcid=52078e40835849ca9d1c4d5c29e9dd20&amp;originationContext=Search%20Result&amp;transitionType=SearchItem&amp;contextData=%28sc.Default%29&amp;VR=3.0&amp;RS=cblt1.0</t>
  </si>
  <si>
    <t>F.T.C. v. Indiana Federation of Dentists</t>
  </si>
  <si>
    <t>https://www.westlaw.com/Document/Ice9a5ab19c9611d993e6d35cc61aab4a/View/FullText.html?listSource=Search&amp;list=CASE&amp;rank=25&amp;sessionScopeId=4cde2f0b51128e24fe90775902d0900da47ff5833bd183b46702888ada6d61c8&amp;ppcid=52078e40835849ca9d1c4d5c29e9dd20&amp;originationContext=Search%20Result&amp;transitionType=SearchItem&amp;contextData=%28sc.Default%29&amp;VR=3.0&amp;RS=cblt1.0</t>
  </si>
  <si>
    <t>476 U.S. 447</t>
  </si>
  <si>
    <t>106 S.Ct. 2009</t>
  </si>
  <si>
    <t>84-1809</t>
  </si>
  <si>
    <t>https://www.westlaw.com/Link/RelatedInformation/Flag?docGuid=I3a8518e29c9d11d991d0cc6b54f12d4d&amp;rank=249&amp;listSource=Search&amp;list=CASE&amp;ppcid=52078e40835849ca9d1c4d5c29e9dd20&amp;originationContext=Search%20Result&amp;transitionType=SearchItem&amp;contextData=%28sc.Default%29&amp;VR=3.0&amp;RS=cblt1.0</t>
  </si>
  <si>
    <t>Anderson v. Liberty Lobby, Inc.</t>
  </si>
  <si>
    <t>https://www.westlaw.com/Document/I3a8518e29c9d11d991d0cc6b54f12d4d/View/FullText.html?listSource=Search&amp;list=CASE&amp;rank=249&amp;sessionScopeId=4cde2f0b51128e24fe90775902d0900da47ff5833bd183b46702888ada6d61c8&amp;ppcid=52078e40835849ca9d1c4d5c29e9dd20&amp;originationContext=Search%20Result&amp;transitionType=SearchItem&amp;contextData=%28sc.Default%29&amp;VR=3.0&amp;RS=cblt1.0</t>
  </si>
  <si>
    <t>477 U.S. 242</t>
  </si>
  <si>
    <t>106 S.Ct. 2505</t>
  </si>
  <si>
    <t>84-1602</t>
  </si>
  <si>
    <t>https://www.westlaw.com/Link/RelatedInformation/Flag?docGuid=I2355394a9c1e11d9bdd1cfdd544ca3a4&amp;rank=129&amp;listSource=Search&amp;list=CASE&amp;ppcid=52078e40835849ca9d1c4d5c29e9dd20&amp;originationContext=Search%20Result&amp;transitionType=SearchItem&amp;contextData=%28sc.Default%29&amp;VR=3.0&amp;RS=cblt1.0</t>
  </si>
  <si>
    <t>Cargill, Inc. v. Monfort of Colorado, Inc.</t>
  </si>
  <si>
    <t>https://www.westlaw.com/Document/I2355394a9c1e11d9bdd1cfdd544ca3a4/View/FullText.html?listSource=Search&amp;list=CASE&amp;rank=129&amp;sessionScopeId=4cde2f0b51128e24fe90775902d0900da47ff5833bd183b46702888ada6d61c8&amp;ppcid=52078e40835849ca9d1c4d5c29e9dd20&amp;originationContext=Search%20Result&amp;transitionType=SearchItem&amp;contextData=%28sc.Default%29&amp;VR=3.0&amp;RS=cblt1.0</t>
  </si>
  <si>
    <t>479 U.S. 104</t>
  </si>
  <si>
    <t>107 S.Ct. 484</t>
  </si>
  <si>
    <t>85-473</t>
  </si>
  <si>
    <t>https://www.westlaw.com/Link/RelatedInformation/Flag?docGuid=Id4c3168d9c1d11d991d0cc6b54f12d4d&amp;rank=50&amp;listSource=Search&amp;list=CASE&amp;ppcid=52078e40835849ca9d1c4d5c29e9dd20&amp;originationContext=Search%20Result&amp;transitionType=SearchItem&amp;contextData=%28sc.Default%29&amp;VR=3.0&amp;RS=cblt1.0</t>
  </si>
  <si>
    <t>324 Liquor Corp. v. Duffy</t>
  </si>
  <si>
    <t>https://www.westlaw.com/Document/Id4c3168d9c1d11d991d0cc6b54f12d4d/View/FullText.html?listSource=Search&amp;list=CASE&amp;rank=50&amp;sessionScopeId=4cde2f0b51128e24fe90775902d0900da47ff5833bd183b46702888ada6d61c8&amp;ppcid=52078e40835849ca9d1c4d5c29e9dd20&amp;originationContext=Search%20Result&amp;transitionType=SearchItem&amp;contextData=%28sc.Default%29&amp;VR=3.0&amp;RS=cblt1.0</t>
  </si>
  <si>
    <t>479 U.S. 335</t>
  </si>
  <si>
    <t>107 S.Ct. 720</t>
  </si>
  <si>
    <t>84-2022</t>
  </si>
  <si>
    <t>https://www.westlaw.com/Link/RelatedInformation/Flag?docGuid=Ia09ed2419c9a11d993e6d35cc61aab4a&amp;rank=83&amp;listSource=Search&amp;list=CASE&amp;ppcid=52078e40835849ca9d1c4d5c29e9dd20&amp;originationContext=Search%20Result&amp;transitionType=SearchItem&amp;contextData=%28sc.Default%29&amp;VR=3.0&amp;RS=cblt1.0</t>
  </si>
  <si>
    <t>U.S. v. John Doe, Inc. I</t>
  </si>
  <si>
    <t>https://www.westlaw.com/Document/Ia09ed2419c9a11d993e6d35cc61aab4a/View/FullText.html?listSource=Search&amp;list=CASE&amp;rank=83&amp;sessionScopeId=4cde2f0b51128e24fe90775902d0900da47ff5833bd183b46702888ada6d61c8&amp;ppcid=52078e40835849ca9d1c4d5c29e9dd20&amp;originationContext=Search%20Result&amp;transitionType=SearchItem&amp;contextData=%28sc.Default%29&amp;VR=3.0&amp;RS=cblt1.0</t>
  </si>
  <si>
    <t>481 U.S. 102</t>
  </si>
  <si>
    <t>107 S.Ct. 1656</t>
  </si>
  <si>
    <t>85-1613</t>
  </si>
  <si>
    <t>https://www.westlaw.com/Link/RelatedInformation/Flag?docGuid=Ic1e348109c1e11d991d0cc6b54f12d4d&amp;rank=268&amp;listSource=Search&amp;list=CASE&amp;ppcid=52078e40835849ca9d1c4d5c29e9dd20&amp;originationContext=Search%20Result&amp;transitionType=SearchItem&amp;contextData=%28sc.Default%29&amp;VR=3.0&amp;RS=cblt1.0</t>
  </si>
  <si>
    <t>Shearson/American Exp., Inc. v. McMahon</t>
  </si>
  <si>
    <t>https://www.westlaw.com/Document/Ic1e348109c1e11d991d0cc6b54f12d4d/View/FullText.html?listSource=Search&amp;list=CASE&amp;rank=268&amp;sessionScopeId=4cde2f0b51128e24fe90775902d0900da47ff5833bd183b46702888ada6d61c8&amp;ppcid=52078e40835849ca9d1c4d5c29e9dd20&amp;originationContext=Search%20Result&amp;transitionType=SearchItem&amp;contextData=%28sc.Default%29&amp;VR=3.0&amp;RS=cblt1.0</t>
  </si>
  <si>
    <t>482 U.S. 220</t>
  </si>
  <si>
    <t>107 S.Ct. 2332</t>
  </si>
  <si>
    <t>86-44</t>
  </si>
  <si>
    <t>https://www.westlaw.com/Link/RelatedInformation/Flag?docGuid=Ic1e320f29c1e11d991d0cc6b54f12d4d&amp;rank=223&amp;listSource=Search&amp;list=CASE&amp;ppcid=52078e40835849ca9d1c4d5c29e9dd20&amp;originationContext=Search%20Result&amp;transitionType=SearchItem&amp;contextData=%28sc.Default%29&amp;VR=3.0&amp;RS=cblt1.0</t>
  </si>
  <si>
    <t>McNally v. U.S.</t>
  </si>
  <si>
    <t>https://www.westlaw.com/Document/Ic1e320f29c1e11d991d0cc6b54f12d4d/View/FullText.html?listSource=Search&amp;list=CASE&amp;rank=223&amp;sessionScopeId=4cde2f0b51128e24fe90775902d0900da47ff5833bd183b46702888ada6d61c8&amp;ppcid=52078e40835849ca9d1c4d5c29e9dd20&amp;originationContext=Search%20Result&amp;transitionType=SearchItem&amp;contextData=%28sc.Default%29&amp;VR=3.0&amp;RS=cblt1.0</t>
  </si>
  <si>
    <t>483 U.S. 350</t>
  </si>
  <si>
    <t>107 S.Ct. 2875</t>
  </si>
  <si>
    <t>86-234, 86-286</t>
  </si>
  <si>
    <t>https://www.westlaw.com/Link/RelatedInformation/Flag?docGuid=I64f56a1b9c1d11d9bc61beebb95be672&amp;rank=220&amp;listSource=Search&amp;list=CASE&amp;ppcid=52078e40835849ca9d1c4d5c29e9dd20&amp;originationContext=Search%20Result&amp;transitionType=SearchItem&amp;contextData=%28sc.Default%29&amp;VR=3.0&amp;RS=cblt1.0</t>
  </si>
  <si>
    <t>K Mart Corp. v. Cartier, Inc.</t>
  </si>
  <si>
    <t>https://www.westlaw.com/Document/I64f56a1b9c1d11d9bc61beebb95be672/View/FullText.html?listSource=Search&amp;list=CASE&amp;rank=220&amp;sessionScopeId=4cde2f0b51128e24fe90775902d0900da47ff5833bd183b46702888ada6d61c8&amp;ppcid=52078e40835849ca9d1c4d5c29e9dd20&amp;originationContext=Search%20Result&amp;transitionType=SearchItem&amp;contextData=%28sc.Default%29&amp;VR=3.0&amp;RS=cblt1.0</t>
  </si>
  <si>
    <t>485 U.S. 176</t>
  </si>
  <si>
    <t>108 S.Ct. 950</t>
  </si>
  <si>
    <t>86-495, 86-624, 86-625</t>
  </si>
  <si>
    <t>https://www.westlaw.com/Link/RelatedInformation/Flag?docGuid=I1d1f37109c9711d993e6d35cc61aab4a&amp;rank=49&amp;listSource=Search&amp;list=CASE&amp;ppcid=52078e40835849ca9d1c4d5c29e9dd20&amp;originationContext=Search%20Result&amp;transitionType=SearchItem&amp;contextData=%28sc.Default%29&amp;VR=3.0&amp;RS=cblt1.0</t>
  </si>
  <si>
    <t>Business Electronics Corp. v. Sharp Electronics Corp.</t>
  </si>
  <si>
    <t>https://www.westlaw.com/Document/I1d1f37109c9711d993e6d35cc61aab4a/View/FullText.html?listSource=Search&amp;list=CASE&amp;rank=49&amp;sessionScopeId=4cde2f0b51128e24fe90775902d0900da47ff5833bd183b46702888ada6d61c8&amp;ppcid=52078e40835849ca9d1c4d5c29e9dd20&amp;originationContext=Search%20Result&amp;transitionType=SearchItem&amp;contextData=%28sc.Default%29&amp;VR=3.0&amp;RS=cblt1.0</t>
  </si>
  <si>
    <t>485 U.S. 717</t>
  </si>
  <si>
    <t>108 S.Ct. 1515</t>
  </si>
  <si>
    <t>85-1910</t>
  </si>
  <si>
    <t>Kern Tulare Water Dist. v. City of Bakersfield, Cal.</t>
  </si>
  <si>
    <t>https://www.westlaw.com/Document/I18d8845c9be111d9bc61beebb95be672/View/FullText.html?listSource=Search&amp;list=CASE&amp;rank=181&amp;sessionScopeId=4cde2f0b51128e24fe90775902d0900da47ff5833bd183b46702888ada6d61c8&amp;ppcid=52078e40835849ca9d1c4d5c29e9dd20&amp;originationContext=Search%20Result&amp;transitionType=SearchItem&amp;contextData=%28sc.Default%29&amp;VR=3.0&amp;RS=cblt1.0</t>
  </si>
  <si>
    <t>486 U.S. 1015</t>
  </si>
  <si>
    <t>108 S.Ct. 1752</t>
  </si>
  <si>
    <t>87-1433</t>
  </si>
  <si>
    <t>https://www.westlaw.com/Link/RelatedInformation/Flag?docGuid=I235009229c1e11d9bdd1cfdd544ca3a4&amp;rank=46&amp;listSource=Search&amp;list=CASE&amp;ppcid=52078e40835849ca9d1c4d5c29e9dd20&amp;originationContext=Search%20Result&amp;transitionType=SearchItem&amp;contextData=%28sc.Default%29&amp;VR=3.0&amp;RS=cblt1.0</t>
  </si>
  <si>
    <t>Patrick v. Burget</t>
  </si>
  <si>
    <t>https://www.westlaw.com/Document/I235009229c1e11d9bdd1cfdd544ca3a4/View/FullText.html?listSource=Search&amp;list=CASE&amp;rank=46&amp;sessionScopeId=4cde2f0b51128e24fe90775902d0900da47ff5833bd183b46702888ada6d61c8&amp;ppcid=52078e40835849ca9d1c4d5c29e9dd20&amp;originationContext=Search%20Result&amp;transitionType=SearchItem&amp;contextData=%28sc.Default%29&amp;VR=3.0&amp;RS=cblt1.0</t>
  </si>
  <si>
    <t>486 U.S. 94</t>
  </si>
  <si>
    <t>108 S.Ct. 1658</t>
  </si>
  <si>
    <t>86-1145</t>
  </si>
  <si>
    <t>https://www.westlaw.com/Link/RelatedInformation/Flag?docGuid=I2365b4029c1e11d9bdd1cfdd544ca3a4&amp;rank=262&amp;listSource=Search&amp;list=CASE&amp;ppcid=52078e40835849ca9d1c4d5c29e9dd20&amp;originationContext=Search%20Result&amp;transitionType=SearchItem&amp;contextData=%28sc.Default%29&amp;VR=3.0&amp;RS=cblt1.0</t>
  </si>
  <si>
    <t>https://www.westlaw.com/Document/I2365b4029c1e11d9bdd1cfdd544ca3a4/View/FullText.html?listSource=Search&amp;list=CASE&amp;rank=262&amp;sessionScopeId=4cde2f0b51128e24fe90775902d0900da47ff5833bd183b46702888ada6d61c8&amp;ppcid=52078e40835849ca9d1c4d5c29e9dd20&amp;originationContext=Search%20Result&amp;transitionType=SearchItem&amp;contextData=%28sc.Default%29&amp;VR=3.0&amp;RS=cblt1.0</t>
  </si>
  <si>
    <t>486 U.S. 281</t>
  </si>
  <si>
    <t>108 S.Ct. 1811</t>
  </si>
  <si>
    <t>https://www.westlaw.com/Link/RelatedInformation/Flag?docGuid=Ice99e5939c9611d993e6d35cc61aab4a&amp;rank=27&amp;listSource=Search&amp;list=CASE&amp;ppcid=52078e40835849ca9d1c4d5c29e9dd20&amp;originationContext=Search%20Result&amp;transitionType=SearchItem&amp;contextData=%28sc.Default%29&amp;VR=3.0&amp;RS=cblt1.0</t>
  </si>
  <si>
    <t>Allied Tube &amp; Conduit Corp. v. Indian Head, Inc.</t>
  </si>
  <si>
    <t>https://www.westlaw.com/Document/Ice99e5939c9611d993e6d35cc61aab4a/View/FullText.html?listSource=Search&amp;list=CASE&amp;rank=27&amp;sessionScopeId=4cde2f0b51128e24fe90775902d0900da47ff5833bd183b46702888ada6d61c8&amp;ppcid=52078e40835849ca9d1c4d5c29e9dd20&amp;originationContext=Search%20Result&amp;transitionType=SearchItem&amp;contextData=%28sc.Default%29&amp;VR=3.0&amp;RS=cblt1.0</t>
  </si>
  <si>
    <t>486 U.S. 492</t>
  </si>
  <si>
    <t>108 S.Ct. 1931</t>
  </si>
  <si>
    <t>87-157</t>
  </si>
  <si>
    <t>https://www.westlaw.com/Link/RelatedInformation/Flag?docGuid=I6501297b9c9711d9bc61beebb95be672&amp;rank=76&amp;listSource=Search&amp;list=CASE&amp;ppcid=52078e40835849ca9d1c4d5c29e9dd20&amp;originationContext=Search%20Result&amp;transitionType=SearchItem&amp;contextData=%28sc.Default%29&amp;VR=3.0&amp;RS=cblt1.0</t>
  </si>
  <si>
    <t>Christianson v. Colt Industries Operating Corp.</t>
  </si>
  <si>
    <t>https://www.westlaw.com/Document/I6501297b9c9711d9bc61beebb95be672/View/FullText.html?listSource=Search&amp;list=CASE&amp;rank=76&amp;sessionScopeId=4cde2f0b51128e24fe90775902d0900da47ff5833bd183b46702888ada6d61c8&amp;ppcid=52078e40835849ca9d1c4d5c29e9dd20&amp;originationContext=Search%20Result&amp;transitionType=SearchItem&amp;contextData=%28sc.Default%29&amp;VR=3.0&amp;RS=cblt1.0</t>
  </si>
  <si>
    <t>486 U.S. 800</t>
  </si>
  <si>
    <t>108 S.Ct. 2166</t>
  </si>
  <si>
    <t>87-499</t>
  </si>
  <si>
    <t>https://www.westlaw.com/Link/RelatedInformation/Flag?docGuid=I234f6ce19c1e11d9bdd1cfdd544ca3a4&amp;rank=168&amp;listSource=Search&amp;list=CASE&amp;ppcid=52078e40835849ca9d1c4d5c29e9dd20&amp;originationContext=Search%20Result&amp;transitionType=SearchItem&amp;contextData=%28sc.Default%29&amp;VR=3.0&amp;RS=cblt1.0</t>
  </si>
  <si>
    <t>U.S. v. Kozminski</t>
  </si>
  <si>
    <t>https://www.westlaw.com/Document/I234f6ce19c1e11d9bdd1cfdd544ca3a4/View/FullText.html?listSource=Search&amp;list=CASE&amp;rank=168&amp;sessionScopeId=4cde2f0b51128e24fe90775902d0900da47ff5833bd183b46702888ada6d61c8&amp;ppcid=52078e40835849ca9d1c4d5c29e9dd20&amp;originationContext=Search%20Result&amp;transitionType=SearchItem&amp;contextData=%28sc.Default%29&amp;VR=3.0&amp;RS=cblt1.0</t>
  </si>
  <si>
    <t>487 U.S. 931</t>
  </si>
  <si>
    <t>108 S.Ct. 2751</t>
  </si>
  <si>
    <t>86-2000</t>
  </si>
  <si>
    <t>https://www.westlaw.com/Link/RelatedInformation/Flag?docGuid=I1786319a9c1f11d993e6d35cc61aab4a&amp;rank=182&amp;listSource=Search&amp;list=CASE&amp;ppcid=52078e40835849ca9d1c4d5c29e9dd20&amp;originationContext=Search%20Result&amp;transitionType=SearchItem&amp;contextData=%28sc.Default%29&amp;VR=3.0&amp;RS=cblt1.0</t>
  </si>
  <si>
    <t>National Collegiate Athletic Ass'n v. Tarkanian</t>
  </si>
  <si>
    <t>https://www.westlaw.com/Document/I1786319a9c1f11d993e6d35cc61aab4a/View/FullText.html?listSource=Search&amp;list=CASE&amp;rank=182&amp;sessionScopeId=4cde2f0b51128e24fe90775902d0900da47ff5833bd183b46702888ada6d61c8&amp;ppcid=52078e40835849ca9d1c4d5c29e9dd20&amp;originationContext=Search%20Result&amp;transitionType=SearchItem&amp;contextData=%28sc.Default%29&amp;VR=3.0&amp;RS=cblt1.0</t>
  </si>
  <si>
    <t>488 U.S. 179</t>
  </si>
  <si>
    <t>109 S.Ct. 454</t>
  </si>
  <si>
    <t>87-1061</t>
  </si>
  <si>
    <t>https://www.westlaw.com/Link/RelatedInformation/Flag?docGuid=Id4c205259c1d11d991d0cc6b54f12d4d&amp;rank=113&amp;listSource=Search&amp;list=CASE&amp;ppcid=52078e40835849ca9d1c4d5c29e9dd20&amp;originationContext=Search%20Result&amp;transitionType=SearchItem&amp;contextData=%28sc.Default%29&amp;VR=3.0&amp;RS=cblt1.0</t>
  </si>
  <si>
    <t>U.S. v. Broce</t>
  </si>
  <si>
    <t>https://www.westlaw.com/Document/Id4c205259c1d11d991d0cc6b54f12d4d/View/FullText.html?listSource=Search&amp;list=CASE&amp;rank=113&amp;sessionScopeId=4cde2f0b51128e24fe90775902d0900da47ff5833bd183b46702888ada6d61c8&amp;ppcid=52078e40835849ca9d1c4d5c29e9dd20&amp;originationContext=Search%20Result&amp;transitionType=SearchItem&amp;contextData=%28sc.Default%29&amp;VR=3.0&amp;RS=cblt1.0</t>
  </si>
  <si>
    <t>488 U.S. 563</t>
  </si>
  <si>
    <t>109 S.Ct. 757</t>
  </si>
  <si>
    <t>87-1190</t>
  </si>
  <si>
    <t>https://www.westlaw.com/Link/RelatedInformation/Flag?docGuid=I234d22f39c1e11d9bdd1cfdd544ca3a4&amp;rank=165&amp;listSource=Search&amp;list=CASE&amp;ppcid=52078e40835849ca9d1c4d5c29e9dd20&amp;originationContext=Search%20Result&amp;transitionType=SearchItem&amp;contextData=%28sc.Default%29&amp;VR=3.0&amp;RS=cblt1.0</t>
  </si>
  <si>
    <t>Midland Asphalt Corp. v. U.S.</t>
  </si>
  <si>
    <t>https://www.westlaw.com/Document/I234d22f39c1e11d9bdd1cfdd544ca3a4/View/FullText.html?listSource=Search&amp;list=CASE&amp;rank=165&amp;sessionScopeId=4cde2f0b51128e24fe90775902d0900da47ff5833bd183b46702888ada6d61c8&amp;ppcid=52078e40835849ca9d1c4d5c29e9dd20&amp;originationContext=Search%20Result&amp;transitionType=SearchItem&amp;contextData=%28sc.Default%29&amp;VR=3.0&amp;RS=cblt1.0</t>
  </si>
  <si>
    <t>489 U.S. 794</t>
  </si>
  <si>
    <t>109 S.Ct. 1494</t>
  </si>
  <si>
    <t>87-1905</t>
  </si>
  <si>
    <t>https://www.westlaw.com/Link/RelatedInformation/Flag?docGuid=I234c86bf9c1e11d9bdd1cfdd544ca3a4&amp;rank=74&amp;listSource=Search&amp;list=CASE&amp;ppcid=52078e40835849ca9d1c4d5c29e9dd20&amp;originationContext=Search%20Result&amp;transitionType=SearchItem&amp;contextData=%28sc.Default%29&amp;VR=3.0&amp;RS=cblt1.0</t>
  </si>
  <si>
    <t>California v. ARC America Corp.</t>
  </si>
  <si>
    <t>https://www.westlaw.com/Document/I234c86bf9c1e11d9bdd1cfdd544ca3a4/View/FullText.html?listSource=Search&amp;list=CASE&amp;rank=74&amp;sessionScopeId=4cde2f0b51128e24fe90775902d0900da47ff5833bd183b46702888ada6d61c8&amp;ppcid=52078e40835849ca9d1c4d5c29e9dd20&amp;originationContext=Search%20Result&amp;transitionType=SearchItem&amp;contextData=%28sc.Default%29&amp;VR=3.0&amp;RS=cblt1.0</t>
  </si>
  <si>
    <t>490 U.S. 93</t>
  </si>
  <si>
    <t>109 S.Ct. 1661</t>
  </si>
  <si>
    <t>87-1862</t>
  </si>
  <si>
    <t>https://www.westlaw.com/Link/RelatedInformation/Flag?docGuid=Ic1e78dbf9c1e11d991d0cc6b54f12d4d&amp;rank=253&amp;listSource=Search&amp;list=CASE&amp;ppcid=52078e40835849ca9d1c4d5c29e9dd20&amp;originationContext=Search%20Result&amp;transitionType=SearchItem&amp;contextData=%28sc.Default%29&amp;VR=3.0&amp;RS=cblt1.0 and https://www.westlaw.com/Link/RelatedInformation/Flag?docGuid=Ic1e78dbf9c1e11d991d0cc6b54f12d4d&amp;rank=253&amp;listSource=Search&amp;list=CASE&amp;ppcid=52078e40835849ca9d1c4d5c29e9dd20&amp;overruleRisk=true&amp;originationContext=Search%20Result&amp;transitionType=SearchItem&amp;contextData=%28sc.Default%29&amp;VR=3.0&amp;RS=cblt1.0</t>
  </si>
  <si>
    <t>Browning-Ferris Industries of Vermont, Inc. v. Kelco Disposal, Inc.</t>
  </si>
  <si>
    <t>https://www.westlaw.com/Document/Ic1e78dbf9c1e11d991d0cc6b54f12d4d/View/FullText.html?listSource=Search&amp;list=CASE&amp;rank=253&amp;sessionScopeId=4cde2f0b51128e24fe90775902d0900da47ff5833bd183b46702888ada6d61c8&amp;ppcid=52078e40835849ca9d1c4d5c29e9dd20&amp;originationContext=Search%20Result&amp;transitionType=SearchItem&amp;contextData=%28sc.Default%29&amp;VR=3.0&amp;RS=cblt1.0</t>
  </si>
  <si>
    <t>492 U.S. 257</t>
  </si>
  <si>
    <t>109 S.Ct. 2909</t>
  </si>
  <si>
    <t>88-556</t>
  </si>
  <si>
    <t>California v. American Stores Co.</t>
  </si>
  <si>
    <t>https://www.westlaw.com/Document/Ice9f63c09c9611d993e6d35cc61aab4a/View/FullText.html?listSource=Search&amp;list=CASE&amp;rank=195&amp;sessionScopeId=4cde2f0b51128e24fe90775902d0900da47ff5833bd183b46702888ada6d61c8&amp;ppcid=52078e40835849ca9d1c4d5c29e9dd20&amp;originationContext=Search%20Result&amp;transitionType=SearchItem&amp;contextData=%28sc.Default%29&amp;VR=3.0&amp;RS=cblt1.0</t>
  </si>
  <si>
    <t>492 U.S. 1301</t>
  </si>
  <si>
    <t>110 S.Ct. 1</t>
  </si>
  <si>
    <t>A-151 (89-258)</t>
  </si>
  <si>
    <t>https://www.westlaw.com/Link/RelatedInformation/Flag?docGuid=I1d1ec1d89c9711d993e6d35cc61aab4a&amp;rank=43&amp;listSource=Search&amp;list=CASE&amp;ppcid=52078e40835849ca9d1c4d5c29e9dd20&amp;originationContext=Search%20Result&amp;transitionType=SearchItem&amp;contextData=%28sc.Default%29&amp;VR=3.0&amp;RS=cblt1.0</t>
  </si>
  <si>
    <t>F.T.C. v. Superior Court Trial Lawyers Ass'n</t>
  </si>
  <si>
    <t>https://www.westlaw.com/Document/I1d1ec1d89c9711d993e6d35cc61aab4a/View/FullText.html?listSource=Search&amp;list=CASE&amp;rank=43&amp;sessionScopeId=4cde2f0b51128e24fe90775902d0900da47ff5833bd183b46702888ada6d61c8&amp;ppcid=52078e40835849ca9d1c4d5c29e9dd20&amp;originationContext=Search%20Result&amp;transitionType=SearchItem&amp;contextData=%28sc.Default%29&amp;VR=3.0&amp;RS=cblt1.0</t>
  </si>
  <si>
    <t>493 U.S. 411</t>
  </si>
  <si>
    <t>110 S.Ct. 768</t>
  </si>
  <si>
    <t>88-1198, 88-1393</t>
  </si>
  <si>
    <t>https://www.westlaw.com/Link/RelatedInformation/Flag?docGuid=Ieeec24d89c8f11d993e6d35cc61aab4a&amp;rank=225&amp;listSource=Search&amp;list=CASE&amp;ppcid=52078e40835849ca9d1c4d5c29e9dd20&amp;originationContext=Search%20Result&amp;transitionType=SearchItem&amp;contextData=%28sc.Default%29&amp;VR=3.0&amp;RS=cblt1.0</t>
  </si>
  <si>
    <t>Tafflin v. Levitt</t>
  </si>
  <si>
    <t>https://www.westlaw.com/Document/Ieeec24d89c8f11d993e6d35cc61aab4a/View/FullText.html?listSource=Search&amp;list=CASE&amp;rank=225&amp;sessionScopeId=4cde2f0b51128e24fe90775902d0900da47ff5833bd183b46702888ada6d61c8&amp;ppcid=52078e40835849ca9d1c4d5c29e9dd20&amp;originationContext=Search%20Result&amp;transitionType=SearchItem&amp;contextData=%28sc.Default%29&amp;VR=3.0&amp;RS=cblt1.0</t>
  </si>
  <si>
    <t>493 U.S. 455</t>
  </si>
  <si>
    <t>110 S.Ct. 792</t>
  </si>
  <si>
    <t>88-1650</t>
  </si>
  <si>
    <t>https://www.westlaw.com/Link/RelatedInformation/Flag?docGuid=I5dfe49779c9011d9bc61beebb95be672&amp;rank=250&amp;listSource=Search&amp;list=CASE&amp;ppcid=52078e40835849ca9d1c4d5c29e9dd20&amp;originationContext=Search%20Result&amp;transitionType=SearchItem&amp;contextData=%28sc.Default%29&amp;VR=3.0&amp;RS=cblt1.0</t>
  </si>
  <si>
    <t>U.S. v. Verdugo-Urquidez</t>
  </si>
  <si>
    <t>https://www.westlaw.com/Document/I5dfe49779c9011d9bc61beebb95be672/View/FullText.html?listSource=Search&amp;list=CASE&amp;rank=250&amp;sessionScopeId=4cde2f0b51128e24fe90775902d0900da47ff5833bd183b46702888ada6d61c8&amp;ppcid=52078e40835849ca9d1c4d5c29e9dd20&amp;originationContext=Search%20Result&amp;transitionType=SearchItem&amp;contextData=%28sc.Default%29&amp;VR=3.0&amp;RS=cblt1.0</t>
  </si>
  <si>
    <t>494 U.S. 259</t>
  </si>
  <si>
    <t>110 S.Ct. 1056</t>
  </si>
  <si>
    <t>88-1353</t>
  </si>
  <si>
    <t>https://www.westlaw.com/Link/RelatedInformation/Flag?docGuid=I5dfd10f59c9011d9bc61beebb95be672&amp;rank=184&amp;listSource=Search&amp;list=CASE&amp;ppcid=52078e40835849ca9d1c4d5c29e9dd20&amp;originationContext=Search%20Result&amp;transitionType=SearchItem&amp;contextData=%28sc.Default%29&amp;VR=3.0&amp;RS=cblt1.0</t>
  </si>
  <si>
    <t>Kaiser Aluminum &amp; Chemical Corp. v. Bonjorno</t>
  </si>
  <si>
    <t>https://www.westlaw.com/Document/I5dfd10f59c9011d9bc61beebb95be672/View/FullText.html?listSource=Search&amp;list=CASE&amp;rank=184&amp;sessionScopeId=4cde2f0b51128e24fe90775902d0900da47ff5833bd183b46702888ada6d61c8&amp;ppcid=52078e40835849ca9d1c4d5c29e9dd20&amp;originationContext=Search%20Result&amp;transitionType=SearchItem&amp;contextData=%28sc.Default%29&amp;VR=3.0&amp;RS=cblt1.0</t>
  </si>
  <si>
    <t>494 U.S. 827</t>
  </si>
  <si>
    <t>110 S.Ct. 1570</t>
  </si>
  <si>
    <t>88-1595, 88-1771</t>
  </si>
  <si>
    <t>https://www.westlaw.com/Link/RelatedInformation/Flag?docGuid=I1d1ec1d99c9711d993e6d35cc61aab4a&amp;rank=70&amp;listSource=Search&amp;list=CASE&amp;ppcid=52078e40835849ca9d1c4d5c29e9dd20&amp;originationContext=Search%20Result&amp;transitionType=SearchItem&amp;contextData=%28sc.Default%29&amp;VR=3.0&amp;RS=cblt1.0</t>
  </si>
  <si>
    <t>https://www.westlaw.com/Document/I1d1ec1d99c9711d993e6d35cc61aab4a/View/FullText.html?listSource=Search&amp;list=CASE&amp;rank=70&amp;sessionScopeId=4cde2f0b51128e24fe90775902d0900da47ff5833bd183b46702888ada6d61c8&amp;ppcid=52078e40835849ca9d1c4d5c29e9dd20&amp;originationContext=Search%20Result&amp;transitionType=SearchItem&amp;contextData=%28sc.Default%29&amp;VR=3.0&amp;RS=cblt1.0</t>
  </si>
  <si>
    <t>495 U.S. 271</t>
  </si>
  <si>
    <t>110 S.Ct. 1853</t>
  </si>
  <si>
    <t>89-258</t>
  </si>
  <si>
    <t>https://www.westlaw.com/Link/RelatedInformation/Flag?docGuid=Ice9970659c9611d993e6d35cc61aab4a&amp;rank=14&amp;listSource=Search&amp;list=CASE&amp;ppcid=52078e40835849ca9d1c4d5c29e9dd20&amp;originationContext=Search%20Result&amp;transitionType=SearchItem&amp;contextData=%28sc.Default%29&amp;VR=3.0&amp;RS=cblt1.0</t>
  </si>
  <si>
    <t>Atlantic Richfield Co. v. USA Petroleum Co.</t>
  </si>
  <si>
    <t>https://www.westlaw.com/Document/Ice9970659c9611d993e6d35cc61aab4a/View/FullText.html?listSource=Search&amp;list=CASE&amp;rank=14&amp;sessionScopeId=4cde2f0b51128e24fe90775902d0900da47ff5833bd183b46702888ada6d61c8&amp;ppcid=52078e40835849ca9d1c4d5c29e9dd20&amp;originationContext=Search%20Result&amp;transitionType=SearchItem&amp;contextData=%28sc.Default%29&amp;VR=3.0&amp;RS=cblt1.0</t>
  </si>
  <si>
    <t>495 U.S. 328</t>
  </si>
  <si>
    <t>110 S.Ct. 1884</t>
  </si>
  <si>
    <t>88-1668</t>
  </si>
  <si>
    <t>https://www.westlaw.com/Link/RelatedInformation/Flag?docGuid=Ice9970639c9611d993e6d35cc61aab4a&amp;rank=232&amp;listSource=Search&amp;list=CASE&amp;ppcid=52078e40835849ca9d1c4d5c29e9dd20&amp;originationContext=Search%20Result&amp;transitionType=SearchItem&amp;contextData=%28sc.Default%29&amp;VR=3.0&amp;RS=cblt1.0</t>
  </si>
  <si>
    <t>Texaco Inc. v. Hasbrouck</t>
  </si>
  <si>
    <t>https://www.westlaw.com/Document/Ice9970639c9611d993e6d35cc61aab4a/View/FullText.html?listSource=Search&amp;list=CASE&amp;rank=232&amp;sessionScopeId=4cde2f0b51128e24fe90775902d0900da47ff5833bd183b46702888ada6d61c8&amp;ppcid=52078e40835849ca9d1c4d5c29e9dd20&amp;originationContext=Search%20Result&amp;transitionType=SearchItem&amp;contextData=%28sc.Default%29&amp;VR=3.0&amp;RS=cblt1.0</t>
  </si>
  <si>
    <t>496 U.S. 543</t>
  </si>
  <si>
    <t>110 S.Ct. 2535</t>
  </si>
  <si>
    <t>87-2048</t>
  </si>
  <si>
    <t>https://www.westlaw.com/Link/RelatedInformation/Flag?docGuid=I8634a10c9c9011d993e6d35cc61aab4a&amp;rank=151&amp;listSource=Search&amp;list=CASE&amp;ppcid=52078e40835849ca9d1c4d5c29e9dd20&amp;originationContext=Search%20Result&amp;transitionType=SearchItem&amp;contextData=%28sc.Default%29&amp;VR=3.0&amp;RS=cblt1.0</t>
  </si>
  <si>
    <t>Kansas v. UtiliCorp United, Inc.</t>
  </si>
  <si>
    <t>https://www.westlaw.com/Document/I8634a10c9c9011d993e6d35cc61aab4a/View/FullText.html?listSource=Search&amp;list=CASE&amp;rank=151&amp;sessionScopeId=4cde2f0b51128e24fe90775902d0900da47ff5833bd183b46702888ada6d61c8&amp;ppcid=52078e40835849ca9d1c4d5c29e9dd20&amp;originationContext=Search%20Result&amp;transitionType=SearchItem&amp;contextData=%28sc.Default%29&amp;VR=3.0&amp;RS=cblt1.0</t>
  </si>
  <si>
    <t>497 U.S. 199</t>
  </si>
  <si>
    <t>110 S.Ct. 2807</t>
  </si>
  <si>
    <t>88-2109</t>
  </si>
  <si>
    <t>https://www.westlaw.com/Link/RelatedInformation/Flag?docGuid=I5df919559c9011d9bc61beebb95be672&amp;rank=255&amp;listSource=Search&amp;list=CASE&amp;ppcid=52078e40835849ca9d1c4d5c29e9dd20&amp;originationContext=Search%20Result&amp;transitionType=SearchItem&amp;contextData=%28sc.Default%29&amp;VR=3.0&amp;RS=cblt1.0</t>
  </si>
  <si>
    <t>Maislin Industries, U.S., Inc. v. Primary Steel, Inc.</t>
  </si>
  <si>
    <t>https://www.westlaw.com/Document/I5df919559c9011d9bc61beebb95be672/View/FullText.html?listSource=Search&amp;list=CASE&amp;rank=255&amp;sessionScopeId=4cde2f0b51128e24fe90775902d0900da47ff5833bd183b46702888ada6d61c8&amp;ppcid=52078e40835849ca9d1c4d5c29e9dd20&amp;originationContext=Search%20Result&amp;transitionType=SearchItem&amp;contextData=%28sc.Default%29&amp;VR=3.0&amp;RS=cblt1.0</t>
  </si>
  <si>
    <t>497 U.S. 116</t>
  </si>
  <si>
    <t>110 S.Ct. 2759</t>
  </si>
  <si>
    <t>89-624</t>
  </si>
  <si>
    <t>https://www.westlaw.com/Link/RelatedInformation/Flag?docGuid=I5dfc74b39c9011d9bc61beebb95be672&amp;rank=39&amp;listSource=Search&amp;list=CASE&amp;ppcid=52078e40835849ca9d1c4d5c29e9dd20&amp;originationContext=Search%20Result&amp;transitionType=SearchItem&amp;contextData=%28sc.Default%29&amp;VR=3.0&amp;RS=cblt1.0</t>
  </si>
  <si>
    <t>Palmer v. BRG of Georgia, Inc.</t>
  </si>
  <si>
    <t>https://www.westlaw.com/Document/I5dfc74b39c9011d9bc61beebb95be672/View/FullText.html?listSource=Search&amp;list=CASE&amp;rank=39&amp;sessionScopeId=4cde2f0b51128e24fe90775902d0900da47ff5833bd183b46702888ada6d61c8&amp;ppcid=52078e40835849ca9d1c4d5c29e9dd20&amp;originationContext=Search%20Result&amp;transitionType=SearchItem&amp;contextData=%28sc.Default%29&amp;VR=3.0&amp;RS=cblt1.0</t>
  </si>
  <si>
    <t>498 U.S. 46</t>
  </si>
  <si>
    <t>111 S.Ct. 401</t>
  </si>
  <si>
    <t>89-1667</t>
  </si>
  <si>
    <t>https://www.westlaw.com/Link/RelatedInformation/Flag?docGuid=Ice9970559c9611d993e6d35cc61aab4a&amp;rank=19&amp;listSource=Search&amp;list=CASE&amp;ppcid=52078e40835849ca9d1c4d5c29e9dd20&amp;originationContext=Search%20Result&amp;transitionType=SearchItem&amp;contextData=%28sc.Default%29&amp;VR=3.0&amp;RS=cblt1.0</t>
  </si>
  <si>
    <t>City of Columbia v. Omni Outdoor Advertising, Inc.</t>
  </si>
  <si>
    <t>https://www.westlaw.com/Document/Ice9970559c9611d993e6d35cc61aab4a/View/FullText.html?listSource=Search&amp;list=CASE&amp;rank=19&amp;sessionScopeId=4cde2f0b51128e24fe90775902d0900da47ff5833bd183b46702888ada6d61c8&amp;ppcid=52078e40835849ca9d1c4d5c29e9dd20&amp;originationContext=Search%20Result&amp;transitionType=SearchItem&amp;contextData=%28sc.Default%29&amp;VR=3.0&amp;RS=cblt1.0</t>
  </si>
  <si>
    <t>499 U.S. 365</t>
  </si>
  <si>
    <t>111 S.Ct. 1344</t>
  </si>
  <si>
    <t>89-1671</t>
  </si>
  <si>
    <t>https://www.westlaw.com/Link/RelatedInformation/Flag?docGuid=I862f49d69c9011d993e6d35cc61aab4a&amp;rank=186&amp;listSource=Search&amp;list=CASE&amp;ppcid=52078e40835849ca9d1c4d5c29e9dd20&amp;originationContext=Search%20Result&amp;transitionType=SearchItem&amp;contextData=%28sc.Default%29&amp;VR=3.0&amp;RS=cblt1.0</t>
  </si>
  <si>
    <t>Gilmer v. Interstate/Johnson Lane Corp.</t>
  </si>
  <si>
    <t>https://www.westlaw.com/Document/I862f49d69c9011d993e6d35cc61aab4a/View/FullText.html?listSource=Search&amp;list=CASE&amp;rank=186&amp;sessionScopeId=4cde2f0b51128e24fe90775902d0900da47ff5833bd183b46702888ada6d61c8&amp;ppcid=52078e40835849ca9d1c4d5c29e9dd20&amp;originationContext=Search%20Result&amp;transitionType=SearchItem&amp;contextData=%28sc.Default%29&amp;VR=3.0&amp;RS=cblt1.0</t>
  </si>
  <si>
    <t>500 U.S. 20</t>
  </si>
  <si>
    <t>111 S.Ct. 1647</t>
  </si>
  <si>
    <t>90-18</t>
  </si>
  <si>
    <t>https://www.westlaw.com/Link/RelatedInformation/Flag?docGuid=Ice98d4129c9611d993e6d35cc61aab4a&amp;rank=8&amp;listSource=Search&amp;list=CASE&amp;ppcid=52078e40835849ca9d1c4d5c29e9dd20&amp;originationContext=Search%20Result&amp;transitionType=SearchItem&amp;contextData=%28sc.Default%29&amp;VR=3.0&amp;RS=cblt1.0</t>
  </si>
  <si>
    <t>Summit Health, Ltd. v. Pinhas</t>
  </si>
  <si>
    <t>https://www.westlaw.com/Document/Ice98d4129c9611d993e6d35cc61aab4a/View/FullText.html?listSource=Search&amp;list=CASE&amp;rank=8&amp;sessionScopeId=4cde2f0b51128e24fe90775902d0900da47ff5833bd183b46702888ada6d61c8&amp;ppcid=52078e40835849ca9d1c4d5c29e9dd20&amp;originationContext=Search%20Result&amp;transitionType=SearchItem&amp;contextData=%28sc.Default%29&amp;VR=3.0&amp;RS=cblt1.0</t>
  </si>
  <si>
    <t>500 U.S. 322</t>
  </si>
  <si>
    <t>111 S.Ct. 1842</t>
  </si>
  <si>
    <t>89-1679</t>
  </si>
  <si>
    <t>https://www.westlaw.com/Link/RelatedInformation/Flag?docGuid=I1d1e9ac19c9711d993e6d35cc61aab4a&amp;rank=236&amp;listSource=Search&amp;list=CASE&amp;ppcid=52078e40835849ca9d1c4d5c29e9dd20&amp;originationContext=Search%20Result&amp;transitionType=SearchItem&amp;contextData=%28sc.Default%29&amp;VR=3.0&amp;RS=cblt1.0</t>
  </si>
  <si>
    <t>Barnes v. Glen Theatre, Inc.</t>
  </si>
  <si>
    <t>https://www.westlaw.com/Document/I1d1e9ac19c9711d993e6d35cc61aab4a/View/FullText.html?listSource=Search&amp;list=CASE&amp;rank=236&amp;sessionScopeId=4cde2f0b51128e24fe90775902d0900da47ff5833bd183b46702888ada6d61c8&amp;ppcid=52078e40835849ca9d1c4d5c29e9dd20&amp;originationContext=Search%20Result&amp;transitionType=SearchItem&amp;contextData=%28sc.Default%29&amp;VR=3.0&amp;RS=cblt1.0</t>
  </si>
  <si>
    <t>501 U.S. 560</t>
  </si>
  <si>
    <t>111 S.Ct. 2456</t>
  </si>
  <si>
    <t>90-26</t>
  </si>
  <si>
    <t>https://www.westlaw.com/Link/RelatedInformation/Flag?docGuid=I5def55569c9011d9bc61beebb95be672&amp;rank=192&amp;listSource=Search&amp;list=CASE&amp;ppcid=52078e40835849ca9d1c4d5c29e9dd20&amp;originationContext=Search%20Result&amp;transitionType=SearchItem&amp;contextData=%28sc.Default%29&amp;VR=3.0&amp;RS=cblt1.0</t>
  </si>
  <si>
    <t>Payne v. Tennessee</t>
  </si>
  <si>
    <t>https://www.westlaw.com/Document/I5def55569c9011d9bc61beebb95be672/View/FullText.html?listSource=Search&amp;list=CASE&amp;rank=192&amp;sessionScopeId=4cde2f0b51128e24fe90775902d0900da47ff5833bd183b46702888ada6d61c8&amp;ppcid=52078e40835849ca9d1c4d5c29e9dd20&amp;originationContext=Search%20Result&amp;transitionType=SearchItem&amp;contextData=%28sc.Default%29&amp;VR=3.0&amp;RS=cblt1.0</t>
  </si>
  <si>
    <t>501 U.S. 808</t>
  </si>
  <si>
    <t>111 S.Ct. 2597</t>
  </si>
  <si>
    <t>90-5721</t>
  </si>
  <si>
    <t>https://www.westlaw.com/Link/RelatedInformation/Flag?docGuid=Ia098429b9c9a11d993e6d35cc61aab4a&amp;rank=143&amp;listSource=Search&amp;list=CASE&amp;ppcid=52078e40835849ca9d1c4d5c29e9dd20&amp;originationContext=Search%20Result&amp;transitionType=SearchItem&amp;contextData=%28sc.Default%29&amp;VR=3.0&amp;RS=cblt1.0</t>
  </si>
  <si>
    <t>Holmes v. Securities Investor Protection Corp.</t>
  </si>
  <si>
    <t>https://www.westlaw.com/Document/Ia098429b9c9a11d993e6d35cc61aab4a/View/FullText.html?listSource=Search&amp;list=CASE&amp;rank=143&amp;sessionScopeId=4cde2f0b51128e24fe90775902d0900da47ff5833bd183b46702888ada6d61c8&amp;ppcid=52078e40835849ca9d1c4d5c29e9dd20&amp;originationContext=Search%20Result&amp;transitionType=SearchItem&amp;contextData=%28sc.Default%29&amp;VR=3.0&amp;RS=cblt1.0</t>
  </si>
  <si>
    <t>503 U.S. 258</t>
  </si>
  <si>
    <t>112 S.Ct. 1311</t>
  </si>
  <si>
    <t>90-727</t>
  </si>
  <si>
    <t>https://www.westlaw.com/Link/RelatedInformation/Flag?docGuid=Ia0970a1c9c9a11d993e6d35cc61aab4a&amp;rank=228&amp;listSource=Search&amp;list=CASE&amp;ppcid=52078e40835849ca9d1c4d5c29e9dd20&amp;originationContext=Search%20Result&amp;transitionType=SearchItem&amp;contextData=%28sc.Default%29&amp;VR=3.0&amp;RS=cblt1.0</t>
  </si>
  <si>
    <t>Morales v. Trans World Airlines, Inc.</t>
  </si>
  <si>
    <t>https://www.westlaw.com/Document/Ia0970a1c9c9a11d993e6d35cc61aab4a/View/FullText.html?listSource=Search&amp;list=CASE&amp;rank=228&amp;sessionScopeId=4cde2f0b51128e24fe90775902d0900da47ff5833bd183b46702888ada6d61c8&amp;ppcid=52078e40835849ca9d1c4d5c29e9dd20&amp;originationContext=Search%20Result&amp;transitionType=SearchItem&amp;contextData=%28sc.Default%29&amp;VR=3.0&amp;RS=cblt1.0</t>
  </si>
  <si>
    <t>504 U.S. 374</t>
  </si>
  <si>
    <t>112 S.Ct. 2031</t>
  </si>
  <si>
    <t>90-1604</t>
  </si>
  <si>
    <t>https://www.westlaw.com/Link/RelatedInformation/Flag?docGuid=Ia096e3069c9a11d993e6d35cc61aab4a&amp;rank=20&amp;listSource=Search&amp;list=CASE&amp;ppcid=52078e40835849ca9d1c4d5c29e9dd20&amp;originationContext=Search%20Result&amp;transitionType=SearchItem&amp;contextData=%28sc.Default%29&amp;VR=3.0&amp;RS=cblt1.0</t>
  </si>
  <si>
    <t>Eastman Kodak Co. v. Image Technical Services, Inc.</t>
  </si>
  <si>
    <t>https://www.westlaw.com/Document/Ia096e3069c9a11d993e6d35cc61aab4a/View/FullText.html?listSource=Search&amp;list=CASE&amp;rank=20&amp;sessionScopeId=4cde2f0b51128e24fe90775902d0900da47ff5833bd183b46702888ada6d61c8&amp;ppcid=52078e40835849ca9d1c4d5c29e9dd20&amp;originationContext=Search%20Result&amp;transitionType=SearchItem&amp;contextData=%28sc.Default%29&amp;VR=3.0&amp;RS=cblt1.0</t>
  </si>
  <si>
    <t>504 U.S. 451</t>
  </si>
  <si>
    <t>112 S.Ct. 2072</t>
  </si>
  <si>
    <t>90-1029</t>
  </si>
  <si>
    <t>https://www.westlaw.com/Link/RelatedInformation/Flag?docGuid=I72e88d179c9a11d991d0cc6b54f12d4d&amp;rank=141&amp;listSource=Search&amp;list=CASE&amp;ppcid=52078e40835849ca9d1c4d5c29e9dd20&amp;originationContext=Search%20Result&amp;transitionType=SearchItem&amp;contextData=%28sc.Default%29&amp;VR=3.0&amp;RS=cblt1.0</t>
  </si>
  <si>
    <t>F.T.C. v. Ticor Title Ins. Co.</t>
  </si>
  <si>
    <t>https://www.westlaw.com/Document/I72e88d179c9a11d991d0cc6b54f12d4d/View/FullText.html?listSource=Search&amp;list=CASE&amp;rank=141&amp;sessionScopeId=4cde2f0b51128e24fe90775902d0900da47ff5833bd183b46702888ada6d61c8&amp;ppcid=52078e40835849ca9d1c4d5c29e9dd20&amp;originationContext=Search%20Result&amp;transitionType=SearchItem&amp;contextData=%28sc.Default%29&amp;VR=3.0&amp;RS=cblt1.0</t>
  </si>
  <si>
    <t>504 U.S. 621</t>
  </si>
  <si>
    <t>112 S.Ct. 2169</t>
  </si>
  <si>
    <t>91-72</t>
  </si>
  <si>
    <t>https://www.westlaw.com/Link/RelatedInformation/Flag?docGuid=I72e7f0c79c9a11d991d0cc6b54f12d4d&amp;rank=265&amp;listSource=Search&amp;list=CASE&amp;ppcid=52078e40835849ca9d1c4d5c29e9dd20&amp;originationContext=Search%20Result&amp;transitionType=SearchItem&amp;contextData=%28sc.Default%29&amp;VR=3.0&amp;RS=cblt1.0</t>
  </si>
  <si>
    <t>R.A.V. v. City of St. Paul, Minn.</t>
  </si>
  <si>
    <t>https://www.westlaw.com/Document/I72e7f0c79c9a11d991d0cc6b54f12d4d/View/FullText.html?listSource=Search&amp;list=CASE&amp;rank=265&amp;sessionScopeId=4cde2f0b51128e24fe90775902d0900da47ff5833bd183b46702888ada6d61c8&amp;ppcid=52078e40835849ca9d1c4d5c29e9dd20&amp;originationContext=Search%20Result&amp;transitionType=SearchItem&amp;contextData=%28sc.Default%29&amp;VR=3.0&amp;RS=cblt1.0</t>
  </si>
  <si>
    <t>505 U.S. 377</t>
  </si>
  <si>
    <t>112 S.Ct. 2538</t>
  </si>
  <si>
    <t>90-7675</t>
  </si>
  <si>
    <t>https://www.westlaw.com/Link/RelatedInformation/Flag?docGuid=I823230c99c7e11d9bdd1cfdd544ca3a4&amp;rank=194&amp;listSource=Search&amp;list=CASE&amp;ppcid=52078e40835849ca9d1c4d5c29e9dd20&amp;originationContext=Search%20Result&amp;transitionType=SearchItem&amp;contextData=%28sc.Default%29&amp;VR=3.0&amp;RS=cblt1.0</t>
  </si>
  <si>
    <t>Bray v. Alexandria Women's Health Clinic</t>
  </si>
  <si>
    <t>https://www.westlaw.com/Document/I823230c99c7e11d9bdd1cfdd544ca3a4/View/FullText.html?listSource=Search&amp;list=CASE&amp;rank=194&amp;sessionScopeId=4cde2f0b51128e24fe90775902d0900da47ff5833bd183b46702888ada6d61c8&amp;ppcid=52078e40835849ca9d1c4d5c29e9dd20&amp;originationContext=Search%20Result&amp;transitionType=SearchItem&amp;contextData=%28sc.Default%29&amp;VR=3.0&amp;RS=cblt1.0</t>
  </si>
  <si>
    <t>506 U.S. 263</t>
  </si>
  <si>
    <t>113 S.Ct. 753</t>
  </si>
  <si>
    <t>90-985</t>
  </si>
  <si>
    <t>https://www.westlaw.com/Link/RelatedInformation/Flag?docGuid=Iaf7d0a099c7e11d9bdd1cfdd544ca3a4&amp;rank=24&amp;listSource=Search&amp;list=CASE&amp;ppcid=52078e40835849ca9d1c4d5c29e9dd20&amp;originationContext=Search%20Result&amp;transitionType=SearchItem&amp;contextData=%28sc.Default%29&amp;VR=3.0&amp;RS=cblt1.0</t>
  </si>
  <si>
    <t>Spectrum Sports, Inc. v. McQuillan</t>
  </si>
  <si>
    <t>https://www.westlaw.com/Document/Iaf7d0a099c7e11d9bdd1cfdd544ca3a4/View/FullText.html?listSource=Search&amp;list=CASE&amp;rank=24&amp;sessionScopeId=4cde2f0b51128e24fe90775902d0900da47ff5833bd183b46702888ada6d61c8&amp;ppcid=52078e40835849ca9d1c4d5c29e9dd20&amp;originationContext=Search%20Result&amp;transitionType=SearchItem&amp;contextData=%28sc.Default%29&amp;VR=3.0&amp;RS=cblt1.0</t>
  </si>
  <si>
    <t>506 U.S. 447</t>
  </si>
  <si>
    <t>113 S.Ct. 884</t>
  </si>
  <si>
    <t>91-10</t>
  </si>
  <si>
    <t>https://www.westlaw.com/Link/RelatedInformation/Flag?docGuid=I8230f8439c7e11d9bdd1cfdd544ca3a4&amp;rank=205&amp;listSource=Search&amp;list=CASE&amp;ppcid=52078e40835849ca9d1c4d5c29e9dd20&amp;originationContext=Search%20Result&amp;transitionType=SearchItem&amp;contextData=%28sc.Default%29&amp;VR=3.0&amp;RS=cblt1.0</t>
  </si>
  <si>
    <t>Building and Const. Trades Council of Metropolitan Dist. v. Associated Builders and Contractors of Massachusetts/Rhode Island, Inc.</t>
  </si>
  <si>
    <t>https://www.westlaw.com/Document/I8230f8439c7e11d9bdd1cfdd544ca3a4/View/FullText.html?listSource=Search&amp;list=CASE&amp;rank=205&amp;sessionScopeId=4cde2f0b51128e24fe90775902d0900da47ff5833bd183b46702888ada6d61c8&amp;ppcid=52078e40835849ca9d1c4d5c29e9dd20&amp;originationContext=Search%20Result&amp;transitionType=SearchItem&amp;contextData=%28sc.Default%29&amp;VR=3.0&amp;RS=cblt1.0</t>
  </si>
  <si>
    <t>507 U.S. 218</t>
  </si>
  <si>
    <t>113 S.Ct. 1190</t>
  </si>
  <si>
    <t>91-261, 91-274</t>
  </si>
  <si>
    <t>https://www.westlaw.com/Link/RelatedInformation/Flag?docGuid=I1d1e4caf9c9711d993e6d35cc61aab4a&amp;rank=121&amp;listSource=Search&amp;list=CASE&amp;ppcid=52078e40835849ca9d1c4d5c29e9dd20&amp;originationContext=Search%20Result&amp;transitionType=SearchItem&amp;contextData=%28sc.Default%29&amp;VR=3.0&amp;RS=cblt1.0</t>
  </si>
  <si>
    <t>Professional Real Estate Investors, Inc. v. Columbia Pictures Industries, Inc.</t>
  </si>
  <si>
    <t>https://www.westlaw.com/Document/I1d1e4caf9c9711d993e6d35cc61aab4a/View/FullText.html?listSource=Search&amp;list=CASE&amp;rank=121&amp;sessionScopeId=4cde2f0b51128e24fe90775902d0900da47ff5833bd183b46702888ada6d61c8&amp;ppcid=52078e40835849ca9d1c4d5c29e9dd20&amp;originationContext=Search%20Result&amp;transitionType=SearchItem&amp;contextData=%28sc.Default%29&amp;VR=3.0&amp;RS=cblt1.0</t>
  </si>
  <si>
    <t>508 U.S. 49</t>
  </si>
  <si>
    <t>113 S.Ct. 1920</t>
  </si>
  <si>
    <t>91-1043</t>
  </si>
  <si>
    <t>https://www.westlaw.com/Link/RelatedInformation/Flag?docGuid=Iaf79fccd9c7e11d9bdd1cfdd544ca3a4&amp;rank=213&amp;listSource=Search&amp;list=CASE&amp;ppcid=52078e40835849ca9d1c4d5c29e9dd20&amp;originationContext=Search%20Result&amp;transitionType=SearchItem&amp;contextData=%28sc.Default%29&amp;VR=3.0&amp;RS=cblt1.0</t>
  </si>
  <si>
    <t>Musick, Peeler &amp; Garrett v. Employers Ins. of Wausau</t>
  </si>
  <si>
    <t>https://www.westlaw.com/Document/Iaf79fccd9c7e11d9bdd1cfdd544ca3a4/View/FullText.html?listSource=Search&amp;list=CASE&amp;rank=213&amp;sessionScopeId=4cde2f0b51128e24fe90775902d0900da47ff5833bd183b46702888ada6d61c8&amp;ppcid=52078e40835849ca9d1c4d5c29e9dd20&amp;originationContext=Search%20Result&amp;transitionType=SearchItem&amp;contextData=%28sc.Default%29&amp;VR=3.0&amp;RS=cblt1.0</t>
  </si>
  <si>
    <t>508 U.S. 286</t>
  </si>
  <si>
    <t>113 S.Ct. 2085</t>
  </si>
  <si>
    <t>92-34</t>
  </si>
  <si>
    <t>https://www.westlaw.com/Link/RelatedInformation/Flag?docGuid=I822e39289c7e11d9bdd1cfdd544ca3a4&amp;rank=256&amp;listSource=Search&amp;list=CASE&amp;ppcid=52078e40835849ca9d1c4d5c29e9dd20&amp;originationContext=Search%20Result&amp;transitionType=SearchItem&amp;contextData=%28sc.Default%29&amp;VR=3.0&amp;RS=cblt1.0</t>
  </si>
  <si>
    <t>U.S. Dept. of Treasury v. Fabe</t>
  </si>
  <si>
    <t>https://www.westlaw.com/Document/I822e39289c7e11d9bdd1cfdd544ca3a4/View/FullText.html?listSource=Search&amp;list=CASE&amp;rank=256&amp;sessionScopeId=4cde2f0b51128e24fe90775902d0900da47ff5833bd183b46702888ada6d61c8&amp;ppcid=52078e40835849ca9d1c4d5c29e9dd20&amp;originationContext=Search%20Result&amp;transitionType=SearchItem&amp;contextData=%28sc.Default%29&amp;VR=3.0&amp;RS=cblt1.0</t>
  </si>
  <si>
    <t>508 U.S. 491</t>
  </si>
  <si>
    <t>113 S.Ct. 2202</t>
  </si>
  <si>
    <t>91-1513</t>
  </si>
  <si>
    <t>https://www.westlaw.com/Link/RelatedInformation/Flag?docGuid=I1d1e4cae9c9711d993e6d35cc61aab4a&amp;rank=37&amp;listSource=Search&amp;list=CASE&amp;ppcid=52078e40835849ca9d1c4d5c29e9dd20&amp;originationContext=Search%20Result&amp;transitionType=SearchItem&amp;contextData=%28sc.Default%29&amp;VR=3.0&amp;RS=cblt1.0</t>
  </si>
  <si>
    <t>Brooke Group Ltd. v. Brown &amp; Williamson Tobacco Corp.</t>
  </si>
  <si>
    <t>https://www.westlaw.com/Document/I1d1e4cae9c9711d993e6d35cc61aab4a/View/FullText.html?listSource=Search&amp;list=CASE&amp;rank=37&amp;sessionScopeId=4cde2f0b51128e24fe90775902d0900da47ff5833bd183b46702888ada6d61c8&amp;ppcid=52078e40835849ca9d1c4d5c29e9dd20&amp;originationContext=Search%20Result&amp;transitionType=SearchItem&amp;contextData=%28sc.Default%29&amp;VR=3.0&amp;RS=cblt1.0</t>
  </si>
  <si>
    <t>509 U.S. 209</t>
  </si>
  <si>
    <t>113 S.Ct. 2578</t>
  </si>
  <si>
    <t>92-466</t>
  </si>
  <si>
    <t>https://www.westlaw.com/Link/RelatedInformation/Flag?docGuid=Ice9885f79c9611d993e6d35cc61aab4a&amp;rank=12&amp;listSource=Search&amp;list=CASE&amp;ppcid=52078e40835849ca9d1c4d5c29e9dd20&amp;originationContext=Search%20Result&amp;transitionType=SearchItem&amp;contextData=%28sc.Default%29&amp;VR=3.0&amp;RS=cblt1.0</t>
  </si>
  <si>
    <t>Hartford Fire Ins. Co. v. California</t>
  </si>
  <si>
    <t>https://www.westlaw.com/Document/Ice9885f79c9611d993e6d35cc61aab4a/View/FullText.html?listSource=Search&amp;list=CASE&amp;rank=12&amp;sessionScopeId=4cde2f0b51128e24fe90775902d0900da47ff5833bd183b46702888ada6d61c8&amp;ppcid=52078e40835849ca9d1c4d5c29e9dd20&amp;originationContext=Search%20Result&amp;transitionType=SearchItem&amp;contextData=%28sc.Default%29&amp;VR=3.0&amp;RS=cblt1.0</t>
  </si>
  <si>
    <t>509 U.S. 764</t>
  </si>
  <si>
    <t>113 S.Ct. 2891</t>
  </si>
  <si>
    <t>91-1111, 91-1128</t>
  </si>
  <si>
    <t>https://www.westlaw.com/Link/RelatedInformation/Flag?docGuid=Ic314f3eb9c4f11d9bdd1cfdd544ca3a4&amp;rank=162&amp;listSource=Search&amp;list=CASE&amp;ppcid=52078e40835849ca9d1c4d5c29e9dd20&amp;originationContext=Search%20Result&amp;transitionType=SearchItem&amp;contextData=%28sc.Default%29&amp;VR=3.0&amp;RS=cblt1.0</t>
  </si>
  <si>
    <t>National Organization for Women, Inc. v. Scheidler</t>
  </si>
  <si>
    <t>https://www.westlaw.com/Document/Ic314f3eb9c4f11d9bdd1cfdd544ca3a4/View/FullText.html?listSource=Search&amp;list=CASE&amp;rank=162&amp;sessionScopeId=4cde2f0b51128e24fe90775902d0900da47ff5833bd183b46702888ada6d61c8&amp;ppcid=52078e40835849ca9d1c4d5c29e9dd20&amp;originationContext=Search%20Result&amp;transitionType=SearchItem&amp;contextData=%28sc.Default%29&amp;VR=3.0&amp;RS=cblt1.0</t>
  </si>
  <si>
    <t>510 U.S. 249</t>
  </si>
  <si>
    <t>114 S.Ct. 798</t>
  </si>
  <si>
    <t>92-780</t>
  </si>
  <si>
    <t>https://www.westlaw.com/Link/RelatedInformation/Flag?docGuid=Ic313945b9c4f11d9bdd1cfdd544ca3a4&amp;rank=167&amp;listSource=Search&amp;list=CASE&amp;ppcid=52078e40835849ca9d1c4d5c29e9dd20&amp;originationContext=Search%20Result&amp;transitionType=SearchItem&amp;contextData=%28sc.Default%29&amp;VR=3.0&amp;RS=cblt1.0</t>
  </si>
  <si>
    <t>C &amp; A Carbone, Inc. v. Town of Clarkstown, N.Y.</t>
  </si>
  <si>
    <t>https://www.westlaw.com/Document/Ic313945b9c4f11d9bdd1cfdd544ca3a4/View/FullText.html?listSource=Search&amp;list=CASE&amp;rank=167&amp;sessionScopeId=4cde2f0b51128e24fe90775902d0900da47ff5833bd183b46702888ada6d61c8&amp;ppcid=52078e40835849ca9d1c4d5c29e9dd20&amp;originationContext=Search%20Result&amp;transitionType=SearchItem&amp;contextData=%28sc.Default%29&amp;VR=3.0&amp;RS=cblt1.0</t>
  </si>
  <si>
    <t>511 U.S. 383</t>
  </si>
  <si>
    <t>114 S.Ct. 1677</t>
  </si>
  <si>
    <t>92-1402</t>
  </si>
  <si>
    <t>https://www.westlaw.com/Link/RelatedInformation/Flag?docGuid=Idb7e309a9c4f11d993e6d35cc61aab4a&amp;rank=210&amp;listSource=Search&amp;list=CASE&amp;ppcid=52078e40835849ca9d1c4d5c29e9dd20&amp;originationContext=Search%20Result&amp;transitionType=SearchItem&amp;contextData=%28sc.Default%29&amp;VR=3.0&amp;RS=cblt1.0</t>
  </si>
  <si>
    <t>Posters 'N' Things, Ltd. v. U.S.</t>
  </si>
  <si>
    <t>https://www.westlaw.com/Document/Idb7e309a9c4f11d993e6d35cc61aab4a/View/FullText.html?listSource=Search&amp;list=CASE&amp;rank=210&amp;sessionScopeId=4cde2f0b51128e24fe90775902d0900da47ff5833bd183b46702888ada6d61c8&amp;ppcid=52078e40835849ca9d1c4d5c29e9dd20&amp;originationContext=Search%20Result&amp;transitionType=SearchItem&amp;contextData=%28sc.Default%29&amp;VR=3.0&amp;RS=cblt1.0</t>
  </si>
  <si>
    <t>511 U.S. 513</t>
  </si>
  <si>
    <t>114 S.Ct. 1747</t>
  </si>
  <si>
    <t>92-903</t>
  </si>
  <si>
    <t>https://www.westlaw.com/Link/RelatedInformation/Flag?docGuid=Ic3136d469c4f11d9bdd1cfdd544ca3a4&amp;rank=125&amp;listSource=Search&amp;list=CASE&amp;ppcid=52078e40835849ca9d1c4d5c29e9dd20&amp;originationContext=Search%20Result&amp;transitionType=SearchItem&amp;contextData=%28sc.Default%29&amp;VR=3.0&amp;RS=cblt1.0</t>
  </si>
  <si>
    <t>Staples v. U.S.</t>
  </si>
  <si>
    <t>https://www.westlaw.com/Document/Ic3136d469c4f11d9bdd1cfdd544ca3a4/View/FullText.html?listSource=Search&amp;list=CASE&amp;rank=125&amp;sessionScopeId=4cde2f0b51128e24fe90775902d0900da47ff5833bd183b46702888ada6d61c8&amp;ppcid=52078e40835849ca9d1c4d5c29e9dd20&amp;originationContext=Search%20Result&amp;transitionType=SearchItem&amp;contextData=%28sc.Default%29&amp;VR=3.0&amp;RS=cblt1.0</t>
  </si>
  <si>
    <t>511 U.S. 600</t>
  </si>
  <si>
    <t>114 S.Ct. 1793</t>
  </si>
  <si>
    <t>92-1441</t>
  </si>
  <si>
    <t>https://www.westlaw.com/Link/RelatedInformation/Flag?docGuid=I1d1dfe819c9711d993e6d35cc61aab4a&amp;rank=132&amp;listSource=Search&amp;list=CASE&amp;ppcid=52078e40835849ca9d1c4d5c29e9dd20&amp;originationContext=Search%20Result&amp;transitionType=SearchItem&amp;contextData=%28sc.Default%29&amp;VR=3.0&amp;RS=cblt1.0</t>
  </si>
  <si>
    <t>Turner Broadcasting System, Inc. v. F.C.C.</t>
  </si>
  <si>
    <t>https://www.westlaw.com/Document/I1d1dfe819c9711d993e6d35cc61aab4a/View/FullText.html?listSource=Search&amp;list=CASE&amp;rank=132&amp;sessionScopeId=4cde2f0b51128e24fe90775902d0900da47ff5833bd183b46702888ada6d61c8&amp;ppcid=52078e40835849ca9d1c4d5c29e9dd20&amp;originationContext=Search%20Result&amp;transitionType=SearchItem&amp;contextData=%28sc.Default%29&amp;VR=3.0&amp;RS=cblt1.0</t>
  </si>
  <si>
    <t>512 U.S. 622</t>
  </si>
  <si>
    <t>114 S.Ct. 2445</t>
  </si>
  <si>
    <t>93-44</t>
  </si>
  <si>
    <t>https://www.westlaw.com/Link/RelatedInformation/Flag?docGuid=Idb7c0dbd9c4f11d993e6d35cc61aab4a&amp;rank=274&amp;listSource=Search&amp;list=CASE&amp;ppcid=52078e40835849ca9d1c4d5c29e9dd20&amp;originationContext=Search%20Result&amp;transitionType=SearchItem&amp;contextData=%28sc.Default%29&amp;VR=3.0&amp;RS=cblt1.0</t>
  </si>
  <si>
    <t>Holder v. Hall</t>
  </si>
  <si>
    <t>https://www.westlaw.com/Document/Idb7c0dbd9c4f11d993e6d35cc61aab4a/View/FullText.html?listSource=Search&amp;list=CASE&amp;rank=274&amp;sessionScopeId=4cde2f0b51128e24fe90775902d0900da47ff5833bd183b46702888ada6d61c8&amp;ppcid=52078e40835849ca9d1c4d5c29e9dd20&amp;originationContext=Search%20Result&amp;transitionType=SearchItem&amp;contextData=%28sc.Default%29&amp;VR=3.0&amp;RS=cblt1.0</t>
  </si>
  <si>
    <t>512 U.S. 874</t>
  </si>
  <si>
    <t>114 S.Ct. 2581</t>
  </si>
  <si>
    <t>91-2012</t>
  </si>
  <si>
    <t>https://www.westlaw.com/Link/RelatedInformation/Flag?docGuid=Idb7b71819c4f11d993e6d35cc61aab4a&amp;rank=159&amp;listSource=Search&amp;list=CASE&amp;ppcid=52078e40835849ca9d1c4d5c29e9dd20&amp;originationContext=Search%20Result&amp;transitionType=SearchItem&amp;contextData=%28sc.Default%29&amp;VR=3.0&amp;RS=cblt1.0</t>
  </si>
  <si>
    <t>U.S. v. Shabani</t>
  </si>
  <si>
    <t>https://www.westlaw.com/Document/Idb7b71819c4f11d993e6d35cc61aab4a/View/FullText.html?listSource=Search&amp;list=CASE&amp;rank=159&amp;sessionScopeId=4cde2f0b51128e24fe90775902d0900da47ff5833bd183b46702888ada6d61c8&amp;ppcid=52078e40835849ca9d1c4d5c29e9dd20&amp;originationContext=Search%20Result&amp;transitionType=SearchItem&amp;contextData=%28sc.Default%29&amp;VR=3.0&amp;RS=cblt1.0</t>
  </si>
  <si>
    <t>513 U.S. 10</t>
  </si>
  <si>
    <t>115 S.Ct. 382</t>
  </si>
  <si>
    <t>93-981</t>
  </si>
  <si>
    <t>https://www.westlaw.com/Link/RelatedInformation/Flag?docGuid=Ia48e1c469c4a11d991d0cc6b54f12d4d&amp;rank=230&amp;listSource=Search&amp;list=CASE&amp;ppcid=52078e40835849ca9d1c4d5c29e9dd20&amp;originationContext=Search%20Result&amp;transitionType=SearchItem&amp;contextData=%28sc.Default%29&amp;VR=3.0&amp;RS=cblt1.0</t>
  </si>
  <si>
    <t>Asgrow Seed Co. v. Winterboer</t>
  </si>
  <si>
    <t>https://www.westlaw.com/Document/Ia48e1c469c4a11d991d0cc6b54f12d4d/View/FullText.html?listSource=Search&amp;list=CASE&amp;rank=230&amp;sessionScopeId=4cde2f0b51128e24fe90775902d0900da47ff5833bd183b46702888ada6d61c8&amp;ppcid=52078e40835849ca9d1c4d5c29e9dd20&amp;originationContext=Search%20Result&amp;transitionType=SearchItem&amp;contextData=%28sc.Default%29&amp;VR=3.0&amp;RS=cblt1.0</t>
  </si>
  <si>
    <t>513 U.S. 179</t>
  </si>
  <si>
    <t>115 S.Ct. 788</t>
  </si>
  <si>
    <t>92-2038</t>
  </si>
  <si>
    <t>https://www.westlaw.com/Link/RelatedInformation/Flag?docGuid=I027cbdca9c4b11d991d0cc6b54f12d4d&amp;rank=275&amp;listSource=Search&amp;list=CASE&amp;ppcid=52078e40835849ca9d1c4d5c29e9dd20&amp;originationContext=Search%20Result&amp;transitionType=SearchItem&amp;contextData=%28sc.Default%29&amp;VR=3.0&amp;RS=cblt1.0</t>
  </si>
  <si>
    <t>Gustafson v. Alloyd Co., Inc.</t>
  </si>
  <si>
    <t>https://www.westlaw.com/Document/I027cbdca9c4b11d991d0cc6b54f12d4d/View/FullText.html?listSource=Search&amp;list=CASE&amp;rank=275&amp;sessionScopeId=4cde2f0b51128e24fe90775902d0900da47ff5833bd183b46702888ada6d61c8&amp;ppcid=52078e40835849ca9d1c4d5c29e9dd20&amp;originationContext=Search%20Result&amp;transitionType=SearchItem&amp;contextData=%28sc.Default%29&amp;VR=3.0&amp;RS=cblt1.0</t>
  </si>
  <si>
    <t>513 U.S. 561</t>
  </si>
  <si>
    <t>115 S.Ct. 1061</t>
  </si>
  <si>
    <t>93-404</t>
  </si>
  <si>
    <t>https://www.westlaw.com/Link/RelatedInformation/Flag?docGuid=Ice9837d29c9611d993e6d35cc61aab4a&amp;rank=91&amp;listSource=Search&amp;list=CASE&amp;ppcid=52078e40835849ca9d1c4d5c29e9dd20&amp;originationContext=Search%20Result&amp;transitionType=SearchItem&amp;contextData=%28sc.Default%29&amp;VR=3.0&amp;RS=cblt1.0</t>
  </si>
  <si>
    <t>U.S. v. Lopez</t>
  </si>
  <si>
    <t>https://www.westlaw.com/Document/Ice9837d29c9611d993e6d35cc61aab4a/View/FullText.html?listSource=Search&amp;list=CASE&amp;rank=91&amp;sessionScopeId=4cde2f0b51128e24fe90775902d0900da47ff5833bd183b46702888ada6d61c8&amp;ppcid=52078e40835849ca9d1c4d5c29e9dd20&amp;originationContext=Search%20Result&amp;transitionType=SearchItem&amp;contextData=%28sc.Default%29&amp;VR=3.0&amp;RS=cblt1.0</t>
  </si>
  <si>
    <t>514 U.S. 549</t>
  </si>
  <si>
    <t>115 S.Ct. 1624</t>
  </si>
  <si>
    <t>93-1260</t>
  </si>
  <si>
    <t>https://www.westlaw.com/Link/RelatedInformation/Flag?docGuid=I96dbbd4c9c4511d9bdd1cfdd544ca3a4&amp;rank=144&amp;listSource=Search&amp;list=CASE&amp;ppcid=52078e40835849ca9d1c4d5c29e9dd20&amp;originationContext=Search%20Result&amp;transitionType=SearchItem&amp;contextData=%28sc.Default%29&amp;VR=3.0&amp;RS=cblt1.0</t>
  </si>
  <si>
    <t>Barnett Bank of Marion County, N.A. v. Nelson</t>
  </si>
  <si>
    <t>https://www.westlaw.com/Document/I96dbbd4c9c4511d9bdd1cfdd544ca3a4/View/FullText.html?listSource=Search&amp;list=CASE&amp;rank=144&amp;sessionScopeId=4cde2f0b51128e24fe90775902d0900da47ff5833bd183b46702888ada6d61c8&amp;ppcid=52078e40835849ca9d1c4d5c29e9dd20&amp;originationContext=Search%20Result&amp;transitionType=SearchItem&amp;contextData=%28sc.Default%29&amp;VR=3.0&amp;RS=cblt1.0</t>
  </si>
  <si>
    <t>517 U.S. 25</t>
  </si>
  <si>
    <t>116 S.Ct. 1103</t>
  </si>
  <si>
    <t>94-1837</t>
  </si>
  <si>
    <t>https://www.westlaw.com/Link/RelatedInformation/Flag?docGuid=I96daf9ff9c4511d9bdd1cfdd544ca3a4&amp;rank=169&amp;listSource=Search&amp;list=CASE&amp;ppcid=52078e40835849ca9d1c4d5c29e9dd20&amp;originationContext=Search%20Result&amp;transitionType=SearchItem&amp;contextData=%28sc.Default%29&amp;VR=3.0&amp;RS=cblt1.0</t>
  </si>
  <si>
    <t>44 Liquormart, Inc. v. Rhode Island</t>
  </si>
  <si>
    <t>https://www.westlaw.com/Document/I96daf9ff9c4511d9bdd1cfdd544ca3a4/View/FullText.html?listSource=Search&amp;list=CASE&amp;rank=169&amp;sessionScopeId=4cde2f0b51128e24fe90775902d0900da47ff5833bd183b46702888ada6d61c8&amp;ppcid=52078e40835849ca9d1c4d5c29e9dd20&amp;originationContext=Search%20Result&amp;transitionType=SearchItem&amp;contextData=%28sc.Default%29&amp;VR=3.0&amp;RS=cblt1.0</t>
  </si>
  <si>
    <t>517 U.S. 484</t>
  </si>
  <si>
    <t>116 S.Ct. 1495</t>
  </si>
  <si>
    <t>94-1140</t>
  </si>
  <si>
    <t>https://www.westlaw.com/Link/RelatedInformation/Flag?docGuid=I96d9c1729c4511d9bdd1cfdd544ca3a4&amp;rank=120&amp;listSource=Search&amp;list=CASE&amp;ppcid=52078e40835849ca9d1c4d5c29e9dd20&amp;originationContext=Search%20Result&amp;transitionType=SearchItem&amp;contextData=%28sc.Default%29&amp;VR=3.0&amp;RS=cblt1.0</t>
  </si>
  <si>
    <t>Brown v. Pro Football, Inc.</t>
  </si>
  <si>
    <t>https://www.westlaw.com/Document/I96d9c1729c4511d9bdd1cfdd544ca3a4/View/FullText.html?listSource=Search&amp;list=CASE&amp;rank=120&amp;sessionScopeId=4cde2f0b51128e24fe90775902d0900da47ff5833bd183b46702888ada6d61c8&amp;ppcid=52078e40835849ca9d1c4d5c29e9dd20&amp;originationContext=Search%20Result&amp;transitionType=SearchItem&amp;contextData=%28sc.Default%29&amp;VR=3.0&amp;RS=cblt1.0</t>
  </si>
  <si>
    <t>518 U.S. 231</t>
  </si>
  <si>
    <t>116 S.Ct. 2116</t>
  </si>
  <si>
    <t>95-388</t>
  </si>
  <si>
    <t>https://www.westlaw.com/Link/RelatedInformation/Flag?docGuid=Ice9810cd9c9611d993e6d35cc61aab4a&amp;rank=278&amp;listSource=Search&amp;list=CASE&amp;ppcid=52078e40835849ca9d1c4d5c29e9dd20&amp;originationContext=Search%20Result&amp;transitionType=SearchItem&amp;contextData=%28sc.Default%29&amp;VR=3.0&amp;RS=cblt1.0</t>
  </si>
  <si>
    <t>https://www.westlaw.com/Document/Ice9810cd9c9611d993e6d35cc61aab4a/View/FullText.html?listSource=Search&amp;list=CASE&amp;rank=278&amp;sessionScopeId=4cde2f0b51128e24fe90775902d0900da47ff5833bd183b46702888ada6d61c8&amp;ppcid=52078e40835849ca9d1c4d5c29e9dd20&amp;originationContext=Search%20Result&amp;transitionType=SearchItem&amp;contextData=%28sc.Default%29&amp;VR=3.0&amp;RS=cblt1.0</t>
  </si>
  <si>
    <t>520 U.S. 180</t>
  </si>
  <si>
    <t>117 S.Ct. 1174</t>
  </si>
  <si>
    <t>95-992</t>
  </si>
  <si>
    <t>https://www.westlaw.com/Link/RelatedInformation/Flag?docGuid=Ibdd70a5b9c2511d9bc61beebb95be672&amp;rank=177&amp;listSource=Search&amp;list=CASE&amp;ppcid=52078e40835849ca9d1c4d5c29e9dd20&amp;originationContext=Search%20Result&amp;transitionType=SearchItem&amp;contextData=%28sc.Default%29&amp;VR=3.0&amp;RS=cblt1.0</t>
  </si>
  <si>
    <t>Board of County Com'rs of Bryan County, Okl. v. Brown</t>
  </si>
  <si>
    <t>https://www.westlaw.com/Document/Ibdd70a5b9c2511d9bc61beebb95be672/View/FullText.html?listSource=Search&amp;list=CASE&amp;rank=177&amp;sessionScopeId=4cde2f0b51128e24fe90775902d0900da47ff5833bd183b46702888ada6d61c8&amp;ppcid=52078e40835849ca9d1c4d5c29e9dd20&amp;originationContext=Search%20Result&amp;transitionType=SearchItem&amp;contextData=%28sc.Default%29&amp;VR=3.0&amp;RS=cblt1.0</t>
  </si>
  <si>
    <t>520 U.S. 397</t>
  </si>
  <si>
    <t>117 S.Ct. 1382</t>
  </si>
  <si>
    <t>95-1100</t>
  </si>
  <si>
    <t>https://www.westlaw.com/Link/RelatedInformation/Flag?docGuid=I38fc8fa49c4611d991d0cc6b54f12d4d&amp;rank=270&amp;listSource=Search&amp;list=CASE&amp;ppcid=52078e40835849ca9d1c4d5c29e9dd20&amp;originationContext=Search%20Result&amp;transitionType=SearchItem&amp;contextData=%28sc.Default%29&amp;VR=3.0&amp;RS=cblt1.0</t>
  </si>
  <si>
    <t>Camps Newfound/Owatonna, Inc. v. Town of Harrison, Me.</t>
  </si>
  <si>
    <t>https://www.westlaw.com/Document/I38fc8fa49c4611d991d0cc6b54f12d4d/View/FullText.html?listSource=Search&amp;list=CASE&amp;rank=270&amp;sessionScopeId=4cde2f0b51128e24fe90775902d0900da47ff5833bd183b46702888ada6d61c8&amp;ppcid=52078e40835849ca9d1c4d5c29e9dd20&amp;originationContext=Search%20Result&amp;transitionType=SearchItem&amp;contextData=%28sc.Default%29&amp;VR=3.0&amp;RS=cblt1.0</t>
  </si>
  <si>
    <t>520 U.S. 564</t>
  </si>
  <si>
    <t>117 S.Ct. 1590</t>
  </si>
  <si>
    <t>94-1988</t>
  </si>
  <si>
    <t>https://www.westlaw.com/Link/RelatedInformation/Flag?docGuid=I6b2526219c2511d9bc61beebb95be672&amp;rank=258&amp;listSource=Search&amp;list=CASE&amp;ppcid=52078e40835849ca9d1c4d5c29e9dd20&amp;originationContext=Search%20Result&amp;transitionType=SearchItem&amp;contextData=%28sc.Default%29&amp;VR=3.0&amp;RS=cblt1.0</t>
  </si>
  <si>
    <t>Glickman v. Wileman Bros. &amp; Elliott, Inc.</t>
  </si>
  <si>
    <t>https://www.westlaw.com/Document/I6b2526219c2511d9bc61beebb95be672/View/FullText.html?listSource=Search&amp;list=CASE&amp;rank=258&amp;sessionScopeId=4cde2f0b51128e24fe90775902d0900da47ff5833bd183b46702888ada6d61c8&amp;ppcid=52078e40835849ca9d1c4d5c29e9dd20&amp;originationContext=Search%20Result&amp;transitionType=SearchItem&amp;contextData=%28sc.Default%29&amp;VR=3.0&amp;RS=cblt1.0</t>
  </si>
  <si>
    <t>521 U.S. 457</t>
  </si>
  <si>
    <t>117 S.Ct. 2130</t>
  </si>
  <si>
    <t>95-1184</t>
  </si>
  <si>
    <t>https://www.westlaw.com/Link/RelatedInformation/Flag?docGuid=I1d1d895e9c9711d993e6d35cc61aab4a&amp;rank=97&amp;listSource=Search&amp;list=CASE&amp;ppcid=52078e40835849ca9d1c4d5c29e9dd20&amp;originationContext=Search%20Result&amp;transitionType=SearchItem&amp;contextData=%28sc.Default%29&amp;VR=3.0&amp;RS=cblt1.0</t>
  </si>
  <si>
    <t>State Oil Co. v. Khan</t>
  </si>
  <si>
    <t>https://www.westlaw.com/Document/I1d1d895e9c9711d993e6d35cc61aab4a/View/FullText.html?listSource=Search&amp;list=CASE&amp;rank=97&amp;sessionScopeId=4cde2f0b51128e24fe90775902d0900da47ff5833bd183b46702888ada6d61c8&amp;ppcid=52078e40835849ca9d1c4d5c29e9dd20&amp;originationContext=Search%20Result&amp;transitionType=SearchItem&amp;contextData=%28sc.Default%29&amp;VR=3.0&amp;RS=cblt1.0</t>
  </si>
  <si>
    <t>522 U.S. 3</t>
  </si>
  <si>
    <t>118 S.Ct. 275</t>
  </si>
  <si>
    <t>96-871</t>
  </si>
  <si>
    <t>https://www.westlaw.com/Link/RelatedInformation/Flag?docGuid=Ice97e9b29c9611d993e6d35cc61aab4a&amp;rank=100&amp;listSource=Search&amp;list=CASE&amp;ppcid=52078e40835849ca9d1c4d5c29e9dd20&amp;originationContext=Search%20Result&amp;transitionType=SearchItem&amp;contextData=%28sc.Default%29&amp;VR=3.0&amp;RS=cblt1.0</t>
  </si>
  <si>
    <t>NYNEX Corp. v. Discon, Inc.</t>
  </si>
  <si>
    <t>https://www.westlaw.com/Document/Ice97e9b29c9611d993e6d35cc61aab4a/View/FullText.html?listSource=Search&amp;list=CASE&amp;rank=100&amp;sessionScopeId=4cde2f0b51128e24fe90775902d0900da47ff5833bd183b46702888ada6d61c8&amp;ppcid=52078e40835849ca9d1c4d5c29e9dd20&amp;originationContext=Search%20Result&amp;transitionType=SearchItem&amp;contextData=%28sc.Default%29&amp;VR=3.0&amp;RS=cblt1.0</t>
  </si>
  <si>
    <t>525 U.S. 128</t>
  </si>
  <si>
    <t>119 S.Ct. 493</t>
  </si>
  <si>
    <t>96-1570</t>
  </si>
  <si>
    <t>https://www.westlaw.com/Link/RelatedInformation/Flag?docGuid=Ibdc30d289c2511d9bc61beebb95be672&amp;rank=156&amp;listSource=Search&amp;list=CASE&amp;ppcid=52078e40835849ca9d1c4d5c29e9dd20&amp;originationContext=Search%20Result&amp;transitionType=SearchItem&amp;contextData=%28sc.Default%29&amp;VR=3.0&amp;RS=cblt1.0</t>
  </si>
  <si>
    <t>Humana Inc. v. Forsyth</t>
  </si>
  <si>
    <t>https://www.westlaw.com/Document/Ibdc30d289c2511d9bc61beebb95be672/View/FullText.html?listSource=Search&amp;list=CASE&amp;rank=156&amp;sessionScopeId=4cde2f0b51128e24fe90775902d0900da47ff5833bd183b46702888ada6d61c8&amp;ppcid=52078e40835849ca9d1c4d5c29e9dd20&amp;originationContext=Search%20Result&amp;transitionType=SearchItem&amp;contextData=%28sc.Default%29&amp;VR=3.0&amp;RS=cblt1.0</t>
  </si>
  <si>
    <t>525 U.S. 299</t>
  </si>
  <si>
    <t>119 S.Ct. 710</t>
  </si>
  <si>
    <t>97-303</t>
  </si>
  <si>
    <t>https://www.westlaw.com/Link/RelatedInformation/Flag?docGuid=Ibde206d09c2511d9bc61beebb95be672&amp;rank=149&amp;listSource=Search&amp;list=CASE&amp;ppcid=52078e40835849ca9d1c4d5c29e9dd20&amp;originationContext=Search%20Result&amp;transitionType=SearchItem&amp;contextData=%28sc.Default%29&amp;VR=3.0&amp;RS=cblt1.0</t>
  </si>
  <si>
    <t>National Collegiate Athletic Ass'n v. Smith</t>
  </si>
  <si>
    <t>https://www.westlaw.com/Document/Ibde206d09c2511d9bc61beebb95be672/View/FullText.html?listSource=Search&amp;list=CASE&amp;rank=149&amp;sessionScopeId=4cde2f0b51128e24fe90775902d0900da47ff5833bd183b46702888ada6d61c8&amp;ppcid=52078e40835849ca9d1c4d5c29e9dd20&amp;originationContext=Search%20Result&amp;transitionType=SearchItem&amp;contextData=%28sc.Default%29&amp;VR=3.0&amp;RS=cblt1.0</t>
  </si>
  <si>
    <t>525 U.S. 459</t>
  </si>
  <si>
    <t>119 S.Ct. 924</t>
  </si>
  <si>
    <t>98-84</t>
  </si>
  <si>
    <t>https://www.westlaw.com/Link/RelatedInformation/Flag?docGuid=Ice97c2a79c9611d993e6d35cc61aab4a&amp;rank=109&amp;listSource=Search&amp;list=CASE&amp;ppcid=52078e40835849ca9d1c4d5c29e9dd20&amp;originationContext=Search%20Result&amp;transitionType=SearchItem&amp;contextData=%28sc.Default%29&amp;VR=3.0&amp;RS=cblt1.0</t>
  </si>
  <si>
    <t>California Dental Ass'n v. F.T.C.</t>
  </si>
  <si>
    <t>https://www.westlaw.com/Document/Ice97c2a79c9611d993e6d35cc61aab4a/View/FullText.html?listSource=Search&amp;list=CASE&amp;rank=109&amp;sessionScopeId=4cde2f0b51128e24fe90775902d0900da47ff5833bd183b46702888ada6d61c8&amp;ppcid=52078e40835849ca9d1c4d5c29e9dd20&amp;originationContext=Search%20Result&amp;transitionType=SearchItem&amp;contextData=%28sc.Default%29&amp;VR=3.0&amp;RS=cblt1.0</t>
  </si>
  <si>
    <t>526 U.S. 756</t>
  </si>
  <si>
    <t>119 S.Ct. 1604</t>
  </si>
  <si>
    <t>97-1625</t>
  </si>
  <si>
    <t>https://www.westlaw.com/Link/RelatedInformation/Flag?docGuid=Ibdbfb1c89c2511d9bc61beebb95be672&amp;rank=241&amp;listSource=Search&amp;list=CASE&amp;ppcid=52078e40835849ca9d1c4d5c29e9dd20&amp;originationContext=Search%20Result&amp;transitionType=SearchItem&amp;contextData=%28sc.Default%29&amp;VR=3.0&amp;RS=cblt1.0</t>
  </si>
  <si>
    <t>College Sav. Bank v. Florida Prepaid Postsecondary Educ. Expense Bd.</t>
  </si>
  <si>
    <t>https://www.westlaw.com/Document/Ibdbfb1c89c2511d9bc61beebb95be672/View/FullText.html?listSource=Search&amp;list=CASE&amp;rank=241&amp;sessionScopeId=4cde2f0b51128e24fe90775902d0900da47ff5833bd183b46702888ada6d61c8&amp;ppcid=52078e40835849ca9d1c4d5c29e9dd20&amp;originationContext=Search%20Result&amp;transitionType=SearchItem&amp;contextData=%28sc.Default%29&amp;VR=3.0&amp;RS=cblt1.0</t>
  </si>
  <si>
    <t>527 U.S. 666</t>
  </si>
  <si>
    <t>119 S.Ct. 2219</t>
  </si>
  <si>
    <t>98-149</t>
  </si>
  <si>
    <t>https://www.westlaw.com/Link/RelatedInformation/Flag?docGuid=Ibde7851d9c2511d9bc61beebb95be672&amp;rank=131&amp;listSource=Search&amp;list=CASE&amp;ppcid=52078e40835849ca9d1c4d5c29e9dd20&amp;originationContext=Search%20Result&amp;transitionType=SearchItem&amp;contextData=%28sc.Default%29&amp;VR=3.0&amp;RS=cblt1.0</t>
  </si>
  <si>
    <t>U.S. v. Morrison</t>
  </si>
  <si>
    <t>https://www.westlaw.com/Document/Ibde7851d9c2511d9bc61beebb95be672/View/FullText.html?listSource=Search&amp;list=CASE&amp;rank=131&amp;sessionScopeId=4cde2f0b51128e24fe90775902d0900da47ff5833bd183b46702888ada6d61c8&amp;ppcid=52078e40835849ca9d1c4d5c29e9dd20&amp;originationContext=Search%20Result&amp;transitionType=SearchItem&amp;contextData=%28sc.Default%29&amp;VR=3.0&amp;RS=cblt1.0</t>
  </si>
  <si>
    <t>529 U.S. 598</t>
  </si>
  <si>
    <t>120 S.Ct. 1740</t>
  </si>
  <si>
    <t>99-29, 99-5</t>
  </si>
  <si>
    <t>https://www.westlaw.com/Link/RelatedInformation/Flag?docGuid=I6b32bab29c2511d9bc61beebb95be672&amp;rank=185&amp;listSource=Search&amp;list=CASE&amp;ppcid=52078e40835849ca9d1c4d5c29e9dd20&amp;originationContext=Search%20Result&amp;transitionType=SearchItem&amp;contextData=%28sc.Default%29&amp;VR=3.0&amp;RS=cblt1.0</t>
  </si>
  <si>
    <t>Vermont Agency of Natural Resources v. U.S. ex rel. Stevens</t>
  </si>
  <si>
    <t>https://www.westlaw.com/Document/I6b32bab29c2511d9bc61beebb95be672/View/FullText.html?listSource=Search&amp;list=CASE&amp;rank=185&amp;sessionScopeId=4cde2f0b51128e24fe90775902d0900da47ff5833bd183b46702888ada6d61c8&amp;ppcid=52078e40835849ca9d1c4d5c29e9dd20&amp;originationContext=Search%20Result&amp;transitionType=SearchItem&amp;contextData=%28sc.Default%29&amp;VR=3.0&amp;RS=cblt1.0</t>
  </si>
  <si>
    <t>529 U.S. 765</t>
  </si>
  <si>
    <t>120 S.Ct. 1858</t>
  </si>
  <si>
    <t>98-1828</t>
  </si>
  <si>
    <t>https://www.westlaw.com/Link/RelatedInformation/Flag?docGuid=I6b2fd4839c2511d9bc61beebb95be672&amp;rank=257&amp;listSource=Search&amp;list=CASE&amp;ppcid=52078e40835849ca9d1c4d5c29e9dd20&amp;originationContext=Search%20Result&amp;transitionType=SearchItem&amp;contextData=%28sc.Default%29&amp;VR=3.0&amp;RS=cblt1.0</t>
  </si>
  <si>
    <t>Green Tree Financial Corp.-Alabama v. Randolph</t>
  </si>
  <si>
    <t>https://www.westlaw.com/Document/I6b2fd4839c2511d9bc61beebb95be672/View/FullText.html?listSource=Search&amp;list=CASE&amp;rank=257&amp;sessionScopeId=4cde2f0b51128e24fe90775902d0900da47ff5833bd183b46702888ada6d61c8&amp;ppcid=52078e40835849ca9d1c4d5c29e9dd20&amp;originationContext=Search%20Result&amp;transitionType=SearchItem&amp;contextData=%28sc.Default%29&amp;VR=3.0&amp;RS=cblt1.0</t>
  </si>
  <si>
    <t>531 U.S. 79</t>
  </si>
  <si>
    <t>121 S.Ct. 513</t>
  </si>
  <si>
    <t>99-1235</t>
  </si>
  <si>
    <t>https://www.westlaw.com/Link/RelatedInformation/Flag?docGuid=I319065579c2511d9bdd1cfdd544ca3a4&amp;rank=260&amp;listSource=Search&amp;list=CASE&amp;ppcid=52078e40835849ca9d1c4d5c29e9dd20&amp;originationContext=Search%20Result&amp;transitionType=SearchItem&amp;contextData=%28sc.Default%29&amp;VR=3.0&amp;RS=cblt1.0</t>
  </si>
  <si>
    <t>Easley v. Cromartie</t>
  </si>
  <si>
    <t>https://www.westlaw.com/Document/I319065579c2511d9bdd1cfdd544ca3a4/View/FullText.html?listSource=Search&amp;list=CASE&amp;rank=260&amp;sessionScopeId=4cde2f0b51128e24fe90775902d0900da47ff5833bd183b46702888ada6d61c8&amp;ppcid=52078e40835849ca9d1c4d5c29e9dd20&amp;originationContext=Search%20Result&amp;transitionType=SearchItem&amp;contextData=%28sc.Default%29&amp;VR=3.0&amp;RS=cblt1.0</t>
  </si>
  <si>
    <t>532 U.S. 234</t>
  </si>
  <si>
    <t>121 S.Ct. 1452</t>
  </si>
  <si>
    <t>99-1864, 99-1865</t>
  </si>
  <si>
    <t>https://www.westlaw.com/Link/RelatedInformation/Flag?docGuid=I6b4112939c2511d9bc61beebb95be672&amp;rank=196&amp;listSource=Search&amp;list=CASE&amp;ppcid=52078e40835849ca9d1c4d5c29e9dd20&amp;originationContext=Search%20Result&amp;transitionType=SearchItem&amp;contextData=%28sc.Default%29&amp;VR=3.0&amp;RS=cblt1.0</t>
  </si>
  <si>
    <t>Cedric Kushner Promotions, Ltd. v. King</t>
  </si>
  <si>
    <t>https://www.westlaw.com/Document/I6b4112939c2511d9bc61beebb95be672/View/FullText.html?listSource=Search&amp;list=CASE&amp;rank=196&amp;sessionScopeId=4cde2f0b51128e24fe90775902d0900da47ff5833bd183b46702888ada6d61c8&amp;ppcid=52078e40835849ca9d1c4d5c29e9dd20&amp;originationContext=Search%20Result&amp;transitionType=SearchItem&amp;contextData=%28sc.Default%29&amp;VR=3.0&amp;RS=cblt1.0</t>
  </si>
  <si>
    <t>533 U.S. 158</t>
  </si>
  <si>
    <t>121 S.Ct. 2087</t>
  </si>
  <si>
    <t>00-549</t>
  </si>
  <si>
    <t>https://www.westlaw.com/Link/RelatedInformation/Flag?docGuid=I6b3923519c2511d9bc61beebb95be672&amp;rank=108&amp;listSource=Search&amp;list=CASE&amp;ppcid=52078e40835849ca9d1c4d5c29e9dd20&amp;originationContext=Search%20Result&amp;transitionType=SearchItem&amp;contextData=%28sc.Default%29&amp;VR=3.0&amp;RS=cblt1.0</t>
  </si>
  <si>
    <t>BE &amp; K Const. Co. v. N.L.R.B.</t>
  </si>
  <si>
    <t>https://www.westlaw.com/Document/I6b3923519c2511d9bc61beebb95be672/View/FullText.html?listSource=Search&amp;list=CASE&amp;rank=108&amp;sessionScopeId=4cde2f0b51128e24fe90775902d0900da47ff5833bd183b46702888ada6d61c8&amp;ppcid=52078e40835849ca9d1c4d5c29e9dd20&amp;originationContext=Search%20Result&amp;transitionType=SearchItem&amp;contextData=%28sc.Default%29&amp;VR=3.0&amp;RS=cblt1.0</t>
  </si>
  <si>
    <t>536 U.S. 516</t>
  </si>
  <si>
    <t>122 S.Ct. 2390</t>
  </si>
  <si>
    <t>01-518</t>
  </si>
  <si>
    <t>https://www.westlaw.com/Link/RelatedInformation/Flag?docGuid=I64fdce1c9c9711d9bc61beebb95be672&amp;rank=221&amp;listSource=Search&amp;list=CASE&amp;ppcid=52078e40835849ca9d1c4d5c29e9dd20&amp;originationContext=Search%20Result&amp;transitionType=SearchItem&amp;contextData=%28sc.Default%29&amp;VR=3.0&amp;RS=cblt1.0</t>
  </si>
  <si>
    <t>Kentucky Ass'n of Health Plans, Inc. v. Miller</t>
  </si>
  <si>
    <t>https://www.westlaw.com/Document/I64fdce1c9c9711d9bc61beebb95be672/View/FullText.html?listSource=Search&amp;list=CASE&amp;rank=221&amp;sessionScopeId=4cde2f0b51128e24fe90775902d0900da47ff5833bd183b46702888ada6d61c8&amp;ppcid=52078e40835849ca9d1c4d5c29e9dd20&amp;originationContext=Search%20Result&amp;transitionType=SearchItem&amp;contextData=%28sc.Default%29&amp;VR=3.0&amp;RS=cblt1.0</t>
  </si>
  <si>
    <t>538 U.S. 329</t>
  </si>
  <si>
    <t>123 S.Ct. 1471</t>
  </si>
  <si>
    <t>00-1471</t>
  </si>
  <si>
    <t>https://www.westlaw.com/Link/RelatedInformation/Flag?docGuid=I1d14afb69c9711d993e6d35cc61aab4a&amp;rank=204&amp;listSource=Search&amp;list=CASE&amp;ppcid=52078e40835849ca9d1c4d5c29e9dd20&amp;originationContext=Search%20Result&amp;transitionType=SearchItem&amp;contextData=%28sc.Default%29&amp;VR=3.0&amp;RS=cblt1.0</t>
  </si>
  <si>
    <t>Inyo County, Cal. v. Paiute-Shoshone Indians of the Bishop Community of the Bishop Colony</t>
  </si>
  <si>
    <t>https://www.westlaw.com/Document/I1d14afb69c9711d993e6d35cc61aab4a/View/FullText.html?listSource=Search&amp;list=CASE&amp;rank=204&amp;sessionScopeId=4cde2f0b51128e24fe90775902d0900da47ff5833bd183b46702888ada6d61c8&amp;ppcid=52078e40835849ca9d1c4d5c29e9dd20&amp;originationContext=Search%20Result&amp;transitionType=SearchItem&amp;contextData=%28sc.Default%29&amp;VR=3.0&amp;RS=cblt1.0</t>
  </si>
  <si>
    <t>538 U.S. 701</t>
  </si>
  <si>
    <t>123 S.Ct. 1887</t>
  </si>
  <si>
    <t>02-281</t>
  </si>
  <si>
    <t>https://www.westlaw.com/Link/RelatedInformation/Flag?docGuid=Ia0a673609c9a11d993e6d35cc61aab4a&amp;rank=104&amp;listSource=Search&amp;list=CASE&amp;ppcid=52078e40835849ca9d1c4d5c29e9dd20&amp;originationContext=Search%20Result&amp;transitionType=SearchItem&amp;contextData=%28sc.Default%29&amp;VR=3.0&amp;RS=cblt1.0</t>
  </si>
  <si>
    <t>Verizon Communications Inc. v. Law Offices of Curtis V. Trinko, LLP</t>
  </si>
  <si>
    <t>https://www.westlaw.com/Document/Ia0a673609c9a11d993e6d35cc61aab4a/View/FullText.html?listSource=Search&amp;list=CASE&amp;rank=104&amp;sessionScopeId=4cde2f0b51128e24fe90775902d0900da47ff5833bd183b46702888ada6d61c8&amp;ppcid=52078e40835849ca9d1c4d5c29e9dd20&amp;originationContext=Search%20Result&amp;transitionType=SearchItem&amp;contextData=%28sc.Default%29&amp;VR=3.0&amp;RS=cblt1.0</t>
  </si>
  <si>
    <t>540 U.S. 398</t>
  </si>
  <si>
    <t>124 S.Ct. 872</t>
  </si>
  <si>
    <t>02-682</t>
  </si>
  <si>
    <t>https://www.westlaw.com/Link/RelatedInformation/Flag?docGuid=I72f33b7b9c9a11d991d0cc6b54f12d4d&amp;rank=102&amp;listSource=Search&amp;list=CASE&amp;ppcid=52078e40835849ca9d1c4d5c29e9dd20&amp;originationContext=Search%20Result&amp;transitionType=SearchItem&amp;contextData=%28sc.Default%29&amp;VR=3.0&amp;RS=cblt1.0</t>
  </si>
  <si>
    <t>U.S. Postal Service v. Flamingo Industries (USA) Ltd.</t>
  </si>
  <si>
    <t>https://www.westlaw.com/Document/I72f33b7b9c9a11d991d0cc6b54f12d4d/View/FullText.html?listSource=Search&amp;list=CASE&amp;rank=102&amp;sessionScopeId=4cde2f0b51128e24fe90775902d0900da47ff5833bd183b46702888ada6d61c8&amp;ppcid=52078e40835849ca9d1c4d5c29e9dd20&amp;originationContext=Search%20Result&amp;transitionType=SearchItem&amp;contextData=%28sc.Default%29&amp;VR=3.0&amp;RS=cblt1.0</t>
  </si>
  <si>
    <t>540 U.S. 736</t>
  </si>
  <si>
    <t>124 S.Ct. 1321</t>
  </si>
  <si>
    <t>02-1290</t>
  </si>
  <si>
    <t>https://www.westlaw.com/Link/RelatedInformation/Flag?docGuid=Ia0a4c5b29c9a11d993e6d35cc61aab4a&amp;rank=96&amp;listSource=Search&amp;list=CASE&amp;ppcid=52078e40835849ca9d1c4d5c29e9dd20&amp;originationContext=Search%20Result&amp;transitionType=SearchItem&amp;contextData=%28sc.Default%29&amp;VR=3.0&amp;RS=cblt1.0</t>
  </si>
  <si>
    <t>F. Hoffmann-La Roche Ltd. v. Empagran S.A.</t>
  </si>
  <si>
    <t>https://www.westlaw.com/Document/Ia0a4c5b29c9a11d993e6d35cc61aab4a/View/FullText.html?listSource=Search&amp;list=CASE&amp;rank=96&amp;sessionScopeId=4cde2f0b51128e24fe90775902d0900da47ff5833bd183b46702888ada6d61c8&amp;ppcid=52078e40835849ca9d1c4d5c29e9dd20&amp;originationContext=Search%20Result&amp;transitionType=SearchItem&amp;contextData=%28sc.Default%29&amp;VR=3.0&amp;RS=cblt1.0</t>
  </si>
  <si>
    <t>542 U.S. 155</t>
  </si>
  <si>
    <t>124 S.Ct. 2359</t>
  </si>
  <si>
    <t>03-724</t>
  </si>
  <si>
    <t>https://www.westlaw.com/Link/RelatedInformation/Flag?docGuid=I9a2e7f439c9c11d991d0cc6b54f12d4d&amp;rank=248&amp;listSource=Search&amp;list=CASE&amp;ppcid=52078e40835849ca9d1c4d5c29e9dd20&amp;originationContext=Search%20Result&amp;transitionType=SearchItem&amp;contextData=%28sc.Default%29&amp;VR=3.0&amp;RS=cblt1.0</t>
  </si>
  <si>
    <t>Cooper Industries, Inc. v. Aviall Services, Inc.</t>
  </si>
  <si>
    <t>https://www.westlaw.com/Document/I9a2e7f439c9c11d991d0cc6b54f12d4d/View/FullText.html?listSource=Search&amp;list=CASE&amp;rank=248&amp;sessionScopeId=4cde2f0b51128e24fe90775902d0900da47ff5833bd183b46702888ada6d61c8&amp;ppcid=52078e40835849ca9d1c4d5c29e9dd20&amp;originationContext=Search%20Result&amp;transitionType=SearchItem&amp;contextData=%28sc.Default%29&amp;VR=3.0&amp;RS=cblt1.0</t>
  </si>
  <si>
    <t>543 U.S. 157</t>
  </si>
  <si>
    <t>125 S.Ct. 577</t>
  </si>
  <si>
    <t>02-1192</t>
  </si>
  <si>
    <t>https://www.westlaw.com/Link/RelatedInformation/Flag?docGuid=I7108db1f9c9b11d993e6d35cc61aab4a&amp;rank=153&amp;listSource=Search&amp;list=CASE&amp;ppcid=52078e40835849ca9d1c4d5c29e9dd20&amp;originationContext=Search%20Result&amp;transitionType=SearchItem&amp;contextData=%28sc.Default%29&amp;VR=3.0&amp;RS=cblt1.0</t>
  </si>
  <si>
    <t>Whitfield v. U.S.</t>
  </si>
  <si>
    <t>https://www.westlaw.com/Document/I7108db1f9c9b11d993e6d35cc61aab4a/View/FullText.html?listSource=Search&amp;list=CASE&amp;rank=153&amp;sessionScopeId=4cde2f0b51128e24fe90775902d0900da47ff5833bd183b46702888ada6d61c8&amp;ppcid=52078e40835849ca9d1c4d5c29e9dd20&amp;originationContext=Search%20Result&amp;transitionType=SearchItem&amp;contextData=%28sc.Default%29&amp;VR=3.0&amp;RS=cblt1.0</t>
  </si>
  <si>
    <t>543 U.S. 209</t>
  </si>
  <si>
    <t>125 S.Ct. 687</t>
  </si>
  <si>
    <t>03-1293, 03-1294</t>
  </si>
  <si>
    <t>https://www.westlaw.com/Link/RelatedInformation/Flag?docGuid=I4dd5a05fd69411d99439b076ef9ec4de&amp;rank=111&amp;listSource=Search&amp;list=CASE&amp;ppcid=52078e40835849ca9d1c4d5c29e9dd20&amp;originationContext=Search%20Result&amp;transitionType=SearchItem&amp;contextData=%28sc.Default%29&amp;VR=3.0&amp;RS=cblt1.0</t>
  </si>
  <si>
    <t>Gonzales v. Raich</t>
  </si>
  <si>
    <t>https://www.westlaw.com/Document/I4dd5a05fd69411d99439b076ef9ec4de/View/FullText.html?listSource=Search&amp;list=CASE&amp;rank=111&amp;sessionScopeId=4cde2f0b51128e24fe90775902d0900da47ff5833bd183b46702888ada6d61c8&amp;ppcid=52078e40835849ca9d1c4d5c29e9dd20&amp;originationContext=Search%20Result&amp;transitionType=SearchItem&amp;contextData=%28sc.Default%29&amp;VR=3.0&amp;RS=cblt1.0</t>
  </si>
  <si>
    <t>545 U.S. 1</t>
  </si>
  <si>
    <t>125 S.Ct. 2195</t>
  </si>
  <si>
    <t>03-1454</t>
  </si>
  <si>
    <t>https://www.westlaw.com/Link/RelatedInformation/Flag?docGuid=I3c414d758c1711dab6b19d807577f4c3&amp;rank=154&amp;listSource=Search&amp;list=CASE&amp;ppcid=52078e40835849ca9d1c4d5c29e9dd20&amp;originationContext=Search%20Result&amp;transitionType=SearchItem&amp;contextData=%28sc.Default%29&amp;VR=3.0&amp;RS=cblt1.0</t>
  </si>
  <si>
    <t>Unitherm Food Systems, Inc. v. Swift-Eckrich, Inc.</t>
  </si>
  <si>
    <t>https://www.westlaw.com/Document/I3c414d758c1711dab6b19d807577f4c3/View/FullText.html?listSource=Search&amp;list=CASE&amp;rank=154&amp;sessionScopeId=4cde2f0b51128e24fe90775902d0900da47ff5833bd183b46702888ada6d61c8&amp;ppcid=52078e40835849ca9d1c4d5c29e9dd20&amp;originationContext=Search%20Result&amp;transitionType=SearchItem&amp;contextData=%28sc.Default%29&amp;VR=3.0&amp;RS=cblt1.0</t>
  </si>
  <si>
    <t>546 U.S. 394</t>
  </si>
  <si>
    <t>126 S.Ct. 980</t>
  </si>
  <si>
    <t>04-597</t>
  </si>
  <si>
    <t>https://www.westlaw.com/Link/RelatedInformation/Flag?docGuid=I68510fc5a2ee11daa20eccddde63d628&amp;rank=212&amp;listSource=Search&amp;list=CASE&amp;ppcid=52078e40835849ca9d1c4d5c29e9dd20&amp;originationContext=Search%20Result&amp;transitionType=SearchItem&amp;contextData=%28sc.Default%29&amp;VR=3.0&amp;RS=cblt1.0</t>
  </si>
  <si>
    <t>Buckeye Check Cashing, Inc. v. Cardegna</t>
  </si>
  <si>
    <t>https://www.westlaw.com/Document/I68510fc5a2ee11daa20eccddde63d628/View/FullText.html?listSource=Search&amp;list=CASE&amp;rank=212&amp;sessionScopeId=4cde2f0b51128e24fe90775902d0900da47ff5833bd183b46702888ada6d61c8&amp;ppcid=52078e40835849ca9d1c4d5c29e9dd20&amp;originationContext=Search%20Result&amp;transitionType=SearchItem&amp;contextData=%28sc.Default%29&amp;VR=3.0&amp;RS=cblt1.0</t>
  </si>
  <si>
    <t>546 U.S. 440</t>
  </si>
  <si>
    <t>126 S.Ct. 1204</t>
  </si>
  <si>
    <t>04-1264</t>
  </si>
  <si>
    <t>https://www.westlaw.com/Link/RelatedInformation/Flag?docGuid=I41c65b49a86611daa20eccddde63d628&amp;rank=94&amp;listSource=Search&amp;list=CASE&amp;ppcid=52078e40835849ca9d1c4d5c29e9dd20&amp;originationContext=Search%20Result&amp;transitionType=SearchItem&amp;contextData=%28sc.Default%29&amp;VR=3.0&amp;RS=cblt1.0</t>
  </si>
  <si>
    <t>Texaco Inc. v. Dagher</t>
  </si>
  <si>
    <t>https://www.westlaw.com/Document/I41c65b49a86611daa20eccddde63d628/View/FullText.html?listSource=Search&amp;list=CASE&amp;rank=94&amp;sessionScopeId=4cde2f0b51128e24fe90775902d0900da47ff5833bd183b46702888ada6d61c8&amp;ppcid=52078e40835849ca9d1c4d5c29e9dd20&amp;originationContext=Search%20Result&amp;transitionType=SearchItem&amp;contextData=%28sc.Default%29&amp;VR=3.0&amp;RS=cblt1.0</t>
  </si>
  <si>
    <t>547 U.S. 1</t>
  </si>
  <si>
    <t>126 S.Ct. 1276</t>
  </si>
  <si>
    <t>04-805, 04-814</t>
  </si>
  <si>
    <t>https://www.westlaw.com/Link/RelatedInformation/Flag?docGuid=I68524f2da90b11da8ccbb4c14e983401&amp;rank=101&amp;listSource=Search&amp;list=CASE&amp;ppcid=52078e40835849ca9d1c4d5c29e9dd20&amp;originationContext=Search%20Result&amp;transitionType=SearchItem&amp;contextData=%28sc.Default%29&amp;VR=3.0&amp;RS=cblt1.0</t>
  </si>
  <si>
    <t>Illinois Tool Works Inc. v. Independent Ink, Inc.</t>
  </si>
  <si>
    <t>https://www.westlaw.com/Document/I68524f2da90b11da8ccbb4c14e983401/View/FullText.html?listSource=Search&amp;list=CASE&amp;rank=101&amp;sessionScopeId=4cde2f0b51128e24fe90775902d0900da47ff5833bd183b46702888ada6d61c8&amp;ppcid=52078e40835849ca9d1c4d5c29e9dd20&amp;originationContext=Search%20Result&amp;transitionType=SearchItem&amp;contextData=%28sc.Default%29&amp;VR=3.0&amp;RS=cblt1.0</t>
  </si>
  <si>
    <t>547 U.S. 28</t>
  </si>
  <si>
    <t>126 S.Ct. 1281</t>
  </si>
  <si>
    <t>04-1329</t>
  </si>
  <si>
    <t>https://www.westlaw.com/Link/RelatedInformation/Flag?docGuid=I3411bfb2f2e211daa2529ff4f933adbe&amp;rank=89&amp;listSource=Search&amp;list=CASE&amp;ppcid=52078e40835849ca9d1c4d5c29e9dd20&amp;originationContext=Search%20Result&amp;transitionType=SearchItem&amp;contextData=%28sc.Default%29&amp;VR=3.0&amp;RS=cblt1.0</t>
  </si>
  <si>
    <t>Anza v. Ideal Steel Supply Corp.</t>
  </si>
  <si>
    <t>https://www.westlaw.com/Document/I3411bfb2f2e211daa2529ff4f933adbe/View/FullText.html?listSource=Search&amp;list=CASE&amp;rank=89&amp;sessionScopeId=4cde2f0b51128e24fe90775902d0900da47ff5833bd183b46702888ada6d61c8&amp;ppcid=52078e40835849ca9d1c4d5c29e9dd20&amp;originationContext=Search%20Result&amp;transitionType=SearchItem&amp;contextData=%28sc.Default%29&amp;VR=3.0&amp;RS=cblt1.0</t>
  </si>
  <si>
    <t>547 U.S. 451</t>
  </si>
  <si>
    <t>126 S.Ct. 1991</t>
  </si>
  <si>
    <t>04-433</t>
  </si>
  <si>
    <t>https://www.westlaw.com/Link/RelatedInformation/Flag?docGuid=I60017806c0ee11db8daaddb37a67e488&amp;rank=117&amp;listSource=Search&amp;list=CASE&amp;ppcid=52078e40835849ca9d1c4d5c29e9dd20&amp;originationContext=Search%20Result&amp;transitionType=SearchItem&amp;contextData=%28sc.Default%29&amp;VR=3.0&amp;RS=cblt1.0</t>
  </si>
  <si>
    <t>Weyerhaeuser Co. v. Ross-Simmons Hardwood Lumber Co., Inc.</t>
  </si>
  <si>
    <t>https://www.westlaw.com/Document/I60017806c0ee11db8daaddb37a67e488/View/FullText.html?listSource=Search&amp;list=CASE&amp;rank=117&amp;sessionScopeId=4cde2f0b51128e24fe90775902d0900da47ff5833bd183b46702888ada6d61c8&amp;ppcid=52078e40835849ca9d1c4d5c29e9dd20&amp;originationContext=Search%20Result&amp;transitionType=SearchItem&amp;contextData=%28sc.Default%29&amp;VR=3.0&amp;RS=cblt1.0</t>
  </si>
  <si>
    <t>549 U.S. 312</t>
  </si>
  <si>
    <t>127 S.Ct. 1069</t>
  </si>
  <si>
    <t>05-381</t>
  </si>
  <si>
    <t>https://www.westlaw.com/Link/RelatedInformation/Flag?docGuid=Ib53eb62e07a011dcb035bac3a32ef289&amp;rank=103&amp;listSource=Search&amp;list=CASE&amp;ppcid=52078e40835849ca9d1c4d5c29e9dd20&amp;originationContext=Search%20Result&amp;transitionType=SearchItem&amp;contextData=%28sc.Default%29&amp;VR=3.0&amp;RS=cblt1.0</t>
  </si>
  <si>
    <t>Bell Atlantic Corp. v. Twombly</t>
  </si>
  <si>
    <t>https://www.westlaw.com/Document/Ib53eb62e07a011dcb035bac3a32ef289/View/FullText.html?listSource=Search&amp;list=CASE&amp;rank=103&amp;sessionScopeId=4cde2f0b51128e24fe90775902d0900da47ff5833bd183b46702888ada6d61c8&amp;ppcid=52078e40835849ca9d1c4d5c29e9dd20&amp;originationContext=Search%20Result&amp;transitionType=SearchItem&amp;contextData=%28sc.Default%29&amp;VR=3.0&amp;RS=cblt1.0</t>
  </si>
  <si>
    <t>550 U.S. 544</t>
  </si>
  <si>
    <t>127 S.Ct. 1955</t>
  </si>
  <si>
    <t>05-1126</t>
  </si>
  <si>
    <t>https://www.westlaw.com/Link/RelatedInformation/Flag?docGuid=Ie09118901d8a11dc8471eea21d4a0625&amp;rank=145&amp;listSource=Search&amp;list=CASE&amp;ppcid=52078e40835849ca9d1c4d5c29e9dd20&amp;originationContext=Search%20Result&amp;transitionType=SearchItem&amp;contextData=%28sc.Default%29&amp;VR=3.0&amp;RS=cblt1.0</t>
  </si>
  <si>
    <t>Credit Suisse Securities (USA) LLC v. Billing</t>
  </si>
  <si>
    <t>https://www.westlaw.com/Document/Ie09118901d8a11dc8471eea21d4a0625/View/FullText.html?listSource=Search&amp;list=CASE&amp;rank=145&amp;sessionScopeId=4cde2f0b51128e24fe90775902d0900da47ff5833bd183b46702888ada6d61c8&amp;ppcid=52078e40835849ca9d1c4d5c29e9dd20&amp;originationContext=Search%20Result&amp;transitionType=SearchItem&amp;contextData=%28sc.Default%29&amp;VR=3.0&amp;RS=cblt1.0</t>
  </si>
  <si>
    <t>551 U.S. 264</t>
  </si>
  <si>
    <t>127 S.Ct. 2383</t>
  </si>
  <si>
    <t>05-1157</t>
  </si>
  <si>
    <t>https://www.westlaw.com/Link/RelatedInformation/Flag?docGuid=Icfe20d7b257211dc9b239dfedc9bb45f&amp;rank=106&amp;listSource=Search&amp;list=CASE&amp;ppcid=52078e40835849ca9d1c4d5c29e9dd20&amp;originationContext=Search%20Result&amp;transitionType=SearchItem&amp;contextData=%28sc.Default%29&amp;VR=3.0&amp;RS=cblt1.0</t>
  </si>
  <si>
    <t>Leegin Creative Leather Products, Inc. v. PSKS, Inc.</t>
  </si>
  <si>
    <t>https://www.westlaw.com/Document/Icfe20d7b257211dc9b239dfedc9bb45f/View/FullText.html?listSource=Search&amp;list=CASE&amp;rank=106&amp;sessionScopeId=4cde2f0b51128e24fe90775902d0900da47ff5833bd183b46702888ada6d61c8&amp;ppcid=52078e40835849ca9d1c4d5c29e9dd20&amp;originationContext=Search%20Result&amp;transitionType=SearchItem&amp;contextData=%28sc.Default%29&amp;VR=3.0&amp;RS=cblt1.0</t>
  </si>
  <si>
    <t>551 U.S. 877</t>
  </si>
  <si>
    <t>127 S.Ct. 2705</t>
  </si>
  <si>
    <t>06-480</t>
  </si>
  <si>
    <t>https://www.westlaw.com/Link/RelatedInformation/Flag?docGuid=I7cbc058b360b11dd9876f446780b7bdc&amp;rank=187&amp;listSource=Search&amp;list=CASE&amp;ppcid=52078e40835849ca9d1c4d5c29e9dd20&amp;originationContext=Search%20Result&amp;transitionType=SearchItem&amp;contextData=%28sc.Default%29&amp;VR=3.0&amp;RS=cblt1.0</t>
  </si>
  <si>
    <t>Quanta Computer, Inc. v. LG Electronics, Inc.</t>
  </si>
  <si>
    <t>https://www.westlaw.com/Document/I7cbc058b360b11dd9876f446780b7bdc/View/FullText.html?listSource=Search&amp;list=CASE&amp;rank=187&amp;sessionScopeId=4cde2f0b51128e24fe90775902d0900da47ff5833bd183b46702888ada6d61c8&amp;ppcid=52078e40835849ca9d1c4d5c29e9dd20&amp;originationContext=Search%20Result&amp;transitionType=SearchItem&amp;contextData=%28sc.Default%29&amp;VR=3.0&amp;RS=cblt1.0</t>
  </si>
  <si>
    <t>553 U.S. 617</t>
  </si>
  <si>
    <t>128 S.Ct. 2109</t>
  </si>
  <si>
    <t>06-937</t>
  </si>
  <si>
    <t>After</t>
  </si>
  <si>
    <t>https://www.westlaw.com/Link/RelatedInformation/Flag?docGuid=Ib9361e0c034211deb5cbad29a280d47c&amp;rank=99&amp;listSource=Search&amp;list=CASE&amp;ppcid=52078e40835849ca9d1c4d5c29e9dd20&amp;originationContext=Search%20Result&amp;transitionType=SearchItem&amp;contextData=%28sc.Default%29&amp;VR=3.0&amp;RS=cblt1.0</t>
  </si>
  <si>
    <t>Pacific Bell Telephone Co. v. linkLine Communications, Inc.</t>
  </si>
  <si>
    <t>https://www.westlaw.com/Document/Ib9361e0c034211deb5cbad29a280d47c/View/FullText.html?listSource=Search&amp;list=CASE&amp;rank=99&amp;sessionScopeId=4cde2f0b51128e24fe90775902d0900da47ff5833bd183b46702888ada6d61c8&amp;ppcid=52078e40835849ca9d1c4d5c29e9dd20&amp;originationContext=Search%20Result&amp;transitionType=SearchItem&amp;contextData=%28sc.Default%29&amp;VR=3.0&amp;RS=cblt1.0</t>
  </si>
  <si>
    <t>555 U.S. 438</t>
  </si>
  <si>
    <t>129 S.Ct. 1109</t>
  </si>
  <si>
    <t>07-512</t>
  </si>
  <si>
    <t>https://www.westlaw.com/Link/RelatedInformation/Flag?docGuid=I90623386439011de8bf6cd8525c41437&amp;rank=180&amp;listSource=Search&amp;list=CASE&amp;ppcid=52078e40835849ca9d1c4d5c29e9dd20&amp;originationContext=Search%20Result&amp;transitionType=SearchItem&amp;contextData=%28sc.Default%29&amp;VR=3.0&amp;RS=cblt1.0</t>
  </si>
  <si>
    <t>Ashcroft v. Iqbal</t>
  </si>
  <si>
    <t>https://www.westlaw.com/Document/I90623386439011de8bf6cd8525c41437/View/FullText.html?listSource=Search&amp;list=CASE&amp;rank=180&amp;sessionScopeId=4cde2f0b51128e24fe90775902d0900da47ff5833bd183b46702888ada6d61c8&amp;ppcid=52078e40835849ca9d1c4d5c29e9dd20&amp;originationContext=Search%20Result&amp;transitionType=SearchItem&amp;contextData=%28sc.Default%29&amp;VR=3.0&amp;RS=cblt1.0</t>
  </si>
  <si>
    <t>556 U.S. 662</t>
  </si>
  <si>
    <t>129 S.Ct. 1937</t>
  </si>
  <si>
    <t>07-1015</t>
  </si>
  <si>
    <t>https://www.westlaw.com/Link/RelatedInformation/Flag?docGuid=I2c57e263673c11dfab57d8fd5597ca43&amp;rank=17&amp;listSource=Search&amp;list=CASE&amp;ppcid=52078e40835849ca9d1c4d5c29e9dd20&amp;originationContext=Search%20Result&amp;transitionType=SearchItem&amp;contextData=%28sc.Default%29&amp;VR=3.0&amp;RS=cblt1.0</t>
  </si>
  <si>
    <t>American Needle, Inc. v. National Football League</t>
  </si>
  <si>
    <t>https://www.westlaw.com/Document/I2c57e263673c11dfab57d8fd5597ca43/View/FullText.html?listSource=Search&amp;list=CASE&amp;rank=17&amp;sessionScopeId=4cde2f0b51128e24fe90775902d0900da47ff5833bd183b46702888ada6d61c8&amp;ppcid=52078e40835849ca9d1c4d5c29e9dd20&amp;originationContext=Search%20Result&amp;transitionType=SearchItem&amp;contextData=%28sc.Default%29&amp;VR=3.0&amp;RS=cblt1.0</t>
  </si>
  <si>
    <t>560 U.S. 183</t>
  </si>
  <si>
    <t>130 S.Ct. 2201</t>
  </si>
  <si>
    <t>08-661</t>
  </si>
  <si>
    <t>https://www.westlaw.com/Link/RelatedInformation/Flag?docGuid=I0fb525617fa711df9513e5d1d488c847&amp;rank=246&amp;listSource=Search&amp;list=CASE&amp;ppcid=52078e40835849ca9d1c4d5c29e9dd20&amp;originationContext=Search%20Result&amp;transitionType=SearchItem&amp;contextData=%28sc.Default%29&amp;VR=3.0&amp;RS=cblt1.0</t>
  </si>
  <si>
    <t>Morrison v. National Australia Bank Ltd.</t>
  </si>
  <si>
    <t>https://www.westlaw.com/Document/I0fb525617fa711df9513e5d1d488c847/View/FullText.html?listSource=Search&amp;list=CASE&amp;rank=246&amp;sessionScopeId=4cde2f0b51128e24fe90775902d0900da47ff5833bd183b46702888ada6d61c8&amp;ppcid=52078e40835849ca9d1c4d5c29e9dd20&amp;originationContext=Search%20Result&amp;transitionType=SearchItem&amp;contextData=%28sc.Default%29&amp;VR=3.0&amp;RS=cblt1.0</t>
  </si>
  <si>
    <t>561 U.S. 247</t>
  </si>
  <si>
    <t>130 S.Ct. 2869</t>
  </si>
  <si>
    <t>08-1191</t>
  </si>
  <si>
    <t>https://www.westlaw.com/Link/RelatedInformation/Flag?docGuid=I35c5075582c411dfbe8a8e1700ec828b&amp;rank=267&amp;listSource=Search&amp;list=CASE&amp;ppcid=52078e40835849ca9d1c4d5c29e9dd20&amp;originationContext=Search%20Result&amp;transitionType=SearchItem&amp;contextData=%28sc.Default%29&amp;VR=3.0&amp;RS=cblt1.0</t>
  </si>
  <si>
    <t>Bilski v. Kappos</t>
  </si>
  <si>
    <t>https://www.westlaw.com/Document/I35c5075582c411dfbe8a8e1700ec828b/View/FullText.html?listSource=Search&amp;list=CASE&amp;rank=267&amp;sessionScopeId=4cde2f0b51128e24fe90775902d0900da47ff5833bd183b46702888ada6d61c8&amp;ppcid=52078e40835849ca9d1c4d5c29e9dd20&amp;originationContext=Search%20Result&amp;transitionType=SearchItem&amp;contextData=%28sc.Default%29&amp;VR=3.0&amp;RS=cblt1.0</t>
  </si>
  <si>
    <t>561 U.S. 593</t>
  </si>
  <si>
    <t>130 S.Ct. 3218</t>
  </si>
  <si>
    <t>08-964</t>
  </si>
  <si>
    <t>https://www.westlaw.com/Link/RelatedInformation/Flag?docGuid=I9e8a519a996011e0a8a2938374af9660&amp;rank=245&amp;listSource=Search&amp;list=CASE&amp;ppcid=52078e40835849ca9d1c4d5c29e9dd20&amp;originationContext=Search%20Result&amp;transitionType=SearchItem&amp;contextData=%28sc.Default%29&amp;VR=3.0&amp;RS=cblt1.0</t>
  </si>
  <si>
    <t>Borough of Duryea, Pa. v. Guarnieri</t>
  </si>
  <si>
    <t>https://www.westlaw.com/Document/I9e8a519a996011e0a8a2938374af9660/View/FullText.html?listSource=Search&amp;list=CASE&amp;rank=245&amp;sessionScopeId=4cde2f0b51128e24fe90775902d0900da47ff5833bd183b46702888ada6d61c8&amp;ppcid=52078e40835849ca9d1c4d5c29e9dd20&amp;originationContext=Search%20Result&amp;transitionType=SearchItem&amp;contextData=%28sc.Default%29&amp;VR=3.0&amp;RS=cblt1.0</t>
  </si>
  <si>
    <t>564 U.S. 379</t>
  </si>
  <si>
    <t>131 S.Ct. 2488</t>
  </si>
  <si>
    <t>09-1476</t>
  </si>
  <si>
    <t>https://www.westlaw.com/Link/RelatedInformation/Flag?docGuid=Iabb308db9d7011e0a8a2938374af9660&amp;rank=247&amp;listSource=Search&amp;list=CASE&amp;ppcid=52078e40835849ca9d1c4d5c29e9dd20&amp;originationContext=Search%20Result&amp;transitionType=SearchItem&amp;contextData=%28sc.Default%29&amp;VR=3.0&amp;RS=cblt1.0</t>
  </si>
  <si>
    <t>Sorrell v. IMS Health Inc.</t>
  </si>
  <si>
    <t>https://www.westlaw.com/Document/Iabb308db9d7011e0a8a2938374af9660/View/FullText.html?listSource=Search&amp;list=CASE&amp;rank=247&amp;sessionScopeId=4cde2f0b51128e24fe90775902d0900da47ff5833bd183b46702888ada6d61c8&amp;ppcid=52078e40835849ca9d1c4d5c29e9dd20&amp;originationContext=Search%20Result&amp;transitionType=SearchItem&amp;contextData=%28sc.Default%29&amp;VR=3.0&amp;RS=cblt1.0</t>
  </si>
  <si>
    <t>564 U.S. 552</t>
  </si>
  <si>
    <t>131 S.Ct. 2653</t>
  </si>
  <si>
    <t>10-779</t>
  </si>
  <si>
    <t>https://www.westlaw.com/Link/RelatedInformation/Flag?docGuid=I77391b6bbb4e11e1b60ab297d3d07bc5&amp;rank=127&amp;listSource=Search&amp;list=CASE&amp;ppcid=52078e40835849ca9d1c4d5c29e9dd20&amp;originationContext=Search%20Result&amp;transitionType=SearchItem&amp;contextData=%28sc.Default%29&amp;VR=3.0&amp;RS=cblt1.0</t>
  </si>
  <si>
    <t>Southern Union Co. v. U.S.</t>
  </si>
  <si>
    <t>https://www.westlaw.com/Document/I77391b6bbb4e11e1b60ab297d3d07bc5/View/FullText.html?listSource=Search&amp;list=CASE&amp;rank=127&amp;sessionScopeId=4cde2f0b51128e24fe90775902d0900da47ff5833bd183b46702888ada6d61c8&amp;ppcid=52078e40835849ca9d1c4d5c29e9dd20&amp;originationContext=Search%20Result&amp;transitionType=SearchItem&amp;contextData=%28sc.Default%29&amp;VR=3.0&amp;RS=cblt1.0</t>
  </si>
  <si>
    <t>567 U.S. 343</t>
  </si>
  <si>
    <t>132 S.Ct. 2344</t>
  </si>
  <si>
    <t>https://www.westlaw.com/Link/RelatedInformation/Flag?docGuid=I9660d5e57aa411e287a9c52cdddac4f7&amp;rank=233&amp;listSource=Search&amp;list=CASE&amp;ppcid=52078e40835849ca9d1c4d5c29e9dd20&amp;originationContext=Search%20Result&amp;transitionType=SearchItem&amp;contextData=%28sc.Default%29&amp;VR=3.0&amp;RS=cblt1.0</t>
  </si>
  <si>
    <t>F.T.C. v. Phoebe Putney Health System, Inc.</t>
  </si>
  <si>
    <t>https://www.westlaw.com/Document/I9660d5e57aa411e287a9c52cdddac4f7/View/FullText.html?listSource=Search&amp;list=CASE&amp;rank=233&amp;sessionScopeId=4cde2f0b51128e24fe90775902d0900da47ff5833bd183b46702888ada6d61c8&amp;ppcid=52078e40835849ca9d1c4d5c29e9dd20&amp;originationContext=Search%20Result&amp;transitionType=SearchItem&amp;contextData=%28sc.Default%29&amp;VR=3.0&amp;RS=cblt1.0</t>
  </si>
  <si>
    <t>568 U.S. 216</t>
  </si>
  <si>
    <t>133 S.Ct. 1003</t>
  </si>
  <si>
    <t>11-1160</t>
  </si>
  <si>
    <t>https://www.westlaw.com/Link/RelatedInformation/Flag?docGuid=I71e4e9f5907f11e28500bda794601919&amp;rank=276&amp;listSource=Search&amp;list=CASE&amp;ppcid=52078e40835849ca9d1c4d5c29e9dd20&amp;originationContext=Search%20Result&amp;transitionType=SearchItem&amp;contextData=%28sc.Default%29&amp;VR=3.0&amp;RS=cblt1.0</t>
  </si>
  <si>
    <t>Kirtsaeng v. John Wiley &amp; Sons, Inc.</t>
  </si>
  <si>
    <t>https://www.westlaw.com/Document/I71e4e9f5907f11e28500bda794601919/View/FullText.html?listSource=Search&amp;list=CASE&amp;rank=276&amp;sessionScopeId=4cde2f0b51128e24fe90775902d0900da47ff5833bd183b46702888ada6d61c8&amp;ppcid=52078e40835849ca9d1c4d5c29e9dd20&amp;originationContext=Search%20Result&amp;transitionType=SearchItem&amp;contextData=%28sc.Default%29&amp;VR=3.0&amp;RS=cblt1.0</t>
  </si>
  <si>
    <t>568 U.S. 519</t>
  </si>
  <si>
    <t>133 S.Ct. 1351</t>
  </si>
  <si>
    <t>11-697</t>
  </si>
  <si>
    <t>https://www.westlaw.com/Link/RelatedInformation/Flag?docGuid=I1cc9170596d411e2a98ec867961a22de&amp;rank=178&amp;listSource=Search&amp;list=CASE&amp;ppcid=52078e40835849ca9d1c4d5c29e9dd20&amp;originationContext=Search%20Result&amp;transitionType=SearchItem&amp;contextData=%28sc.Default%29&amp;VR=3.0&amp;RS=cblt1.0</t>
  </si>
  <si>
    <t>Comcast Corp. v. Behrend</t>
  </si>
  <si>
    <t>https://www.westlaw.com/Document/I1cc9170596d411e2a98ec867961a22de/View/FullText.html?listSource=Search&amp;list=CASE&amp;rank=178&amp;sessionScopeId=4cde2f0b51128e24fe90775902d0900da47ff5833bd183b46702888ada6d61c8&amp;ppcid=52078e40835849ca9d1c4d5c29e9dd20&amp;originationContext=Search%20Result&amp;transitionType=SearchItem&amp;contextData=%28sc.Default%29&amp;VR=3.0&amp;RS=cblt1.0</t>
  </si>
  <si>
    <t>569 U.S. 27</t>
  </si>
  <si>
    <t>133 S.Ct. 1426</t>
  </si>
  <si>
    <t>11-864</t>
  </si>
  <si>
    <t>https://www.westlaw.com/Link/RelatedInformation/Flag?docGuid=I7e329117d74311e2a98ec867961a22de&amp;rank=116&amp;listSource=Search&amp;list=CASE&amp;ppcid=52078e40835849ca9d1c4d5c29e9dd20&amp;originationContext=Search%20Result&amp;transitionType=SearchItem&amp;contextData=%28sc.Default%29&amp;VR=3.0&amp;RS=cblt1.0</t>
  </si>
  <si>
    <t>F.T.C. v. Actavis, Inc.</t>
  </si>
  <si>
    <t>https://www.westlaw.com/Document/I7e329117d74311e2a98ec867961a22de/View/FullText.html?listSource=Search&amp;list=CASE&amp;rank=116&amp;sessionScopeId=4cde2f0b51128e24fe90775902d0900da47ff5833bd183b46702888ada6d61c8&amp;ppcid=52078e40835849ca9d1c4d5c29e9dd20&amp;originationContext=Search%20Result&amp;transitionType=SearchItem&amp;contextData=%28sc.Default%29&amp;VR=3.0&amp;RS=cblt1.0</t>
  </si>
  <si>
    <t>570 U.S. 136</t>
  </si>
  <si>
    <t>133 S.Ct. 2223</t>
  </si>
  <si>
    <t>12-416</t>
  </si>
  <si>
    <t>https://www.westlaw.com/Link/RelatedInformation/Flag?docGuid=I80e6e305d98c11e28502bda794601919&amp;rank=112&amp;listSource=Search&amp;list=CASE&amp;ppcid=52078e40835849ca9d1c4d5c29e9dd20&amp;originationContext=Search%20Result&amp;transitionType=SearchItem&amp;contextData=%28sc.Default%29&amp;VR=3.0&amp;RS=cblt1.0</t>
  </si>
  <si>
    <t>American Exp. Co. v. Italian Colors Restaurant</t>
  </si>
  <si>
    <t>https://www.westlaw.com/Document/I80e6e305d98c11e28502bda794601919/View/FullText.html?listSource=Search&amp;list=CASE&amp;rank=112&amp;sessionScopeId=4cde2f0b51128e24fe90775902d0900da47ff5833bd183b46702888ada6d61c8&amp;ppcid=52078e40835849ca9d1c4d5c29e9dd20&amp;originationContext=Search%20Result&amp;transitionType=SearchItem&amp;contextData=%28sc.Default%29&amp;VR=3.0&amp;RS=cblt1.0</t>
  </si>
  <si>
    <t>570 U.S. 228</t>
  </si>
  <si>
    <t>133 S.Ct. 2304</t>
  </si>
  <si>
    <t>12-133</t>
  </si>
  <si>
    <t>https://www.westlaw.com/Link/RelatedInformation/Flag?docGuid=I79ae8570e58811e3a795ac035416da91&amp;rank=170&amp;listSource=Search&amp;list=CASE&amp;ppcid=52078e40835849ca9d1c4d5c29e9dd20&amp;originationContext=Search%20Result&amp;transitionType=SearchItem&amp;contextData=%28sc.Default%29&amp;VR=3.0&amp;RS=cblt1.0</t>
  </si>
  <si>
    <t>Michigan v. Bay Mills Indian Community</t>
  </si>
  <si>
    <t>https://www.westlaw.com/Document/I79ae8570e58811e3a795ac035416da91/View/FullText.html?listSource=Search&amp;list=CASE&amp;rank=170&amp;sessionScopeId=4cde2f0b51128e24fe90775902d0900da47ff5833bd183b46702888ada6d61c8&amp;ppcid=52078e40835849ca9d1c4d5c29e9dd20&amp;originationContext=Search%20Result&amp;transitionType=SearchItem&amp;contextData=%28sc.Default%29&amp;VR=3.0&amp;RS=cblt1.0</t>
  </si>
  <si>
    <t>572 U.S. 782</t>
  </si>
  <si>
    <t>134 S.Ct. 2024</t>
  </si>
  <si>
    <t>12-515</t>
  </si>
  <si>
    <t>https://www.westlaw.com/Link/RelatedInformation/Flag?docGuid=If09222eea14d11e4b4bafa136b480ad2&amp;rank=202&amp;listSource=Search&amp;list=CASE&amp;ppcid=52078e40835849ca9d1c4d5c29e9dd20&amp;originationContext=Search%20Result&amp;transitionType=SearchItem&amp;contextData=%28sc.Default%29&amp;VR=3.0&amp;RS=cblt1.0</t>
  </si>
  <si>
    <t>Gelboim v. Bank of America Corp.</t>
  </si>
  <si>
    <t>https://www.westlaw.com/Document/If09222eea14d11e4b4bafa136b480ad2/View/FullText.html?listSource=Search&amp;list=CASE&amp;rank=202&amp;sessionScopeId=4cde2f0b51128e24fe90775902d0900da47ff5833bd183b46702888ada6d61c8&amp;ppcid=52078e40835849ca9d1c4d5c29e9dd20&amp;originationContext=Search%20Result&amp;transitionType=SearchItem&amp;contextData=%28sc.Default%29&amp;VR=3.0&amp;RS=cblt1.0</t>
  </si>
  <si>
    <t>574 U.S. 405</t>
  </si>
  <si>
    <t>135 S.Ct. 897</t>
  </si>
  <si>
    <t>13-1174</t>
  </si>
  <si>
    <t>https://www.westlaw.com/Link/RelatedInformation/Flag?docGuid=I13077721bcbb11e4b86bd602cb8781fa&amp;rank=105&amp;listSource=Search&amp;list=CASE&amp;ppcid=52078e40835849ca9d1c4d5c29e9dd20&amp;originationContext=Search%20Result&amp;transitionType=SearchItem&amp;contextData=%28sc.Default%29&amp;VR=3.0&amp;RS=cblt1.0</t>
  </si>
  <si>
    <t>North Carolina State Bd. of Dental Examiners v. F.T.C.</t>
  </si>
  <si>
    <t>https://www.westlaw.com/Document/I13077721bcbb11e4b86bd602cb8781fa/View/FullText.html?listSource=Search&amp;list=CASE&amp;rank=105&amp;sessionScopeId=4cde2f0b51128e24fe90775902d0900da47ff5833bd183b46702888ada6d61c8&amp;ppcid=52078e40835849ca9d1c4d5c29e9dd20&amp;originationContext=Search%20Result&amp;transitionType=SearchItem&amp;contextData=%28sc.Default%29&amp;VR=3.0&amp;RS=cblt1.0</t>
  </si>
  <si>
    <t>574 U.S. 494</t>
  </si>
  <si>
    <t>135 S.Ct. 1101</t>
  </si>
  <si>
    <t>13-534</t>
  </si>
  <si>
    <t>https://www.westlaw.com/Link/RelatedInformation/Flag?docGuid=I13077725bcbb11e4b86bd602cb8781fa&amp;rank=269&amp;listSource=Search&amp;list=CASE&amp;ppcid=52078e40835849ca9d1c4d5c29e9dd20&amp;originationContext=Search%20Result&amp;transitionType=SearchItem&amp;contextData=%28sc.Default%29&amp;VR=3.0&amp;RS=cblt1.0</t>
  </si>
  <si>
    <t>Yates v. U.S.</t>
  </si>
  <si>
    <t>https://www.westlaw.com/Document/I13077725bcbb11e4b86bd602cb8781fa/View/FullText.html?listSource=Search&amp;list=CASE&amp;rank=269&amp;sessionScopeId=4cde2f0b51128e24fe90775902d0900da47ff5833bd183b46702888ada6d61c8&amp;ppcid=52078e40835849ca9d1c4d5c29e9dd20&amp;originationContext=Search%20Result&amp;transitionType=SearchItem&amp;contextData=%28sc.Default%29&amp;VR=3.0&amp;RS=cblt1.0</t>
  </si>
  <si>
    <t>574 U.S. 528</t>
  </si>
  <si>
    <t>135 S.Ct. 1074</t>
  </si>
  <si>
    <t>13-7451</t>
  </si>
  <si>
    <t>https://www.westlaw.com/Link/RelatedInformation/Flag?docGuid=Ib0bca52a18dd11e5b86bd602cb8781fa&amp;rank=114&amp;listSource=Search&amp;list=CASE&amp;ppcid=52078e40835849ca9d1c4d5c29e9dd20&amp;originationContext=Search%20Result&amp;transitionType=SearchItem&amp;contextData=%28sc.Default%29&amp;VR=3.0&amp;RS=cblt1.0</t>
  </si>
  <si>
    <t>Kimble v. Marvel Entertainment, LLC</t>
  </si>
  <si>
    <t>https://www.westlaw.com/Document/Ib0bca52a18dd11e5b86bd602cb8781fa/View/FullText.html?listSource=Search&amp;list=CASE&amp;rank=114&amp;sessionScopeId=4cde2f0b51128e24fe90775902d0900da47ff5833bd183b46702888ada6d61c8&amp;ppcid=52078e40835849ca9d1c4d5c29e9dd20&amp;originationContext=Search%20Result&amp;transitionType=SearchItem&amp;contextData=%28sc.Default%29&amp;VR=3.0&amp;RS=cblt1.0</t>
  </si>
  <si>
    <t>576 U.S. 446</t>
  </si>
  <si>
    <t>135 S.Ct. 2401</t>
  </si>
  <si>
    <t>13-720</t>
  </si>
  <si>
    <t>https://www.westlaw.com/Link/RelatedInformation/Flag?docGuid=Iebb0a4391e6511e5a795ac035416da91&amp;rank=271&amp;listSource=Search&amp;list=CASE&amp;ppcid=52078e40835849ca9d1c4d5c29e9dd20&amp;originationContext=Search%20Result&amp;transitionType=SearchItem&amp;contextData=%28sc.Default%29&amp;VR=3.0&amp;RS=cblt1.0</t>
  </si>
  <si>
    <t>Arizona State Legislature v. Arizona Independent Redistricting Com'n</t>
  </si>
  <si>
    <t>https://www.westlaw.com/Document/Iebb0a4391e6511e5a795ac035416da91/View/FullText.html?listSource=Search&amp;list=CASE&amp;rank=271&amp;sessionScopeId=4cde2f0b51128e24fe90775902d0900da47ff5833bd183b46702888ada6d61c8&amp;ppcid=52078e40835849ca9d1c4d5c29e9dd20&amp;originationContext=Search%20Result&amp;transitionType=SearchItem&amp;contextData=%28sc.Default%29&amp;VR=3.0&amp;RS=cblt1.0</t>
  </si>
  <si>
    <t>576 U.S. 787</t>
  </si>
  <si>
    <t>135 S.Ct. 2652</t>
  </si>
  <si>
    <t>13-1314</t>
  </si>
  <si>
    <t>Visa v. Osborn</t>
  </si>
  <si>
    <t>https://www.westlaw.com/Document/I3840d2f7ad8011e69822eed485bc7ca1/View/FullText.html?listSource=Search&amp;list=CASE&amp;rank=163&amp;sessionScopeId=4cde2f0b51128e24fe90775902d0900da47ff5833bd183b46702888ada6d61c8&amp;ppcid=52078e40835849ca9d1c4d5c29e9dd20&amp;originationContext=Search%20Result&amp;transitionType=SearchItem&amp;contextData=%28sc.Default%29&amp;VR=3.0&amp;RS=cblt1.0</t>
  </si>
  <si>
    <t>137 S.Ct. 289 (Mem)</t>
  </si>
  <si>
    <t>2016 WL 6808590</t>
  </si>
  <si>
    <t>15-961, 15-962</t>
  </si>
  <si>
    <t>https://www.westlaw.com/Link/RelatedInformation/Flag?docGuid=I2f6eecca5cd811e8a7a8babcb3077f93&amp;rank=191&amp;listSource=Search&amp;list=CASE&amp;ppcid=52078e40835849ca9d1c4d5c29e9dd20&amp;originationContext=Search%20Result&amp;transitionType=SearchItem&amp;contextData=%28sc.Default%29&amp;VR=3.0&amp;RS=cblt1.0</t>
  </si>
  <si>
    <t>Epic Systems Corp. v. Lewis</t>
  </si>
  <si>
    <t>https://www.westlaw.com/Document/I2f6eecca5cd811e8a7a8babcb3077f93/View/FullText.html?listSource=Search&amp;list=CASE&amp;rank=191&amp;sessionScopeId=4cde2f0b51128e24fe90775902d0900da47ff5833bd183b46702888ada6d61c8&amp;ppcid=52078e40835849ca9d1c4d5c29e9dd20&amp;originationContext=Search%20Result&amp;transitionType=SearchItem&amp;contextData=%28sc.Default%29&amp;VR=3.0&amp;RS=cblt1.0</t>
  </si>
  <si>
    <t>138 S.Ct. 1612</t>
  </si>
  <si>
    <t>2018 WL 2292444</t>
  </si>
  <si>
    <t>16-307, 16-285, 16-300</t>
  </si>
  <si>
    <t>Animal Science Products, Inc. v. Hebei Welcome Pharmaceutical Co. Ltd.</t>
  </si>
  <si>
    <t>https://www.westlaw.com/Document/I54ee68af6fc911e89a6efc60af1b5d9c/View/FullText.html?listSource=Search&amp;list=CASE&amp;rank=128&amp;sessionScopeId=4cde2f0b51128e24fe90775902d0900da47ff5833bd183b46702888ada6d61c8&amp;ppcid=52078e40835849ca9d1c4d5c29e9dd20&amp;originationContext=Search%20Result&amp;transitionType=SearchItem&amp;contextData=%28sc.Default%29&amp;VR=3.0&amp;RS=cblt1.0</t>
  </si>
  <si>
    <t>138 S.Ct. 1865</t>
  </si>
  <si>
    <t>2018 WL 2973745</t>
  </si>
  <si>
    <t>16-1220</t>
  </si>
  <si>
    <t>https://www.westlaw.com/Link/RelatedInformation/Flag?docGuid=I6a532254785b11e8bbbcd57aa014637b&amp;rank=58&amp;listSource=Search&amp;list=CASE&amp;ppcid=52078e40835849ca9d1c4d5c29e9dd20&amp;originationContext=Search%20Result&amp;transitionType=SearchItem&amp;contextData=%28sc.Default%29&amp;VR=3.0&amp;RS=cblt1.0</t>
  </si>
  <si>
    <t>Ohio v. American Express Co.</t>
  </si>
  <si>
    <t>https://www.westlaw.com/Document/I6a532254785b11e8bbbcd57aa014637b/View/FullText.html?listSource=Search&amp;list=CASE&amp;rank=58&amp;sessionScopeId=4cde2f0b51128e24fe90775902d0900da47ff5833bd183b46702888ada6d61c8&amp;ppcid=52078e40835849ca9d1c4d5c29e9dd20&amp;originationContext=Search%20Result&amp;transitionType=SearchItem&amp;contextData=%28sc.Default%29&amp;VR=3.0&amp;RS=cblt1.0</t>
  </si>
  <si>
    <t>138 S.Ct. 2274</t>
  </si>
  <si>
    <t>2018 WL 3096305</t>
  </si>
  <si>
    <t>16-1454</t>
  </si>
  <si>
    <t>https://www.westlaw.com/Link/RelatedInformation/Flag?docGuid=I29362351133c11e99a6efc60af1b5d9c&amp;rank=215&amp;listSource=Search&amp;list=CASE&amp;ppcid=52078e40835849ca9d1c4d5c29e9dd20&amp;originationContext=Search%20Result&amp;transitionType=SearchItem&amp;contextData=%28sc.Default%29&amp;VR=3.0&amp;RS=cblt1.0</t>
  </si>
  <si>
    <t>Henry Schein, Inc. v. Archer and White Sales, Inc.</t>
  </si>
  <si>
    <t>https://www.westlaw.com/Document/I29362351133c11e99a6efc60af1b5d9c/View/FullText.html?listSource=Search&amp;list=CASE&amp;rank=215&amp;sessionScopeId=4cde2f0b51128e24fe90775902d0900da47ff5833bd183b46702888ada6d61c8&amp;ppcid=52078e40835849ca9d1c4d5c29e9dd20&amp;originationContext=Search%20Result&amp;transitionType=SearchItem&amp;contextData=%28sc.Default%29&amp;VR=3.0&amp;RS=cblt1.0</t>
  </si>
  <si>
    <t>139 S.Ct. 524</t>
  </si>
  <si>
    <t>2019 WL 122164</t>
  </si>
  <si>
    <t>17-1272</t>
  </si>
  <si>
    <t>https://www.westlaw.com/Link/RelatedInformation/Flag?docGuid=I80724bac18bd11e9bbbcd57aa014637b&amp;rank=123&amp;listSource=Search&amp;list=CASE&amp;ppcid=52078e40835849ca9d1c4d5c29e9dd20&amp;originationContext=Search%20Result&amp;transitionType=SearchItem&amp;contextData=%28sc.Default%29&amp;VR=3.0&amp;RS=cblt1.0</t>
  </si>
  <si>
    <t>New Prime Inc. v. Oliveira</t>
  </si>
  <si>
    <t>https://www.westlaw.com/Document/I80724bac18bd11e9bbbcd57aa014637b/View/FullText.html?listSource=Search&amp;list=CASE&amp;rank=123&amp;sessionScopeId=4cde2f0b51128e24fe90775902d0900da47ff5833bd183b46702888ada6d61c8&amp;ppcid=52078e40835849ca9d1c4d5c29e9dd20&amp;originationContext=Search%20Result&amp;transitionType=SearchItem&amp;contextData=%28sc.Default%29&amp;VR=3.0&amp;RS=cblt1.0</t>
  </si>
  <si>
    <t>139 S.Ct. 532</t>
  </si>
  <si>
    <t>2019 WL 189342</t>
  </si>
  <si>
    <t>17-340</t>
  </si>
  <si>
    <t>https://www.westlaw.com/Link/RelatedInformation/Flag?docGuid=I90cb43523a8211e9bc5c825c4b9add2e&amp;rank=251&amp;listSource=Search&amp;list=CASE&amp;ppcid=52078e40835849ca9d1c4d5c29e9dd20&amp;originationContext=Search%20Result&amp;transitionType=SearchItem&amp;contextData=%28sc.Default%29&amp;VR=3.0&amp;RS=cblt1.0</t>
  </si>
  <si>
    <t>Jam v. International Finance Corporation</t>
  </si>
  <si>
    <t>https://www.westlaw.com/Document/I90cb43523a8211e9bc5c825c4b9add2e/View/FullText.html?listSource=Search&amp;list=CASE&amp;rank=251&amp;sessionScopeId=4cde2f0b51128e24fe90775902d0900da47ff5833bd183b46702888ada6d61c8&amp;ppcid=52078e40835849ca9d1c4d5c29e9dd20&amp;originationContext=Search%20Result&amp;transitionType=SearchItem&amp;contextData=%28sc.Default%29&amp;VR=3.0&amp;RS=cblt1.0</t>
  </si>
  <si>
    <t>Supreme Court of the United States.</t>
  </si>
  <si>
    <t>139 S.Ct. 759</t>
  </si>
  <si>
    <t>2019 WL 938524</t>
  </si>
  <si>
    <t>17-1011</t>
  </si>
  <si>
    <t>https://www.westlaw.com/Link/RelatedInformation/Flag?docGuid=I34e79e5c757811e99a6efc60af1b5d9c&amp;rank=147&amp;listSource=Search&amp;list=CASE&amp;ppcid=52078e40835849ca9d1c4d5c29e9dd20&amp;originationContext=Search%20Result&amp;transitionType=SearchItem&amp;contextData=%28sc.Default%29&amp;VR=3.0&amp;RS=cblt1.0</t>
  </si>
  <si>
    <t>Apple Inc. v. Pepper</t>
  </si>
  <si>
    <t>https://www.westlaw.com/Document/I34e79e5c757811e99a6efc60af1b5d9c/View/FullText.html?listSource=Search&amp;list=CASE&amp;rank=147&amp;sessionScopeId=4cde2f0b51128e24fe90775902d0900da47ff5833bd183b46702888ada6d61c8&amp;ppcid=52078e40835849ca9d1c4d5c29e9dd20&amp;originationContext=Search%20Result&amp;transitionType=SearchItem&amp;contextData=%28sc.Default%29&amp;VR=3.0&amp;RS=cblt1.0</t>
  </si>
  <si>
    <t>139 S.Ct. 1514</t>
  </si>
  <si>
    <t>2019 WL 2078087</t>
  </si>
  <si>
    <t>17-204</t>
  </si>
  <si>
    <t>https://www.westlaw.com/Link/RelatedInformation/Flag?docGuid=I939f47bf8b8911e99b14f2ee541cf11a&amp;rank=130&amp;listSource=Search&amp;list=CASE&amp;ppcid=52078e40835849ca9d1c4d5c29e9dd20&amp;originationContext=Search%20Result&amp;transitionType=SearchItem&amp;contextData=%28sc.Default%29&amp;VR=3.0&amp;RS=cblt1.0</t>
  </si>
  <si>
    <t>Return Mail, Inc. v. United States Postal Service</t>
  </si>
  <si>
    <t>https://www.westlaw.com/Document/I939f47bf8b8911e99b14f2ee541cf11a/View/FullText.html?listSource=Search&amp;list=CASE&amp;rank=130&amp;sessionScopeId=4cde2f0b51128e24fe90775902d0900da47ff5833bd183b46702888ada6d61c8&amp;ppcid=52078e40835849ca9d1c4d5c29e9dd20&amp;originationContext=Search%20Result&amp;transitionType=SearchItem&amp;contextData=%28sc.Default%29&amp;VR=3.0&amp;RS=cblt1.0</t>
  </si>
  <si>
    <t>139 S.Ct. 1853</t>
  </si>
  <si>
    <t>2019 WL 2412904</t>
  </si>
  <si>
    <t>17-1594</t>
  </si>
  <si>
    <t>https://www.westlaw.com/Link/RelatedInformation/Flag?docGuid=I90a2c403933011e99b14f2ee541cf11a&amp;rank=242&amp;listSource=Search&amp;list=CASE&amp;ppcid=52078e40835849ca9d1c4d5c29e9dd20&amp;originationContext=Search%20Result&amp;transitionType=SearchItem&amp;contextData=%28sc.Default%29&amp;VR=3.0&amp;RS=cblt1.0</t>
  </si>
  <si>
    <t>Gundy v. United States</t>
  </si>
  <si>
    <t>https://www.westlaw.com/Document/I90a2c403933011e99b14f2ee541cf11a/View/FullText.html?listSource=Search&amp;list=CASE&amp;rank=242&amp;sessionScopeId=4cde2f0b51128e24fe90775902d0900da47ff5833bd183b46702888ada6d61c8&amp;ppcid=52078e40835849ca9d1c4d5c29e9dd20&amp;originationContext=Search%20Result&amp;transitionType=SearchItem&amp;contextData=%28sc.Default%29&amp;VR=3.0&amp;RS=cblt1.0</t>
  </si>
  <si>
    <t>139 S.Ct. 2116</t>
  </si>
  <si>
    <t>2019 WL 2527473</t>
  </si>
  <si>
    <t>17-6086</t>
  </si>
  <si>
    <t>https://www.westlaw.com/Link/RelatedInformation/Flag?docGuid=I841bc48f98b711e9b8aeecdeb6661cf4&amp;rank=164&amp;listSource=Search&amp;list=CASE&amp;ppcid=52078e40835849ca9d1c4d5c29e9dd20&amp;originationContext=Search%20Result&amp;transitionType=SearchItem&amp;contextData=%28sc.Default%29&amp;VR=3.0&amp;RS=cblt1.0</t>
  </si>
  <si>
    <t>Rucho v. Common Cause</t>
  </si>
  <si>
    <t>https://www.westlaw.com/Document/I841bc48f98b711e9b8aeecdeb6661cf4/View/FullText.html?listSource=Search&amp;list=CASE&amp;rank=164&amp;sessionScopeId=4cde2f0b51128e24fe90775902d0900da47ff5833bd183b46702888ada6d61c8&amp;ppcid=52078e40835849ca9d1c4d5c29e9dd20&amp;originationContext=Search%20Result&amp;transitionType=SearchItem&amp;contextData=%28sc.Default%29&amp;VR=3.0&amp;RS=cblt1.0</t>
  </si>
  <si>
    <t>139 S.Ct. 2484</t>
  </si>
  <si>
    <t>2019 WL 2619470</t>
  </si>
  <si>
    <t>18-422, 18-726</t>
  </si>
  <si>
    <t>https://www.westlaw.com/Link/RelatedInformation/Flag?docGuid=I88154f13d29511eb9531b93dba0730fb&amp;rank=98&amp;listSource=Search&amp;list=CASE&amp;ppcid=52078e40835849ca9d1c4d5c29e9dd20&amp;originationContext=Search%20Result&amp;transitionType=SearchItem&amp;contextData=%28sc.Default%29&amp;VR=3.0&amp;RS=cblt1.0</t>
  </si>
  <si>
    <t>National Collegiate Athletic Association v. Alston</t>
  </si>
  <si>
    <t>https://www.westlaw.com/Document/I88154f13d29511eb9531b93dba0730fb/View/FullText.html?listSource=Search&amp;list=CASE&amp;rank=98&amp;sessionScopeId=4cde2f0b51128e24fe90775902d0900da47ff5833bd183b46702888ada6d61c8&amp;ppcid=52078e40835849ca9d1c4d5c29e9dd20&amp;originationContext=Search%20Result&amp;transitionType=SearchItem&amp;contextData=%28sc.Default%29&amp;VR=3.0&amp;RS=cblt1.0</t>
  </si>
  <si>
    <t>141 S.Ct. 2141</t>
  </si>
  <si>
    <t>2021 WL 2519036</t>
  </si>
  <si>
    <t>20-512, 20-520</t>
  </si>
  <si>
    <t>Copyright 2021 Thomson Reuters/West. No Claim to Orig. US Gov. Works</t>
  </si>
  <si>
    <t>Volvo v. Reeder Simco GSM</t>
  </si>
  <si>
    <t>546 U.S. 164</t>
  </si>
  <si>
    <t>U.S. v. Marine BanCorp.</t>
  </si>
  <si>
    <t>418 U.S. 602</t>
  </si>
  <si>
    <t>U.S. v. General Dynamics Corp.</t>
  </si>
  <si>
    <t>415 U.S. 486</t>
  </si>
  <si>
    <t>Include?</t>
  </si>
  <si>
    <t>Decision_favpred</t>
  </si>
  <si>
    <t>Vote_maj</t>
  </si>
  <si>
    <t>Vote_min</t>
  </si>
  <si>
    <t>SG_favored_or_rep</t>
  </si>
  <si>
    <t>law_econ_citation</t>
  </si>
  <si>
    <t>Year</t>
  </si>
  <si>
    <t>Perkins v. Standard Oil Co. of California</t>
  </si>
  <si>
    <t>399 U.S. 222</t>
  </si>
  <si>
    <t>https://www.westlaw.com/Document/Ic838bdb49be811d991d0cc6b54f12d4d/View/FullText.html?transitionType=Default&amp;contextData=(sc.Default)&amp;VR=3.0&amp;RS=cblt1.0</t>
  </si>
  <si>
    <t>P</t>
  </si>
  <si>
    <t>None</t>
  </si>
  <si>
    <t>U.S. v. Phillipsburg</t>
  </si>
  <si>
    <t>399 US 350</t>
  </si>
  <si>
    <t>https://www.westlaw.com/Document/I2368c14b9c1e11d9bdd1cfdd544ca3a4/View/FullText.html?transitionType=Default&amp;contextData=(sc.Default)&amp;VR=3.0&amp;RS=cblt1.0</t>
  </si>
  <si>
    <t>None*</t>
  </si>
  <si>
    <t>NA</t>
  </si>
  <si>
    <t>WODouglas</t>
  </si>
  <si>
    <t>WODouglas_vote</t>
  </si>
  <si>
    <t>HLBlack_vote</t>
  </si>
  <si>
    <t>JHarlan2_vote</t>
  </si>
  <si>
    <t>WJBrennan_vote</t>
  </si>
  <si>
    <t>Pstewart_vote</t>
  </si>
  <si>
    <t>BRWhite_vote</t>
  </si>
  <si>
    <t>WEBurger_vote</t>
  </si>
  <si>
    <t>HABlackmun_vote</t>
  </si>
  <si>
    <t>TMarshall_vote</t>
  </si>
  <si>
    <t>Majority</t>
  </si>
  <si>
    <t>Dissent</t>
  </si>
  <si>
    <t>Concurring</t>
  </si>
  <si>
    <t>WJBrennan</t>
  </si>
  <si>
    <t>JHarlan2; WEBurger</t>
  </si>
  <si>
    <t>Per curiam</t>
  </si>
  <si>
    <t>BRWhite</t>
  </si>
  <si>
    <t>JHarlan2; PStewart</t>
  </si>
  <si>
    <t>United Mine Workers of America v. Railing</t>
  </si>
  <si>
    <t>401 U.S. 486</t>
  </si>
  <si>
    <t>https://www.westlaw.com/Document/I17773d859c1f11d993e6d35cc61aab4a/View/FullText.html?transitionType=Default&amp;contextData=(sc.Default)&amp;VR=3.0&amp;RS=cblt1.0</t>
  </si>
  <si>
    <t>D</t>
  </si>
  <si>
    <t>Tmarshall</t>
  </si>
  <si>
    <t>TMarshall</t>
  </si>
  <si>
    <t>HABlackmun</t>
  </si>
  <si>
    <t>WEBurger</t>
  </si>
  <si>
    <t>LFPowell</t>
  </si>
  <si>
    <t>WHRehnquist</t>
  </si>
  <si>
    <t>WEBurger; HABlackmun</t>
  </si>
  <si>
    <t>PStewart; WEBurger; HABlackmun</t>
  </si>
  <si>
    <t>WODouglas; TMarshall</t>
  </si>
  <si>
    <t>Pstewart</t>
  </si>
  <si>
    <t>WODouglas; Pstewart</t>
  </si>
  <si>
    <t>WODouglas; HABlackmun</t>
  </si>
  <si>
    <t xml:space="preserve"> </t>
  </si>
  <si>
    <t>INCLUDE FINAL?</t>
  </si>
  <si>
    <t>Why</t>
  </si>
  <si>
    <t>Discusses whether associations have a right of petition before regulatory agencies and other administrative bodies, in expansion or not of the Noerr-Pennington doctrine that exempts petition before Congress. Says that there are limits to the doctrine and to the 1st amendment, and that petitioning to exclude competitors can violate antitrust laws</t>
  </si>
  <si>
    <t>Discusses whether US Antitrust Laws apply to the American Samoa. Courts conclude that probably yes, and reverse judgement saying no</t>
  </si>
  <si>
    <t>Cites any doctrine</t>
  </si>
  <si>
    <t>no</t>
  </si>
  <si>
    <t>Law &amp; Econ?</t>
  </si>
  <si>
    <t>Discusses the extent of FTC's powers under Section 5 of the FTC act (case impacted resale price maintenance and limits on after sale trading of trading stamps in professional exchanges). Extends FTC power</t>
  </si>
  <si>
    <t>yes</t>
  </si>
  <si>
    <t>Discusses the power of the State of Havaii as Parens patriae in a class action against over-charged consumers for petroleum products under Federal antitrust laws. Discussion is about "business or property" injury. Court affirms that State may sue for treble damages if its commercial interests are impacted, but not under parens patriae</t>
  </si>
  <si>
    <t>Discusses the recovery of tax credits for farm loans to cooperative associations</t>
  </si>
  <si>
    <t xml:space="preserve">Freedom of speech and obligation of journalists to testify. </t>
  </si>
  <si>
    <t>Involves antitrust but a petition for Cert was denied. Discussion on this</t>
  </si>
  <si>
    <t>Discusses civil antitrust enforcement and patents. Government challenged a pooled patent agreement Under Section 1. Expands the power of the US to challenge patent and agreements.</t>
  </si>
  <si>
    <t>Freedom of speech and sex ads in newspapers</t>
  </si>
  <si>
    <t>BORDELINE: Price-fixing vs self-regulation by exchanges. Discussess whether a civil antitrust suit should be stayed until the Commodities and Exchange Commission opines on self-regulation. Affirms yes. Procedural, not clear what is the impact</t>
  </si>
  <si>
    <t>BORDERLINE: Discusses a potential conspiracy by auto manufacturers to not research air production control devices. Its borderline, but seems very procedural on the nature of the injury</t>
  </si>
  <si>
    <t>BORDERLINE: Discusses whether the FTC can expedite civil antitrust lawsuits under the Expediting Act and Evans Act. Borderline: discusses antitrust, but it is very procedural. Ultimately, facilitates governemntal civil antitrust litigation</t>
  </si>
  <si>
    <t>Discusses statute of limitations to bring antitrust lawsuits in cases where a class action certification is denied and plaintiffs have to re-file. Court protects the rights of litigants by saying that the filing of the class action restricts the statute of limitations</t>
  </si>
  <si>
    <t>Discusses the Natural Gas Act and the power to enforce it</t>
  </si>
  <si>
    <t xml:space="preserve">BORDERLINE: Another discussion on the limits of class actions in exchanges. Most of the discussion is on notice requirement and class formation, without antitrust discussions. BORDERLINE. Court ultimately denies the class because of faulty notice.  </t>
  </si>
  <si>
    <t>First amendment case - right of response</t>
  </si>
  <si>
    <t>Employment discrimination case</t>
  </si>
  <si>
    <t>Miranda warnings</t>
  </si>
  <si>
    <t>Class action against monopolization of hospital business in Raleigh NC. Discusses whether there is a "interstate commerce" component or purely local, State antitrust law. Supreme Court affirms it does because many hospital patients come from outer state and parent company is in Delaware.</t>
  </si>
  <si>
    <t>Discusses a class action litigation under the Exchange Act for faillure to disclose information</t>
  </si>
  <si>
    <t>BORDERLINE: Discusses a motion to restrict District Court rulings on a civil antitrust class action litigation against standard oil. Very short, procedural decision</t>
  </si>
  <si>
    <t>Cites Kaysen and Turner as antitrust reference</t>
  </si>
  <si>
    <t>Discusses whether Ford violated the Celler-Keafauver Act by acquiring certain assets of a company, such as a trade name, battery plan and distribution of batteries. Case involves aftermarkets.  And vertical relations. Supreme Court affirms it violates the law, in a brown shoe style decision. Orders divestiture and stops Ford from manufacturing competing products for 10 years</t>
  </si>
  <si>
    <t>TOPCO is an association of supermarkets for purposes of acquiring goods. It is sued for violating Section 1 of the Sherman Act (in particular for territorial licenses and restriction of wholesale sales of TOPCO private label branded products). TOPCO members had a 10% market share (maximum). Court affirms a per se violation and revers District Court (which had affirmed rule of reason).</t>
  </si>
  <si>
    <t>Dissent quotes Bork and many others</t>
  </si>
  <si>
    <t>Discusses whether baseball rules are exempt from Federal antitrust and other laws (in particular the collective bargaining agreements). SC affirms exemption</t>
  </si>
  <si>
    <t>Similar to Deaktor case above on whether self-regulation of trading rules are subject to opinion by the Commodities and Exchange Commission. Here it goes further, on whether this was subject primary to the Exchange Commission adminsitrative jurisdiction. Court affirms the litigation should start at the Administrative level.</t>
  </si>
  <si>
    <t>Private antitrust lawsuits relating to an acquisition that was undone in the civil aviation market. Supreme Court affirms that while regulation of the market does not fully inutilize antitrust, the close monitoring of the Board in this case prevents a cause of action.</t>
  </si>
  <si>
    <t>Otter tail refused sales of wholsale energy and litigated to prevent the establishment of municipal systems and use of a transmission contract to prevent entry by municipal systems that relied on it for transmission. SC decides that Otter Tail is not insulated from Federal Antitrust laws because it is regualted by the Federal Power Act. Discusses Sham Litigation as a potential antitrust violation.</t>
  </si>
  <si>
    <t>US challenging an acquisition of a brewery in a market where the 8 largest sellers increase their share from 71% to 80% in New England States. Fallstaff was new to the market and bought the largest player (20% share). DoJ claimed removal of potential entry, which District Court dismissed. Supreme Court reverts, says it could be a potential competitor, and remands for further consideration.</t>
  </si>
  <si>
    <t>Concurring affirms that concentration of economic power could lead the US to Marxims. Agreement on the importance of maintaining even potential competition</t>
  </si>
  <si>
    <t>Discusses the illegality of an acquisition of a coal company. District Court denied Clayton Act allegation. US indicates a pattern of increasing concentration in IL or Eastern Interior Coal Province. Acquisition led to gain in market share of some 4%. District Court analyses the market and says increase was due to specific demand and other factors. SC agrees.</t>
  </si>
  <si>
    <t>Mentions only the Clayton Act. Government starts losing mergers. Minority denounces a judicial bias against Section 7 of the Clayton Act</t>
  </si>
  <si>
    <t>US challenges merger between two banks under Section 7 of the Clayton Act. Banks did not compete directly beforehand (one large, one medium sized, in WA). Argument is potential competition doctrine. District Court denied, Supreme Court affirms, says regulation of banks must be considered, as WA laws prevented de novo expansion by banks. Some concentration at State level, with two leading banks with 50% of deposits (one of them involved here). affirms that there was no potential competition in the relevant geographic markets.</t>
  </si>
  <si>
    <t>Dissent reinforces the danger of economic concentration and denounces majority. Majority cites many law and econ sources, including turner and some other papers with "law and econ" analysis titles</t>
  </si>
  <si>
    <t>Whether a company selling alphalt in a single state is engaged in interstate commerce for purposes of the Robinson-Patman Act and the Clayton Act. Buyer sues claiming discrimination by companies that are vertically integrated. Court finds it does not, restricting reach of the law. That is despite the fact that the asphalt was used in inter-state highways. District Court had established that the market for inputs and for sales was entirely local, in California.</t>
  </si>
  <si>
    <t>After a legal local picketing, a company signed a new labor agreement. Sues saying that picketing is an antitrust violation. Lower Courts say it was immune from antitrust laws under labor laws. Supreme Court reverts because the Union had a MFN in all its employment contracts (which also prevented hiring non-unionized members), which the court says was curtailing competition based on efficiency because some other non-unionized competitors could simply be more efficient.</t>
  </si>
  <si>
    <t>strong dissents</t>
  </si>
  <si>
    <t>Strong dissents</t>
  </si>
  <si>
    <t>Discusses whether a recommended minimum fee scheduled by the Fairfax County Bar Association violated antitrust laws. Fee was enforced indireclty by the state bar, not by disciplinary action byt by ethical opinions saying that the fee scheduled should not be ignored. Appeals Court says it was exempt for antitrust laws under the State Action doctrine. Supreme Court reverts, says it was a cartel</t>
  </si>
  <si>
    <t>Strong dissent. Reminds of the danger of concentration of american businesses, in particular in banking.</t>
  </si>
  <si>
    <t>Involves a lawsuit to prevent a bank from acquiring branches in suburban Atlanta after a change in local state law. The branches were somewhat illegally owned by the main bank before anyway through contracts. DoJ says these past contratual relationships violated the Sherman Act because it prevented de facto competition between different banks. Supreme Court says that transactions were shielded by a grandfather provision in the Banking laws and that the associate programs were allowed under the Sherman Act as they were a way to defeat a restraint of trade under State law. Also attacks traditional standards of concentration under past rulings (on the Clayton Act claim).</t>
  </si>
  <si>
    <t>Government challenged the acquisition of janitorial services in California. The aggregate market share of the targets was around 10%, and most companies provided services only in California. Buying company was national, though. District Court holds there is no impact on intrastate commerce. I narrow view, supreme Court affirms that both parties must be engaged in intrastate commerce, and that the acquiring companies were not.</t>
  </si>
  <si>
    <t>Dissents say that courts is changing decades of jurisprudence affirming broad interpretation of antitrust laws</t>
  </si>
  <si>
    <t>Discusses whether fixed commission rates in stock exchanges are immunized from antitrust laws because they are approved by the SEC. District and Circuit court says yes. Courts affirms it is immune because there is active supervision by the SEC and legislative history also suggested the will of Congress to do so.</t>
  </si>
  <si>
    <t>Are certain sales and distribution practices of mutual funds immune from antitrust scrutiny? The Court affirms yes. The Investment Company Act requires uniform pricing, and that it also applies to secondary sales of mutual fund shares (the focus of the litigation). This would lead to an implied repeal/exemption of the antitrust laws even for secondary markets that are not mentioned by the Statute. The SEC has the power to oversee those markets.</t>
  </si>
  <si>
    <t>Dissent says that now implied antitrust immunity becomes the rule whenever an agency has the power to oversee a given market.</t>
  </si>
  <si>
    <t xml:space="preserve">Discusses the State Action doctrine, considering whether State law can prevent private litigation in the secondary market for light bulbs. Edison Co in Michigan has a 50% share in electricity distribution, but does not charge consumers for light bulbs. The tariffs were approved by the Michigan Electricity regulator. Seller of bulbs sue for violation, and this is an unregulated market. Private parties could still exert independent free choice in deciding how to charge, and not all State regulation is predicated on the removal of competition to work. Case remanded for determination on whether there was a violation in practice. </t>
  </si>
  <si>
    <t>Dissent says exemption should be granted, as Utility commission has the power to review the tariffs.</t>
  </si>
  <si>
    <t>Private action against the acqusition of bowling alleys in the US. Bruwnswick sold bowling alleys equipment for credit. As many companies defaulted, it started acquiring the alleys, making it the largest operator of bowiling alleys in the country, but responding for only 2% of the total market. After Brunswick bought (and mostly closed) some bowling alleys next to petitioner, it sued under Section 7 of the Clayton Act under the argument that if the defaulting centers had closed, their profits would have increased. The Jury agreed and judge trebled damages. Circuit Course reversed saying problems with jury instructions. both sides appealed. Supreme Court affirms that there is no connected between the injury (lost profits) and the market power of Brunswick, as the injury would have taken place if a smaller company had acquired the alleys. "antitrust laws were designed for the protection of competition, not competitors" and the injury is not connected "to anything forbidden by the antitrust laws".</t>
  </si>
  <si>
    <t>Cites Areeda and others</t>
  </si>
  <si>
    <t xml:space="preserve">Tying action in against Steel Corp for both selling (tied) and financing (tying) prefabricated houses. Fortner was a client/corporation and sued for treble damages. Question was what evidence should prove that Steel Corp had substantial market power in the credit market. A similar tie was used by Steel Corp. Home division in most of its pre-fabricated sales, and the prices were not negotiated, prices were usually higher than the competition (without the financing) and no similar 100% financing was available from traditional banks. Still, the Court affirms a lack of market power, as there is no evidence that Steel Corp had any specific advantage in the credit market. In addition, there was no evidence that the tie enabled leveraging or price discrimination. What made the loan unique was that sellers were willing to accept a lesser profit. </t>
  </si>
  <si>
    <t xml:space="preserve">Quotes bowman and a note on the Yale Law Journal that clearly was written by an economist but I could not find the author anywhere - Note, The Logic of Foreclosure: Tie-In Doctrine after Fortner v. U. S. Steel, </t>
  </si>
  <si>
    <t>Extends Hanover Shoe (which barred pass-on as a defense). In this case, the question was whether an indirect purchaser may sue for damages. Plaintiffs sell concrete blocks to masonry contractors, who then sell their services and products to clients such as the State of Illinois. Illinois sues the brick company for organizing a cartel. Supreme Court affirms that indirect purchasers may not sue, affirming that this would encourage lawsuits as otherwise the dillution would impact the effectiveness of trebele damages as litigation. Also says it reduces the risk of multiple liability for defendants. Also affirms that Stare Decisis is important (crazy...)</t>
  </si>
  <si>
    <t xml:space="preserve">Yes, Posner, Areeda, Schaefer, Finkelstein, Scherer, and others; Strong dissent saying the Court was going against the will of Congress, which had just passed the HSR Act, which extended the rights of plaintiffs to litigate. </t>
  </si>
  <si>
    <t>Sylvania adopted a franchise plan where it required franchisees to only sell in a given area. Sylvania retained the right to add more franchisees to territories (it was not exclusive from the Sylvania perspective). This was after a large crises, where its market share decline to 2%. The strategy worked, and 3 years later Sylvania already had a 5% market share. After Sylvania added another franchisee to the San Francisco area, Continental, the older franchisee in the area, started fighting with Sylvania (which also blocked some expansion plan) and then ultimately sued for antitrust violation (Section 1 of the Sherman Act). Court reverts Schwinn (1967), which had affirmed a per se illegality on non-price restrictions that impact competition on goods that change property. Return vertical restrictions to the rule of reason.</t>
  </si>
  <si>
    <t>Quotes Posner, Bork, Samuelson, Baker, Scherer, Handler, McLaren, Pollock, and many others multiple times</t>
  </si>
  <si>
    <t xml:space="preserve">Arizona Bar restricts advertising by attorneys, and these impeded plaintiffs who wanted to advertise their low fees. Attorneys sued for violation of sections 1 and 2 of the Sherman Act. Court affirms State Action doctrine, as imposition came from the Arizona Court system and the Arizona Supreme Court oversaw it. </t>
  </si>
  <si>
    <t>The part on antitrust had no citations</t>
  </si>
  <si>
    <t>Case about equal opportunity employement</t>
  </si>
  <si>
    <t xml:space="preserve">BORDERLINE: After the sale of a company, a person agreed on a non-compete and violated it. Petitioner sued for breach of contract law, and respondent then sued for violation of Sections 1 and 2 of the Sherman Act. Discussion, however, is on limits of Federal Courts granting injunctions to stay litigation in state courts. The context, however, is antitrust litigation. Court affirms that the injunction to stay litigation was barred by the anti-injunction act, but dissent says this could weaken antitrust enforcement, as Federal Courts have exclusive jurisdiction to enforce Federal antitrust laws.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</si>
</sst>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5" fontId="0" fillId="0" borderId="0" xfId="0" applyNumberFormat="1"/>
    <xf numFmtId="17" fontId="0" fillId="0" borderId="0" xfId="0" applyNumberFormat="1"/>
    <xf numFmtId="14" fontId="0" fillId="0" borderId="0" xfId="0" applyNumberFormat="1"/>
    <xf numFmtId="0" fontId="0" fillId="0" borderId="0" xfId="0" applyFont="1"/>
    <xf numFmtId="0" fontId="0" fillId="0" borderId="0" xfId="0" applyAlignment="1">
      <alignment horizontal="left"/>
    </xf>
    <xf numFmtId="0" fontId="1" fillId="0" borderId="0" xfId="0" applyFont="1"/>
    <xf numFmtId="1" fontId="0" fillId="0" borderId="0" xfId="0" applyNumberFormat="1"/>
    <xf numFmtId="0" fontId="2" fillId="0" borderId="0" xfId="0" applyFont="1"/>
    <xf numFmtId="15" fontId="2" fillId="0" borderId="0" xfId="0" applyNumberFormat="1" applyFont="1"/>
    <xf numFmtId="1" fontId="2" fillId="0" borderId="0" xfId="0" applyNumberFormat="1" applyFont="1"/>
    <xf numFmtId="14"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45F5E-F2C2-CC4E-8000-C3F6BDE63BDC}">
  <dimension ref="A1:AM90"/>
  <sheetViews>
    <sheetView tabSelected="1" workbookViewId="0">
      <selection activeCell="D6" sqref="D6"/>
    </sheetView>
  </sheetViews>
  <sheetFormatPr baseColWidth="10" defaultRowHeight="16" x14ac:dyDescent="0.2"/>
  <cols>
    <col min="1" max="1" width="6.6640625" customWidth="1"/>
    <col min="2" max="2" width="2.1640625" customWidth="1"/>
    <col min="3" max="3" width="2.5" customWidth="1"/>
    <col min="4" max="4" width="62.1640625" bestFit="1" customWidth="1"/>
    <col min="5" max="5" width="3" customWidth="1"/>
    <col min="6" max="6" width="3.33203125" customWidth="1"/>
    <col min="8" max="8" width="7" customWidth="1"/>
    <col min="9" max="9" width="3.1640625" customWidth="1"/>
    <col min="10" max="10" width="1.83203125" customWidth="1"/>
    <col min="11" max="11" width="2.33203125" customWidth="1"/>
    <col min="12" max="12" width="3.33203125" customWidth="1"/>
    <col min="16" max="16" width="14.83203125" bestFit="1" customWidth="1"/>
    <col min="17" max="17" width="57.6640625" customWidth="1"/>
    <col min="18" max="18" width="15.83203125" bestFit="1" customWidth="1"/>
    <col min="19" max="19" width="14.83203125" customWidth="1"/>
    <col min="20" max="20" width="58.33203125" customWidth="1"/>
  </cols>
  <sheetData>
    <row r="1" spans="1:39" s="6" customFormat="1" x14ac:dyDescent="0.2">
      <c r="A1" s="6" t="s">
        <v>0</v>
      </c>
      <c r="B1" s="6" t="s">
        <v>1</v>
      </c>
      <c r="C1" s="6" t="s">
        <v>2</v>
      </c>
      <c r="D1" s="6" t="s">
        <v>3</v>
      </c>
      <c r="E1" s="6" t="s">
        <v>4</v>
      </c>
      <c r="F1" s="6" t="s">
        <v>5</v>
      </c>
      <c r="G1" s="6" t="s">
        <v>6</v>
      </c>
      <c r="H1" s="6" t="s">
        <v>1664</v>
      </c>
      <c r="I1" s="6" t="s">
        <v>7</v>
      </c>
      <c r="J1" s="6" t="s">
        <v>8</v>
      </c>
      <c r="K1" s="6" t="s">
        <v>9</v>
      </c>
      <c r="L1" s="6" t="s">
        <v>10</v>
      </c>
      <c r="M1" s="6" t="s">
        <v>11</v>
      </c>
      <c r="N1" s="6" t="s">
        <v>12</v>
      </c>
      <c r="O1" s="6" t="s">
        <v>1658</v>
      </c>
      <c r="P1" s="6" t="s">
        <v>1710</v>
      </c>
      <c r="Q1" s="6" t="s">
        <v>1711</v>
      </c>
      <c r="R1" s="6" t="s">
        <v>1714</v>
      </c>
      <c r="S1" s="6" t="s">
        <v>1716</v>
      </c>
      <c r="U1" s="6" t="s">
        <v>1659</v>
      </c>
      <c r="V1" s="6" t="s">
        <v>1660</v>
      </c>
      <c r="W1" s="6" t="s">
        <v>1661</v>
      </c>
      <c r="X1" s="6" t="s">
        <v>1662</v>
      </c>
      <c r="Y1" s="6" t="s">
        <v>1663</v>
      </c>
      <c r="Z1" s="6" t="s">
        <v>1685</v>
      </c>
      <c r="AA1" s="6" t="s">
        <v>1686</v>
      </c>
      <c r="AB1" s="6" t="s">
        <v>1687</v>
      </c>
      <c r="AC1" s="6" t="s">
        <v>1676</v>
      </c>
      <c r="AD1" s="6" t="s">
        <v>1677</v>
      </c>
      <c r="AE1" s="6" t="s">
        <v>1678</v>
      </c>
      <c r="AF1" s="6" t="s">
        <v>1679</v>
      </c>
      <c r="AG1" s="6" t="s">
        <v>1680</v>
      </c>
      <c r="AH1" s="6" t="s">
        <v>1681</v>
      </c>
      <c r="AI1" s="6" t="s">
        <v>1684</v>
      </c>
      <c r="AJ1" s="6" t="s">
        <v>1682</v>
      </c>
      <c r="AK1" s="6" t="s">
        <v>1683</v>
      </c>
      <c r="AL1" s="6" t="s">
        <v>1701</v>
      </c>
      <c r="AM1" s="6" t="s">
        <v>1702</v>
      </c>
    </row>
    <row r="2" spans="1:39" x14ac:dyDescent="0.2">
      <c r="A2" s="8" t="s">
        <v>13</v>
      </c>
      <c r="B2" s="8" t="s">
        <v>22</v>
      </c>
      <c r="C2" s="8" t="s">
        <v>75</v>
      </c>
      <c r="D2" s="8" t="s">
        <v>76</v>
      </c>
      <c r="E2" s="8" t="s">
        <v>77</v>
      </c>
      <c r="F2" s="8" t="s">
        <v>16</v>
      </c>
      <c r="G2" s="9">
        <v>26311</v>
      </c>
      <c r="H2" s="10">
        <v>1972</v>
      </c>
      <c r="I2" s="8" t="s">
        <v>78</v>
      </c>
      <c r="J2" s="8"/>
      <c r="K2" s="8" t="s">
        <v>79</v>
      </c>
      <c r="L2" s="8" t="s">
        <v>80</v>
      </c>
      <c r="M2" s="8" t="s">
        <v>20</v>
      </c>
      <c r="N2" s="8" t="s">
        <v>21</v>
      </c>
      <c r="O2" s="8" t="s">
        <v>20</v>
      </c>
      <c r="P2" s="8" t="s">
        <v>21</v>
      </c>
      <c r="Q2" s="8" t="s">
        <v>1712</v>
      </c>
      <c r="R2" s="8" t="s">
        <v>1715</v>
      </c>
      <c r="S2" s="8" t="s">
        <v>1715</v>
      </c>
      <c r="T2" s="8"/>
      <c r="U2" s="8"/>
      <c r="V2" s="8"/>
      <c r="W2" s="8"/>
      <c r="X2" s="8"/>
      <c r="Y2" s="8"/>
      <c r="Z2" s="8"/>
    </row>
    <row r="3" spans="1:39" x14ac:dyDescent="0.2">
      <c r="A3" s="8"/>
      <c r="B3" s="8"/>
      <c r="C3" s="8"/>
      <c r="D3" s="8"/>
      <c r="E3" s="8"/>
      <c r="F3" s="8"/>
      <c r="G3" s="9"/>
      <c r="H3" s="10"/>
      <c r="I3" s="8"/>
      <c r="J3" s="8"/>
      <c r="K3" s="8"/>
      <c r="L3" s="8"/>
      <c r="M3" s="8"/>
      <c r="N3" s="8"/>
      <c r="O3" s="8"/>
      <c r="P3" s="8"/>
      <c r="Q3" s="8"/>
      <c r="R3" s="8"/>
      <c r="S3" s="8"/>
      <c r="T3" s="8"/>
      <c r="U3" s="8"/>
      <c r="V3" s="8"/>
      <c r="W3" s="8"/>
      <c r="X3" s="8"/>
      <c r="Y3" s="8"/>
      <c r="Z3" s="8"/>
    </row>
    <row r="4" spans="1:39" x14ac:dyDescent="0.2">
      <c r="A4" s="8" t="s">
        <v>13</v>
      </c>
      <c r="B4" s="8" t="s">
        <v>22</v>
      </c>
      <c r="C4" s="8" t="s">
        <v>81</v>
      </c>
      <c r="D4" s="8" t="s">
        <v>82</v>
      </c>
      <c r="E4" s="8" t="s">
        <v>83</v>
      </c>
      <c r="F4" s="8" t="s">
        <v>16</v>
      </c>
      <c r="G4" s="9">
        <v>26322</v>
      </c>
      <c r="H4" s="10">
        <v>1972</v>
      </c>
      <c r="I4" s="8" t="s">
        <v>84</v>
      </c>
      <c r="J4" s="8"/>
      <c r="K4" s="8" t="s">
        <v>85</v>
      </c>
      <c r="L4" s="8" t="s">
        <v>86</v>
      </c>
      <c r="M4" s="8" t="s">
        <v>20</v>
      </c>
      <c r="N4" s="8" t="s">
        <v>21</v>
      </c>
      <c r="O4" s="8" t="s">
        <v>20</v>
      </c>
      <c r="P4" s="8" t="s">
        <v>21</v>
      </c>
      <c r="Q4" s="8" t="s">
        <v>1713</v>
      </c>
      <c r="R4" s="8" t="s">
        <v>1715</v>
      </c>
      <c r="S4" s="8" t="s">
        <v>1715</v>
      </c>
      <c r="T4" s="8"/>
      <c r="U4" s="8"/>
      <c r="V4" s="8"/>
      <c r="W4" s="8"/>
      <c r="X4" s="8"/>
      <c r="Y4" s="8"/>
      <c r="Z4" s="8"/>
    </row>
    <row r="5" spans="1:39" x14ac:dyDescent="0.2">
      <c r="A5" s="8"/>
      <c r="B5" s="8"/>
      <c r="C5" s="8"/>
      <c r="D5" s="8"/>
      <c r="E5" s="8"/>
      <c r="F5" s="8"/>
      <c r="G5" s="9"/>
      <c r="H5" s="10"/>
      <c r="I5" s="8"/>
      <c r="J5" s="8"/>
      <c r="K5" s="8"/>
      <c r="L5" s="8"/>
      <c r="M5" s="8"/>
      <c r="N5" s="8"/>
      <c r="O5" s="8"/>
      <c r="P5" s="8"/>
      <c r="Q5" s="8"/>
      <c r="R5" s="8"/>
      <c r="S5" s="8"/>
      <c r="T5" s="8"/>
      <c r="U5" s="8"/>
      <c r="V5" s="8"/>
      <c r="W5" s="8"/>
      <c r="X5" s="8"/>
      <c r="Y5" s="8"/>
      <c r="Z5" s="8"/>
    </row>
    <row r="6" spans="1:39" x14ac:dyDescent="0.2">
      <c r="A6" s="8" t="s">
        <v>13</v>
      </c>
      <c r="B6" s="8" t="s">
        <v>22</v>
      </c>
      <c r="C6" s="8" t="s">
        <v>87</v>
      </c>
      <c r="D6" s="8" t="s">
        <v>88</v>
      </c>
      <c r="E6" s="8" t="s">
        <v>89</v>
      </c>
      <c r="F6" s="8" t="s">
        <v>16</v>
      </c>
      <c r="G6" s="9">
        <v>26359</v>
      </c>
      <c r="H6" s="10">
        <v>1972</v>
      </c>
      <c r="I6" s="8" t="s">
        <v>90</v>
      </c>
      <c r="J6" s="8"/>
      <c r="K6" s="8" t="s">
        <v>91</v>
      </c>
      <c r="L6" s="8" t="s">
        <v>92</v>
      </c>
      <c r="M6" s="8" t="s">
        <v>20</v>
      </c>
      <c r="N6" s="8" t="s">
        <v>21</v>
      </c>
      <c r="O6" s="8" t="s">
        <v>20</v>
      </c>
      <c r="P6" s="8" t="s">
        <v>1718</v>
      </c>
      <c r="Q6" s="8" t="s">
        <v>1717</v>
      </c>
      <c r="R6" s="8" t="s">
        <v>21</v>
      </c>
      <c r="S6" s="8" t="s">
        <v>1715</v>
      </c>
      <c r="T6" s="8"/>
      <c r="U6" s="8"/>
      <c r="V6" s="8"/>
      <c r="W6" s="8"/>
      <c r="X6" s="8"/>
      <c r="Y6" s="8"/>
      <c r="Z6" s="8"/>
    </row>
    <row r="7" spans="1:39" x14ac:dyDescent="0.2">
      <c r="A7" s="8"/>
      <c r="B7" s="8"/>
      <c r="C7" s="8"/>
      <c r="D7" s="8"/>
      <c r="E7" s="8"/>
      <c r="F7" s="8"/>
      <c r="G7" s="9"/>
      <c r="H7" s="10"/>
      <c r="I7" s="8"/>
      <c r="J7" s="8"/>
      <c r="K7" s="8"/>
      <c r="L7" s="8"/>
      <c r="M7" s="8"/>
      <c r="N7" s="8"/>
      <c r="O7" s="8"/>
      <c r="P7" s="8"/>
      <c r="Q7" s="8"/>
      <c r="R7" s="8"/>
      <c r="S7" s="8"/>
      <c r="T7" s="8"/>
      <c r="U7" s="8"/>
      <c r="V7" s="8"/>
      <c r="W7" s="8"/>
      <c r="X7" s="8"/>
      <c r="Y7" s="8"/>
      <c r="Z7" s="8"/>
    </row>
    <row r="8" spans="1:39" x14ac:dyDescent="0.2">
      <c r="A8" s="8" t="s">
        <v>13</v>
      </c>
      <c r="B8" s="8" t="s">
        <v>22</v>
      </c>
      <c r="C8" s="8" t="s">
        <v>93</v>
      </c>
      <c r="D8" s="8" t="s">
        <v>94</v>
      </c>
      <c r="E8" s="8" t="s">
        <v>95</v>
      </c>
      <c r="F8" s="8" t="s">
        <v>16</v>
      </c>
      <c r="G8" s="9">
        <v>26359</v>
      </c>
      <c r="H8" s="10">
        <v>1972</v>
      </c>
      <c r="I8" s="8" t="s">
        <v>96</v>
      </c>
      <c r="J8" s="8"/>
      <c r="K8" s="8" t="s">
        <v>97</v>
      </c>
      <c r="L8" s="8" t="s">
        <v>98</v>
      </c>
      <c r="M8" s="8" t="s">
        <v>20</v>
      </c>
      <c r="N8" s="8" t="s">
        <v>21</v>
      </c>
      <c r="O8" s="8" t="s">
        <v>20</v>
      </c>
      <c r="P8" s="8" t="s">
        <v>21</v>
      </c>
      <c r="Q8" s="8" t="s">
        <v>1719</v>
      </c>
      <c r="R8" s="8" t="s">
        <v>21</v>
      </c>
      <c r="S8" s="8" t="s">
        <v>1715</v>
      </c>
      <c r="T8" s="8"/>
      <c r="U8" s="8"/>
      <c r="V8" s="8"/>
      <c r="W8" s="8"/>
      <c r="X8" s="8"/>
      <c r="Y8" s="8"/>
      <c r="Z8" s="8"/>
    </row>
    <row r="9" spans="1:39" x14ac:dyDescent="0.2">
      <c r="A9" s="8"/>
      <c r="B9" s="8"/>
      <c r="C9" s="8"/>
      <c r="D9" s="8"/>
      <c r="E9" s="8"/>
      <c r="F9" s="8"/>
      <c r="G9" s="9"/>
      <c r="H9" s="10"/>
      <c r="I9" s="8"/>
      <c r="J9" s="8"/>
      <c r="K9" s="8"/>
      <c r="L9" s="8"/>
      <c r="M9" s="8"/>
      <c r="N9" s="8"/>
      <c r="O9" s="8"/>
      <c r="P9" s="8"/>
      <c r="Q9" s="8"/>
      <c r="R9" s="8"/>
      <c r="S9" s="8"/>
      <c r="T9" s="8"/>
      <c r="U9" s="8"/>
      <c r="V9" s="8"/>
      <c r="W9" s="8"/>
      <c r="X9" s="8"/>
      <c r="Y9" s="8"/>
      <c r="Z9" s="8"/>
    </row>
    <row r="10" spans="1:39" x14ac:dyDescent="0.2">
      <c r="A10" s="8" t="s">
        <v>13</v>
      </c>
      <c r="B10" s="8" t="s">
        <v>22</v>
      </c>
      <c r="C10" s="8" t="s">
        <v>99</v>
      </c>
      <c r="D10" s="8" t="s">
        <v>100</v>
      </c>
      <c r="E10" s="8" t="s">
        <v>101</v>
      </c>
      <c r="F10" s="8" t="s">
        <v>16</v>
      </c>
      <c r="G10" s="9">
        <v>26364</v>
      </c>
      <c r="H10" s="10">
        <v>1972</v>
      </c>
      <c r="I10" s="8" t="s">
        <v>102</v>
      </c>
      <c r="J10" s="8"/>
      <c r="K10" s="8" t="s">
        <v>103</v>
      </c>
      <c r="L10" s="8" t="s">
        <v>104</v>
      </c>
      <c r="M10" s="8" t="s">
        <v>20</v>
      </c>
      <c r="N10" s="8" t="s">
        <v>21</v>
      </c>
      <c r="O10" s="8" t="s">
        <v>20</v>
      </c>
      <c r="P10" s="8" t="s">
        <v>20</v>
      </c>
      <c r="Q10" s="8" t="s">
        <v>1720</v>
      </c>
      <c r="R10" s="8"/>
      <c r="S10" s="8"/>
      <c r="T10" s="8"/>
      <c r="U10" s="8"/>
      <c r="V10" s="8"/>
      <c r="W10" s="8"/>
      <c r="X10" s="8"/>
      <c r="Y10" s="8"/>
      <c r="Z10" s="8"/>
    </row>
    <row r="11" spans="1:39" x14ac:dyDescent="0.2">
      <c r="A11" s="8"/>
      <c r="B11" s="8"/>
      <c r="C11" s="8"/>
      <c r="D11" s="8"/>
      <c r="E11" s="8"/>
      <c r="F11" s="8"/>
      <c r="G11" s="9"/>
      <c r="H11" s="10"/>
      <c r="I11" s="8"/>
      <c r="J11" s="8"/>
      <c r="K11" s="8"/>
      <c r="L11" s="8"/>
      <c r="M11" s="8"/>
      <c r="N11" s="8"/>
      <c r="O11" s="8"/>
      <c r="P11" s="8"/>
      <c r="Q11" s="8"/>
      <c r="R11" s="8"/>
      <c r="S11" s="8"/>
      <c r="T11" s="8"/>
      <c r="U11" s="8"/>
      <c r="V11" s="8"/>
      <c r="W11" s="8"/>
      <c r="X11" s="8"/>
      <c r="Y11" s="8"/>
      <c r="Z11" s="8"/>
    </row>
    <row r="12" spans="1:39" x14ac:dyDescent="0.2">
      <c r="A12" s="8" t="s">
        <v>13</v>
      </c>
      <c r="B12" s="8" t="s">
        <v>22</v>
      </c>
      <c r="C12" s="8" t="s">
        <v>117</v>
      </c>
      <c r="D12" s="8" t="s">
        <v>118</v>
      </c>
      <c r="E12" s="8" t="s">
        <v>119</v>
      </c>
      <c r="F12" s="8" t="s">
        <v>16</v>
      </c>
      <c r="G12" s="9">
        <v>26413</v>
      </c>
      <c r="H12" s="10">
        <v>1972</v>
      </c>
      <c r="I12" s="8" t="s">
        <v>120</v>
      </c>
      <c r="J12" s="8"/>
      <c r="K12" s="8" t="s">
        <v>121</v>
      </c>
      <c r="L12" s="8" t="s">
        <v>122</v>
      </c>
      <c r="M12" s="8" t="s">
        <v>20</v>
      </c>
      <c r="N12" s="8" t="s">
        <v>21</v>
      </c>
      <c r="O12" s="8" t="s">
        <v>20</v>
      </c>
      <c r="P12" s="8" t="s">
        <v>20</v>
      </c>
      <c r="Q12" s="8" t="s">
        <v>1726</v>
      </c>
      <c r="R12" s="8" t="s">
        <v>1718</v>
      </c>
      <c r="S12" s="8" t="s">
        <v>1715</v>
      </c>
      <c r="T12" s="8"/>
      <c r="U12" s="8"/>
      <c r="V12" s="8"/>
      <c r="W12" s="8"/>
      <c r="X12" s="8"/>
      <c r="Y12" s="8"/>
      <c r="Z12" s="8"/>
    </row>
    <row r="13" spans="1:39" x14ac:dyDescent="0.2">
      <c r="A13" s="8"/>
      <c r="B13" s="8"/>
      <c r="C13" s="8"/>
      <c r="D13" s="8"/>
      <c r="E13" s="8"/>
      <c r="F13" s="8"/>
      <c r="G13" s="9"/>
      <c r="H13" s="10"/>
      <c r="I13" s="8"/>
      <c r="J13" s="8"/>
      <c r="K13" s="8"/>
      <c r="L13" s="8"/>
      <c r="M13" s="8"/>
      <c r="N13" s="8"/>
      <c r="O13" s="8"/>
      <c r="P13" s="8"/>
      <c r="Q13" s="8"/>
      <c r="R13" s="8"/>
      <c r="S13" s="8"/>
      <c r="T13" s="8"/>
      <c r="U13" s="8"/>
      <c r="V13" s="8"/>
      <c r="W13" s="8"/>
      <c r="X13" s="8"/>
      <c r="Y13" s="8"/>
      <c r="Z13" s="8"/>
    </row>
    <row r="14" spans="1:39" x14ac:dyDescent="0.2">
      <c r="A14" s="8" t="s">
        <v>13</v>
      </c>
      <c r="B14" s="8" t="s">
        <v>22</v>
      </c>
      <c r="C14" s="8" t="s">
        <v>129</v>
      </c>
      <c r="D14" s="8" t="s">
        <v>130</v>
      </c>
      <c r="E14" s="8" t="s">
        <v>131</v>
      </c>
      <c r="F14" s="8" t="s">
        <v>16</v>
      </c>
      <c r="G14" s="9">
        <v>26479</v>
      </c>
      <c r="H14" s="10">
        <v>1972</v>
      </c>
      <c r="I14" s="8" t="s">
        <v>132</v>
      </c>
      <c r="J14" s="8"/>
      <c r="K14" s="8" t="s">
        <v>133</v>
      </c>
      <c r="L14" s="8" t="s">
        <v>134</v>
      </c>
      <c r="M14" s="8" t="s">
        <v>20</v>
      </c>
      <c r="N14" s="8" t="s">
        <v>21</v>
      </c>
      <c r="O14" s="8" t="s">
        <v>20</v>
      </c>
      <c r="P14" s="8" t="s">
        <v>20</v>
      </c>
      <c r="Q14" s="8" t="s">
        <v>1721</v>
      </c>
      <c r="R14" s="8"/>
      <c r="S14" s="8"/>
      <c r="T14" s="8"/>
      <c r="U14" s="8"/>
      <c r="V14" s="8"/>
      <c r="W14" s="8"/>
      <c r="X14" s="8"/>
      <c r="Y14" s="8"/>
      <c r="Z14" s="8"/>
    </row>
    <row r="15" spans="1:39" x14ac:dyDescent="0.2">
      <c r="A15" s="8"/>
      <c r="B15" s="8"/>
      <c r="C15" s="8"/>
      <c r="D15" s="8"/>
      <c r="E15" s="8"/>
      <c r="F15" s="8"/>
      <c r="G15" s="9"/>
      <c r="H15" s="10"/>
      <c r="I15" s="8"/>
      <c r="J15" s="8"/>
      <c r="K15" s="8"/>
      <c r="L15" s="8"/>
      <c r="M15" s="8"/>
      <c r="N15" s="8"/>
      <c r="O15" s="8"/>
      <c r="P15" s="8"/>
      <c r="Q15" s="8"/>
      <c r="R15" s="8"/>
      <c r="S15" s="8"/>
      <c r="T15" s="8"/>
      <c r="U15" s="8"/>
      <c r="V15" s="8"/>
      <c r="W15" s="8"/>
      <c r="X15" s="8"/>
      <c r="Y15" s="8"/>
      <c r="Z15" s="8"/>
    </row>
    <row r="16" spans="1:39" x14ac:dyDescent="0.2">
      <c r="A16" s="8" t="s">
        <v>13</v>
      </c>
      <c r="B16" s="8"/>
      <c r="C16" s="8"/>
      <c r="D16" s="8" t="s">
        <v>135</v>
      </c>
      <c r="E16" s="8" t="s">
        <v>136</v>
      </c>
      <c r="F16" s="8" t="s">
        <v>16</v>
      </c>
      <c r="G16" s="9">
        <v>26588</v>
      </c>
      <c r="H16" s="10">
        <v>1972</v>
      </c>
      <c r="I16" s="8" t="s">
        <v>137</v>
      </c>
      <c r="J16" s="8"/>
      <c r="K16" s="8" t="s">
        <v>138</v>
      </c>
      <c r="L16" s="8" t="s">
        <v>139</v>
      </c>
      <c r="M16" s="8" t="s">
        <v>20</v>
      </c>
      <c r="N16" s="8" t="s">
        <v>21</v>
      </c>
      <c r="O16" s="8" t="s">
        <v>20</v>
      </c>
      <c r="P16" s="8" t="s">
        <v>20</v>
      </c>
      <c r="Q16" s="8" t="s">
        <v>1722</v>
      </c>
      <c r="R16" s="8"/>
      <c r="S16" s="8"/>
      <c r="T16" s="8"/>
      <c r="U16" s="8"/>
      <c r="V16" s="8"/>
      <c r="W16" s="8"/>
      <c r="X16" s="8"/>
      <c r="Y16" s="8"/>
      <c r="Z16" s="8"/>
    </row>
    <row r="17" spans="1:26" x14ac:dyDescent="0.2">
      <c r="A17" s="8"/>
      <c r="B17" s="8"/>
      <c r="C17" s="8"/>
      <c r="D17" s="8"/>
      <c r="E17" s="8"/>
      <c r="F17" s="8"/>
      <c r="G17" s="9"/>
      <c r="H17" s="10"/>
      <c r="I17" s="8"/>
      <c r="J17" s="8"/>
      <c r="K17" s="8"/>
      <c r="L17" s="8"/>
      <c r="M17" s="8"/>
      <c r="N17" s="8"/>
      <c r="O17" s="8"/>
      <c r="P17" s="8"/>
      <c r="Q17" s="8"/>
      <c r="R17" s="8"/>
      <c r="S17" s="8"/>
      <c r="T17" s="8"/>
      <c r="U17" s="8"/>
      <c r="V17" s="8"/>
      <c r="W17" s="8"/>
      <c r="X17" s="8"/>
      <c r="Y17" s="8"/>
      <c r="Z17" s="8"/>
    </row>
    <row r="18" spans="1:26" ht="17" customHeight="1" x14ac:dyDescent="0.2">
      <c r="A18" s="8" t="s">
        <v>13</v>
      </c>
      <c r="B18" s="8" t="s">
        <v>22</v>
      </c>
      <c r="C18" s="8" t="s">
        <v>140</v>
      </c>
      <c r="D18" s="8" t="s">
        <v>141</v>
      </c>
      <c r="E18" s="8" t="s">
        <v>142</v>
      </c>
      <c r="F18" s="8" t="s">
        <v>16</v>
      </c>
      <c r="G18" s="9">
        <v>26639</v>
      </c>
      <c r="H18" s="10">
        <v>1972</v>
      </c>
      <c r="I18" s="8" t="s">
        <v>143</v>
      </c>
      <c r="J18" s="8"/>
      <c r="K18" s="8" t="s">
        <v>144</v>
      </c>
      <c r="L18" s="8" t="s">
        <v>145</v>
      </c>
      <c r="M18" s="8" t="s">
        <v>20</v>
      </c>
      <c r="N18" s="8" t="s">
        <v>21</v>
      </c>
      <c r="O18" s="8" t="s">
        <v>20</v>
      </c>
      <c r="P18" s="8" t="s">
        <v>1718</v>
      </c>
      <c r="Q18" s="8" t="s">
        <v>1727</v>
      </c>
      <c r="R18" s="8" t="s">
        <v>21</v>
      </c>
      <c r="S18" s="8" t="s">
        <v>20</v>
      </c>
      <c r="T18" s="8"/>
      <c r="U18" s="8"/>
      <c r="V18" s="8"/>
      <c r="W18" s="8"/>
      <c r="X18" s="8"/>
      <c r="Y18" s="8"/>
      <c r="Z18" s="8"/>
    </row>
    <row r="19" spans="1:26" ht="17" customHeight="1" x14ac:dyDescent="0.2">
      <c r="A19" s="8"/>
      <c r="B19" s="8"/>
      <c r="C19" s="8"/>
      <c r="D19" s="8"/>
      <c r="E19" s="8"/>
      <c r="F19" s="8"/>
      <c r="G19" s="9"/>
      <c r="H19" s="10"/>
      <c r="I19" s="8"/>
      <c r="J19" s="8"/>
      <c r="K19" s="8"/>
      <c r="L19" s="8"/>
      <c r="M19" s="8"/>
      <c r="N19" s="8"/>
      <c r="O19" s="8"/>
      <c r="P19" s="8"/>
      <c r="Q19" s="8"/>
      <c r="R19" s="8"/>
      <c r="S19" s="8"/>
      <c r="T19" s="8"/>
      <c r="U19" s="8"/>
      <c r="V19" s="8"/>
      <c r="W19" s="8"/>
      <c r="X19" s="8"/>
      <c r="Y19" s="8"/>
      <c r="Z19" s="8"/>
    </row>
    <row r="20" spans="1:26" x14ac:dyDescent="0.2">
      <c r="A20" s="8" t="s">
        <v>13</v>
      </c>
      <c r="B20" s="8"/>
      <c r="C20" s="8"/>
      <c r="D20" s="8" t="s">
        <v>158</v>
      </c>
      <c r="E20" s="8" t="s">
        <v>159</v>
      </c>
      <c r="F20" s="8" t="s">
        <v>16</v>
      </c>
      <c r="G20" s="9">
        <v>26686</v>
      </c>
      <c r="H20" s="10">
        <v>1973</v>
      </c>
      <c r="I20" s="8" t="s">
        <v>160</v>
      </c>
      <c r="J20" s="8"/>
      <c r="K20" s="8" t="s">
        <v>161</v>
      </c>
      <c r="L20" s="8" t="s">
        <v>162</v>
      </c>
      <c r="M20" s="8" t="s">
        <v>20</v>
      </c>
      <c r="N20" s="8" t="s">
        <v>21</v>
      </c>
      <c r="O20" s="8" t="s">
        <v>20</v>
      </c>
      <c r="P20" s="8" t="s">
        <v>21</v>
      </c>
      <c r="Q20" s="8" t="s">
        <v>1723</v>
      </c>
      <c r="R20" s="8" t="s">
        <v>21</v>
      </c>
      <c r="S20" s="8" t="s">
        <v>20</v>
      </c>
      <c r="T20" s="8"/>
      <c r="U20" s="8"/>
      <c r="V20" s="8"/>
      <c r="W20" s="8"/>
      <c r="X20" s="8"/>
      <c r="Y20" s="8"/>
      <c r="Z20" s="8"/>
    </row>
    <row r="21" spans="1:26" x14ac:dyDescent="0.2">
      <c r="A21" s="8"/>
      <c r="B21" s="8"/>
      <c r="C21" s="8"/>
      <c r="D21" s="8"/>
      <c r="E21" s="8"/>
      <c r="F21" s="8"/>
      <c r="G21" s="9"/>
      <c r="H21" s="10"/>
      <c r="I21" s="8"/>
      <c r="J21" s="8"/>
      <c r="K21" s="8"/>
      <c r="L21" s="8"/>
      <c r="M21" s="8"/>
      <c r="N21" s="8"/>
      <c r="O21" s="8"/>
      <c r="P21" s="8"/>
      <c r="Q21" s="8"/>
      <c r="R21" s="8"/>
      <c r="S21" s="8"/>
      <c r="T21" s="8"/>
      <c r="U21" s="8"/>
      <c r="V21" s="8"/>
      <c r="W21" s="8"/>
      <c r="X21" s="8"/>
      <c r="Y21" s="8"/>
      <c r="Z21" s="8"/>
    </row>
    <row r="22" spans="1:26" x14ac:dyDescent="0.2">
      <c r="A22" s="8" t="s">
        <v>13</v>
      </c>
      <c r="B22" s="8" t="s">
        <v>22</v>
      </c>
      <c r="C22" s="8" t="s">
        <v>175</v>
      </c>
      <c r="D22" s="8" t="s">
        <v>176</v>
      </c>
      <c r="E22" s="8" t="s">
        <v>177</v>
      </c>
      <c r="F22" s="8" t="s">
        <v>16</v>
      </c>
      <c r="G22" s="9">
        <v>26836</v>
      </c>
      <c r="H22" s="10">
        <v>1973</v>
      </c>
      <c r="I22" s="8" t="s">
        <v>178</v>
      </c>
      <c r="J22" s="8"/>
      <c r="K22" s="8" t="s">
        <v>179</v>
      </c>
      <c r="L22" s="8" t="s">
        <v>180</v>
      </c>
      <c r="M22" s="8" t="s">
        <v>20</v>
      </c>
      <c r="N22" s="8" t="s">
        <v>21</v>
      </c>
      <c r="O22" s="8" t="s">
        <v>20</v>
      </c>
      <c r="P22" s="8" t="s">
        <v>20</v>
      </c>
      <c r="Q22" s="8" t="s">
        <v>1724</v>
      </c>
      <c r="R22" s="8"/>
      <c r="S22" s="8"/>
      <c r="T22" s="8"/>
      <c r="U22" s="8"/>
      <c r="V22" s="8"/>
      <c r="W22" s="8"/>
      <c r="X22" s="8"/>
      <c r="Y22" s="8"/>
      <c r="Z22" s="8"/>
    </row>
    <row r="23" spans="1:26" x14ac:dyDescent="0.2">
      <c r="A23" s="8"/>
      <c r="B23" s="8"/>
      <c r="C23" s="8"/>
      <c r="D23" s="8"/>
      <c r="E23" s="8"/>
      <c r="F23" s="8"/>
      <c r="G23" s="9"/>
      <c r="H23" s="10"/>
      <c r="I23" s="8"/>
      <c r="J23" s="8"/>
      <c r="K23" s="8"/>
      <c r="L23" s="8"/>
      <c r="M23" s="8"/>
      <c r="N23" s="8"/>
      <c r="O23" s="8"/>
      <c r="P23" s="8"/>
      <c r="Q23" s="8"/>
      <c r="R23" s="8"/>
      <c r="S23" s="8"/>
      <c r="T23" s="8"/>
      <c r="U23" s="8"/>
      <c r="V23" s="8"/>
      <c r="W23" s="8"/>
      <c r="X23" s="8"/>
      <c r="Y23" s="8"/>
      <c r="Z23" s="8"/>
    </row>
    <row r="24" spans="1:26" x14ac:dyDescent="0.2">
      <c r="A24" s="8" t="s">
        <v>13</v>
      </c>
      <c r="B24" s="8"/>
      <c r="C24" s="8"/>
      <c r="D24" s="8" t="s">
        <v>181</v>
      </c>
      <c r="E24" s="8" t="s">
        <v>182</v>
      </c>
      <c r="F24" s="8" t="s">
        <v>16</v>
      </c>
      <c r="G24" s="9">
        <v>27001</v>
      </c>
      <c r="H24" s="10">
        <v>1973</v>
      </c>
      <c r="I24" s="8" t="s">
        <v>183</v>
      </c>
      <c r="J24" s="8"/>
      <c r="K24" s="8" t="s">
        <v>184</v>
      </c>
      <c r="L24" s="8" t="s">
        <v>185</v>
      </c>
      <c r="M24" s="8" t="s">
        <v>20</v>
      </c>
      <c r="N24" s="8" t="s">
        <v>21</v>
      </c>
      <c r="O24" s="8" t="s">
        <v>20</v>
      </c>
      <c r="P24" s="8" t="s">
        <v>20</v>
      </c>
      <c r="Q24" s="8" t="s">
        <v>1725</v>
      </c>
      <c r="R24" s="8" t="s">
        <v>20</v>
      </c>
      <c r="S24" s="8" t="s">
        <v>20</v>
      </c>
      <c r="T24" s="8"/>
      <c r="U24" s="8"/>
      <c r="V24" s="8"/>
      <c r="W24" s="8"/>
      <c r="X24" s="8"/>
      <c r="Y24" s="8"/>
      <c r="Z24" s="8"/>
    </row>
    <row r="25" spans="1:26" x14ac:dyDescent="0.2">
      <c r="A25" s="8"/>
      <c r="B25" s="8"/>
      <c r="C25" s="8"/>
      <c r="D25" s="8"/>
      <c r="E25" s="8"/>
      <c r="F25" s="8"/>
      <c r="G25" s="9"/>
      <c r="H25" s="10"/>
      <c r="I25" s="8"/>
      <c r="J25" s="8"/>
      <c r="K25" s="8"/>
      <c r="L25" s="8"/>
      <c r="M25" s="8"/>
      <c r="N25" s="8"/>
      <c r="O25" s="8"/>
      <c r="P25" s="8"/>
      <c r="Q25" s="8"/>
      <c r="R25" s="8"/>
      <c r="S25" s="8"/>
      <c r="T25" s="8"/>
      <c r="U25" s="8"/>
      <c r="V25" s="8"/>
      <c r="W25" s="8"/>
      <c r="X25" s="8"/>
      <c r="Y25" s="8"/>
      <c r="Z25" s="8"/>
    </row>
    <row r="26" spans="1:26" x14ac:dyDescent="0.2">
      <c r="A26" s="8" t="s">
        <v>13</v>
      </c>
      <c r="B26" s="8" t="s">
        <v>22</v>
      </c>
      <c r="C26" s="8" t="s">
        <v>186</v>
      </c>
      <c r="D26" s="8" t="s">
        <v>187</v>
      </c>
      <c r="E26" s="8" t="s">
        <v>188</v>
      </c>
      <c r="F26" s="8" t="s">
        <v>16</v>
      </c>
      <c r="G26" s="9">
        <v>27045</v>
      </c>
      <c r="H26" s="10">
        <v>1974</v>
      </c>
      <c r="I26" s="8" t="s">
        <v>189</v>
      </c>
      <c r="J26" s="8"/>
      <c r="K26" s="8" t="s">
        <v>190</v>
      </c>
      <c r="L26" s="8" t="s">
        <v>191</v>
      </c>
      <c r="M26" s="8" t="s">
        <v>20</v>
      </c>
      <c r="N26" s="8" t="s">
        <v>21</v>
      </c>
      <c r="O26" s="8" t="s">
        <v>20</v>
      </c>
      <c r="P26" s="8" t="s">
        <v>21</v>
      </c>
      <c r="Q26" s="8" t="s">
        <v>1728</v>
      </c>
      <c r="R26" s="8" t="s">
        <v>21</v>
      </c>
      <c r="S26" s="8" t="s">
        <v>1715</v>
      </c>
      <c r="T26" s="8"/>
      <c r="U26" s="8"/>
      <c r="V26" s="8"/>
      <c r="W26" s="8"/>
      <c r="X26" s="8"/>
      <c r="Y26" s="8"/>
      <c r="Z26" s="8"/>
    </row>
    <row r="27" spans="1:26" x14ac:dyDescent="0.2">
      <c r="A27" s="8"/>
      <c r="B27" s="8"/>
      <c r="C27" s="8"/>
      <c r="D27" s="8"/>
      <c r="E27" s="8"/>
      <c r="F27" s="8"/>
      <c r="G27" s="9"/>
      <c r="H27" s="10"/>
      <c r="I27" s="8"/>
      <c r="J27" s="8"/>
      <c r="K27" s="8"/>
      <c r="L27" s="8"/>
      <c r="M27" s="8"/>
      <c r="N27" s="8"/>
      <c r="O27" s="8"/>
      <c r="P27" s="8"/>
      <c r="Q27" s="8"/>
      <c r="R27" s="8"/>
      <c r="S27" s="8"/>
      <c r="T27" s="8"/>
      <c r="U27" s="8"/>
      <c r="V27" s="8"/>
      <c r="W27" s="8"/>
      <c r="X27" s="8"/>
      <c r="Y27" s="8"/>
      <c r="Z27" s="8"/>
    </row>
    <row r="28" spans="1:26" x14ac:dyDescent="0.2">
      <c r="A28" s="8" t="s">
        <v>13</v>
      </c>
      <c r="B28" s="8"/>
      <c r="C28" s="8"/>
      <c r="D28" s="8" t="s">
        <v>192</v>
      </c>
      <c r="E28" s="8" t="s">
        <v>193</v>
      </c>
      <c r="F28" s="8" t="s">
        <v>16</v>
      </c>
      <c r="G28" s="9">
        <v>27106</v>
      </c>
      <c r="H28" s="10">
        <v>1974</v>
      </c>
      <c r="I28" s="8" t="s">
        <v>194</v>
      </c>
      <c r="J28" s="8"/>
      <c r="K28" s="8" t="s">
        <v>195</v>
      </c>
      <c r="L28" s="8" t="s">
        <v>196</v>
      </c>
      <c r="M28" s="8" t="s">
        <v>20</v>
      </c>
      <c r="N28" s="8" t="s">
        <v>21</v>
      </c>
      <c r="O28" s="8" t="s">
        <v>20</v>
      </c>
      <c r="P28" s="8" t="s">
        <v>20</v>
      </c>
      <c r="Q28" s="8" t="s">
        <v>1729</v>
      </c>
      <c r="R28" s="8"/>
      <c r="S28" s="8"/>
      <c r="T28" s="8"/>
      <c r="U28" s="8"/>
      <c r="V28" s="8"/>
      <c r="W28" s="8"/>
      <c r="X28" s="8"/>
      <c r="Y28" s="8"/>
      <c r="Z28" s="8"/>
    </row>
    <row r="29" spans="1:26" x14ac:dyDescent="0.2">
      <c r="A29" s="8"/>
      <c r="B29" s="8"/>
      <c r="C29" s="8"/>
      <c r="D29" s="8"/>
      <c r="E29" s="8"/>
      <c r="F29" s="8"/>
      <c r="G29" s="9"/>
      <c r="H29" s="10"/>
      <c r="I29" s="8"/>
      <c r="J29" s="8"/>
      <c r="K29" s="8"/>
      <c r="L29" s="8"/>
      <c r="M29" s="8"/>
      <c r="N29" s="8"/>
      <c r="O29" s="8"/>
      <c r="P29" s="8"/>
      <c r="Q29" s="8"/>
      <c r="R29" s="8"/>
      <c r="S29" s="8"/>
      <c r="T29" s="8"/>
      <c r="U29" s="8"/>
      <c r="V29" s="8"/>
      <c r="W29" s="8"/>
      <c r="X29" s="8"/>
      <c r="Y29" s="8"/>
      <c r="Z29" s="8"/>
    </row>
    <row r="30" spans="1:26" x14ac:dyDescent="0.2">
      <c r="A30" s="8" t="s">
        <v>13</v>
      </c>
      <c r="B30" s="8" t="s">
        <v>22</v>
      </c>
      <c r="C30" s="8" t="s">
        <v>197</v>
      </c>
      <c r="D30" s="8" t="s">
        <v>198</v>
      </c>
      <c r="E30" s="8" t="s">
        <v>199</v>
      </c>
      <c r="F30" s="8" t="s">
        <v>16</v>
      </c>
      <c r="G30" s="9">
        <v>27177</v>
      </c>
      <c r="H30" s="10">
        <v>1974</v>
      </c>
      <c r="I30" s="8" t="s">
        <v>200</v>
      </c>
      <c r="J30" s="8"/>
      <c r="K30" s="8" t="s">
        <v>201</v>
      </c>
      <c r="L30" s="8" t="s">
        <v>202</v>
      </c>
      <c r="M30" s="8" t="s">
        <v>20</v>
      </c>
      <c r="N30" s="8" t="s">
        <v>21</v>
      </c>
      <c r="O30" s="8" t="s">
        <v>20</v>
      </c>
      <c r="P30" s="8" t="s">
        <v>21</v>
      </c>
      <c r="Q30" s="8" t="s">
        <v>1730</v>
      </c>
      <c r="R30" s="8" t="s">
        <v>21</v>
      </c>
      <c r="S30" s="8" t="s">
        <v>20</v>
      </c>
      <c r="T30" s="8"/>
      <c r="U30" s="8"/>
      <c r="V30" s="8"/>
      <c r="W30" s="8"/>
      <c r="X30" s="8"/>
      <c r="Y30" s="8"/>
      <c r="Z30" s="8"/>
    </row>
    <row r="31" spans="1:26" x14ac:dyDescent="0.2">
      <c r="A31" s="8"/>
      <c r="B31" s="8"/>
      <c r="C31" s="8"/>
      <c r="D31" s="8"/>
      <c r="E31" s="8"/>
      <c r="F31" s="8"/>
      <c r="G31" s="9"/>
      <c r="H31" s="10"/>
      <c r="I31" s="8"/>
      <c r="J31" s="8"/>
      <c r="K31" s="8"/>
      <c r="L31" s="8"/>
      <c r="M31" s="8"/>
      <c r="N31" s="8"/>
      <c r="O31" s="8"/>
      <c r="P31" s="8"/>
      <c r="Q31" s="8"/>
      <c r="R31" s="8"/>
      <c r="S31" s="8"/>
      <c r="T31" s="8"/>
      <c r="U31" s="8"/>
      <c r="V31" s="8"/>
      <c r="W31" s="8"/>
      <c r="X31" s="8"/>
      <c r="Y31" s="8"/>
      <c r="Z31" s="8"/>
    </row>
    <row r="32" spans="1:26" x14ac:dyDescent="0.2">
      <c r="A32" s="8" t="s">
        <v>13</v>
      </c>
      <c r="B32" s="8" t="s">
        <v>22</v>
      </c>
      <c r="C32" s="8" t="s">
        <v>203</v>
      </c>
      <c r="D32" s="8" t="s">
        <v>204</v>
      </c>
      <c r="E32" s="8" t="s">
        <v>205</v>
      </c>
      <c r="F32" s="8" t="s">
        <v>16</v>
      </c>
      <c r="G32" s="9">
        <v>27205</v>
      </c>
      <c r="H32" s="10">
        <v>1974</v>
      </c>
      <c r="I32" s="8" t="s">
        <v>206</v>
      </c>
      <c r="J32" s="8"/>
      <c r="K32" s="8" t="s">
        <v>207</v>
      </c>
      <c r="L32" s="8" t="s">
        <v>208</v>
      </c>
      <c r="M32" s="8" t="s">
        <v>20</v>
      </c>
      <c r="N32" s="8" t="s">
        <v>21</v>
      </c>
      <c r="O32" s="8" t="s">
        <v>20</v>
      </c>
      <c r="P32" s="8" t="s">
        <v>20</v>
      </c>
      <c r="Q32" s="8" t="s">
        <v>1731</v>
      </c>
      <c r="R32" s="8"/>
      <c r="S32" s="8"/>
      <c r="T32" s="8"/>
      <c r="U32" s="8"/>
      <c r="V32" s="8"/>
      <c r="W32" s="8"/>
      <c r="X32" s="8"/>
      <c r="Y32" s="8"/>
      <c r="Z32" s="8"/>
    </row>
    <row r="33" spans="1:26" x14ac:dyDescent="0.2">
      <c r="A33" s="8"/>
      <c r="B33" s="8"/>
      <c r="C33" s="8"/>
      <c r="D33" s="8"/>
      <c r="E33" s="8"/>
      <c r="F33" s="8"/>
      <c r="G33" s="9"/>
      <c r="H33" s="10"/>
      <c r="I33" s="8"/>
      <c r="J33" s="8"/>
      <c r="K33" s="8"/>
      <c r="L33" s="8"/>
      <c r="M33" s="8"/>
      <c r="N33" s="8"/>
      <c r="O33" s="8"/>
      <c r="P33" s="8"/>
      <c r="Q33" s="8"/>
      <c r="R33" s="8"/>
      <c r="S33" s="8"/>
      <c r="T33" s="8"/>
      <c r="U33" s="8"/>
      <c r="V33" s="8"/>
      <c r="W33" s="8"/>
      <c r="X33" s="8"/>
      <c r="Y33" s="8"/>
      <c r="Z33" s="8"/>
    </row>
    <row r="34" spans="1:26" x14ac:dyDescent="0.2">
      <c r="A34" s="8" t="s">
        <v>13</v>
      </c>
      <c r="B34" s="8" t="s">
        <v>22</v>
      </c>
      <c r="C34" s="8" t="s">
        <v>215</v>
      </c>
      <c r="D34" s="8" t="s">
        <v>216</v>
      </c>
      <c r="E34" s="8" t="s">
        <v>217</v>
      </c>
      <c r="F34" s="8" t="s">
        <v>16</v>
      </c>
      <c r="G34" s="9">
        <v>27533</v>
      </c>
      <c r="H34" s="10">
        <v>1975</v>
      </c>
      <c r="I34" s="8" t="s">
        <v>218</v>
      </c>
      <c r="J34" s="8"/>
      <c r="K34" s="8" t="s">
        <v>219</v>
      </c>
      <c r="L34" s="8" t="s">
        <v>220</v>
      </c>
      <c r="M34" s="8" t="s">
        <v>20</v>
      </c>
      <c r="N34" s="8" t="s">
        <v>21</v>
      </c>
      <c r="O34" s="8" t="s">
        <v>20</v>
      </c>
      <c r="P34" s="8" t="s">
        <v>20</v>
      </c>
      <c r="Q34" s="8" t="s">
        <v>1732</v>
      </c>
      <c r="R34" s="8"/>
      <c r="S34" s="8"/>
      <c r="T34" s="8"/>
      <c r="U34" s="8"/>
      <c r="V34" s="8"/>
      <c r="W34" s="8"/>
      <c r="X34" s="8"/>
      <c r="Y34" s="8"/>
      <c r="Z34" s="8"/>
    </row>
    <row r="35" spans="1:26" x14ac:dyDescent="0.2">
      <c r="A35" s="8"/>
      <c r="B35" s="8"/>
      <c r="C35" s="8"/>
      <c r="D35" s="8"/>
      <c r="E35" s="8"/>
      <c r="F35" s="8"/>
      <c r="G35" s="9"/>
      <c r="H35" s="10"/>
      <c r="I35" s="8"/>
      <c r="J35" s="8"/>
      <c r="K35" s="8"/>
      <c r="L35" s="8"/>
      <c r="M35" s="8"/>
      <c r="N35" s="8"/>
      <c r="O35" s="8"/>
      <c r="P35" s="8"/>
      <c r="Q35" s="8"/>
      <c r="R35" s="8"/>
      <c r="S35" s="8"/>
      <c r="T35" s="8"/>
      <c r="U35" s="8"/>
      <c r="V35" s="8"/>
      <c r="W35" s="8"/>
      <c r="X35" s="8"/>
      <c r="Y35" s="8"/>
      <c r="Z35" s="8"/>
    </row>
    <row r="36" spans="1:26" x14ac:dyDescent="0.2">
      <c r="A36" s="8" t="s">
        <v>13</v>
      </c>
      <c r="B36" s="8" t="s">
        <v>22</v>
      </c>
      <c r="C36" s="8" t="s">
        <v>257</v>
      </c>
      <c r="D36" s="8" t="s">
        <v>258</v>
      </c>
      <c r="E36" s="8" t="s">
        <v>259</v>
      </c>
      <c r="F36" s="8" t="s">
        <v>16</v>
      </c>
      <c r="G36" s="9">
        <v>27899</v>
      </c>
      <c r="H36" s="10">
        <v>1976</v>
      </c>
      <c r="I36" s="8" t="s">
        <v>260</v>
      </c>
      <c r="J36" s="8"/>
      <c r="K36" s="8" t="s">
        <v>261</v>
      </c>
      <c r="L36" s="8" t="s">
        <v>262</v>
      </c>
      <c r="M36" s="8" t="s">
        <v>20</v>
      </c>
      <c r="N36" s="8" t="s">
        <v>21</v>
      </c>
      <c r="O36" s="8" t="s">
        <v>20</v>
      </c>
      <c r="P36" s="8" t="s">
        <v>20</v>
      </c>
      <c r="Q36" s="8" t="s">
        <v>1733</v>
      </c>
      <c r="R36" s="8"/>
      <c r="S36" s="8"/>
      <c r="T36" s="8"/>
      <c r="U36" s="8"/>
      <c r="V36" s="8"/>
      <c r="W36" s="8"/>
      <c r="X36" s="8"/>
      <c r="Y36" s="8"/>
      <c r="Z36" s="8"/>
    </row>
    <row r="37" spans="1:26" x14ac:dyDescent="0.2">
      <c r="A37" s="8"/>
      <c r="B37" s="8"/>
      <c r="C37" s="8"/>
      <c r="D37" s="8"/>
      <c r="E37" s="8"/>
      <c r="F37" s="8"/>
      <c r="G37" s="9"/>
      <c r="H37" s="10"/>
      <c r="I37" s="8"/>
      <c r="J37" s="8"/>
      <c r="K37" s="8"/>
      <c r="L37" s="8"/>
      <c r="M37" s="8"/>
      <c r="N37" s="8"/>
      <c r="O37" s="8"/>
      <c r="P37" s="8"/>
      <c r="Q37" s="8"/>
      <c r="R37" s="8"/>
      <c r="S37" s="8"/>
      <c r="T37" s="8"/>
      <c r="U37" s="8"/>
      <c r="V37" s="8"/>
      <c r="W37" s="8"/>
      <c r="X37" s="8"/>
      <c r="Y37" s="8"/>
      <c r="Z37" s="8"/>
    </row>
    <row r="38" spans="1:26" x14ac:dyDescent="0.2">
      <c r="A38" s="8" t="s">
        <v>13</v>
      </c>
      <c r="B38" s="8" t="s">
        <v>22</v>
      </c>
      <c r="C38" s="8" t="s">
        <v>263</v>
      </c>
      <c r="D38" s="8" t="s">
        <v>264</v>
      </c>
      <c r="E38" s="8" t="s">
        <v>265</v>
      </c>
      <c r="F38" s="8" t="s">
        <v>16</v>
      </c>
      <c r="G38" s="9">
        <v>27904</v>
      </c>
      <c r="H38" s="10">
        <v>1976</v>
      </c>
      <c r="I38" s="8" t="s">
        <v>266</v>
      </c>
      <c r="J38" s="8"/>
      <c r="K38" s="8" t="s">
        <v>267</v>
      </c>
      <c r="L38" s="8" t="s">
        <v>268</v>
      </c>
      <c r="M38" s="8" t="s">
        <v>20</v>
      </c>
      <c r="N38" s="8" t="s">
        <v>21</v>
      </c>
      <c r="O38" s="8" t="s">
        <v>20</v>
      </c>
      <c r="P38" s="8" t="s">
        <v>21</v>
      </c>
      <c r="Q38" s="8" t="s">
        <v>1734</v>
      </c>
      <c r="R38" s="8" t="s">
        <v>20</v>
      </c>
      <c r="S38" s="8" t="s">
        <v>20</v>
      </c>
      <c r="T38" s="8"/>
      <c r="U38" s="8"/>
      <c r="V38" s="8"/>
      <c r="W38" s="8"/>
      <c r="X38" s="8"/>
      <c r="Y38" s="8"/>
      <c r="Z38" s="8"/>
    </row>
    <row r="39" spans="1:26" x14ac:dyDescent="0.2">
      <c r="A39" s="8"/>
      <c r="B39" s="8"/>
      <c r="C39" s="8"/>
      <c r="D39" s="8"/>
      <c r="E39" s="8"/>
      <c r="F39" s="8"/>
      <c r="G39" s="9"/>
      <c r="H39" s="10"/>
      <c r="I39" s="8"/>
      <c r="J39" s="8"/>
      <c r="K39" s="8"/>
      <c r="L39" s="8"/>
      <c r="M39" s="8"/>
      <c r="N39" s="8"/>
      <c r="O39" s="8"/>
      <c r="P39" s="8"/>
      <c r="Q39" s="8"/>
      <c r="R39" s="8"/>
      <c r="S39" s="8"/>
      <c r="T39" s="8"/>
      <c r="U39" s="8"/>
      <c r="V39" s="8"/>
      <c r="W39" s="8"/>
      <c r="X39" s="8"/>
      <c r="Y39" s="8"/>
      <c r="Z39" s="8"/>
    </row>
    <row r="40" spans="1:26" x14ac:dyDescent="0.2">
      <c r="A40" s="8" t="s">
        <v>13</v>
      </c>
      <c r="B40" s="8" t="s">
        <v>22</v>
      </c>
      <c r="C40" s="8" t="s">
        <v>269</v>
      </c>
      <c r="D40" s="8" t="s">
        <v>270</v>
      </c>
      <c r="E40" s="8" t="s">
        <v>271</v>
      </c>
      <c r="F40" s="8" t="s">
        <v>16</v>
      </c>
      <c r="G40" s="9">
        <v>27918</v>
      </c>
      <c r="H40" s="10">
        <v>1976</v>
      </c>
      <c r="I40" s="8" t="s">
        <v>272</v>
      </c>
      <c r="J40" s="8"/>
      <c r="K40" s="8" t="s">
        <v>273</v>
      </c>
      <c r="L40" s="8" t="s">
        <v>274</v>
      </c>
      <c r="M40" s="8" t="s">
        <v>20</v>
      </c>
      <c r="N40" s="8" t="s">
        <v>21</v>
      </c>
      <c r="O40" s="8" t="s">
        <v>20</v>
      </c>
      <c r="P40" s="8" t="s">
        <v>20</v>
      </c>
      <c r="Q40" s="8" t="s">
        <v>1735</v>
      </c>
      <c r="R40" s="8"/>
      <c r="S40" s="8"/>
      <c r="T40" s="8"/>
      <c r="U40" s="8"/>
      <c r="V40" s="8"/>
      <c r="W40" s="8"/>
      <c r="X40" s="8"/>
      <c r="Y40" s="8"/>
      <c r="Z40" s="8"/>
    </row>
    <row r="41" spans="1:26" x14ac:dyDescent="0.2">
      <c r="A41" s="8"/>
      <c r="B41" s="8"/>
      <c r="C41" s="8"/>
      <c r="D41" s="8"/>
      <c r="E41" s="8"/>
      <c r="F41" s="8"/>
      <c r="G41" s="9"/>
      <c r="H41" s="10"/>
      <c r="I41" s="8"/>
      <c r="J41" s="8"/>
      <c r="K41" s="8"/>
      <c r="L41" s="8"/>
      <c r="M41" s="8"/>
      <c r="N41" s="8"/>
      <c r="O41" s="8"/>
      <c r="P41" s="8"/>
      <c r="Q41" s="8"/>
      <c r="R41" s="8"/>
      <c r="S41" s="8"/>
      <c r="T41" s="8"/>
      <c r="U41" s="8"/>
      <c r="V41" s="8"/>
      <c r="W41" s="8"/>
      <c r="X41" s="8"/>
      <c r="Y41" s="8"/>
      <c r="Z41" s="8"/>
    </row>
    <row r="42" spans="1:26" x14ac:dyDescent="0.2">
      <c r="A42" s="8" t="s">
        <v>13</v>
      </c>
      <c r="B42" s="8" t="s">
        <v>22</v>
      </c>
      <c r="C42" s="8" t="s">
        <v>281</v>
      </c>
      <c r="D42" s="8" t="s">
        <v>282</v>
      </c>
      <c r="E42" s="8" t="s">
        <v>283</v>
      </c>
      <c r="F42" s="8" t="s">
        <v>16</v>
      </c>
      <c r="G42" s="9">
        <v>28051</v>
      </c>
      <c r="H42" s="10">
        <v>1976</v>
      </c>
      <c r="I42" s="8" t="s">
        <v>284</v>
      </c>
      <c r="J42" s="8"/>
      <c r="K42" s="8" t="s">
        <v>285</v>
      </c>
      <c r="L42" s="8" t="s">
        <v>286</v>
      </c>
      <c r="M42" s="8" t="s">
        <v>20</v>
      </c>
      <c r="N42" s="8" t="s">
        <v>21</v>
      </c>
      <c r="O42" s="8" t="s">
        <v>20</v>
      </c>
      <c r="P42" s="8" t="s">
        <v>20</v>
      </c>
      <c r="Q42" s="8" t="s">
        <v>1736</v>
      </c>
      <c r="R42" s="8"/>
      <c r="S42" s="8"/>
      <c r="T42" s="8"/>
      <c r="U42" s="8"/>
      <c r="V42" s="8"/>
      <c r="W42" s="8"/>
      <c r="X42" s="8"/>
      <c r="Y42" s="8"/>
      <c r="Z42" s="8"/>
    </row>
    <row r="43" spans="1:26" x14ac:dyDescent="0.2">
      <c r="A43" s="8"/>
      <c r="B43" s="8"/>
      <c r="C43" s="8"/>
      <c r="D43" s="8"/>
      <c r="E43" s="8"/>
      <c r="F43" s="8"/>
      <c r="G43" s="9"/>
      <c r="H43" s="10"/>
      <c r="I43" s="8"/>
      <c r="J43" s="8"/>
      <c r="K43" s="8"/>
      <c r="L43" s="8"/>
      <c r="M43" s="8"/>
      <c r="N43" s="8"/>
      <c r="O43" s="8"/>
      <c r="P43" s="8"/>
      <c r="Q43" s="8"/>
      <c r="R43" s="8"/>
      <c r="S43" s="8"/>
      <c r="T43" s="8"/>
      <c r="U43" s="8"/>
      <c r="V43" s="8"/>
      <c r="W43" s="8"/>
      <c r="X43" s="8"/>
      <c r="Y43" s="8"/>
      <c r="Z43" s="8"/>
    </row>
    <row r="44" spans="1:26" x14ac:dyDescent="0.2">
      <c r="A44" s="8" t="s">
        <v>13</v>
      </c>
      <c r="B44" s="8" t="s">
        <v>22</v>
      </c>
      <c r="C44" s="8" t="s">
        <v>105</v>
      </c>
      <c r="D44" s="8" t="s">
        <v>106</v>
      </c>
      <c r="E44" s="8" t="s">
        <v>107</v>
      </c>
      <c r="F44" s="8" t="s">
        <v>16</v>
      </c>
      <c r="G44" s="9">
        <v>26387</v>
      </c>
      <c r="H44" s="10">
        <v>1972</v>
      </c>
      <c r="I44" s="8" t="s">
        <v>108</v>
      </c>
      <c r="J44" s="8"/>
      <c r="K44" s="8" t="s">
        <v>109</v>
      </c>
      <c r="L44" s="8" t="s">
        <v>110</v>
      </c>
      <c r="M44" s="8" t="s">
        <v>21</v>
      </c>
      <c r="N44" s="8" t="s">
        <v>21</v>
      </c>
      <c r="O44" s="8" t="s">
        <v>21</v>
      </c>
      <c r="P44" s="8" t="s">
        <v>21</v>
      </c>
      <c r="Q44" s="8" t="s">
        <v>1738</v>
      </c>
      <c r="R44" s="8" t="s">
        <v>21</v>
      </c>
      <c r="S44" s="8" t="s">
        <v>20</v>
      </c>
      <c r="T44" s="8" t="s">
        <v>1737</v>
      </c>
      <c r="U44" s="8" t="s">
        <v>1696</v>
      </c>
      <c r="V44" s="8">
        <v>5</v>
      </c>
      <c r="W44" s="8">
        <v>2</v>
      </c>
      <c r="X44" s="8" t="s">
        <v>1674</v>
      </c>
      <c r="Y44" s="8" t="s">
        <v>21</v>
      </c>
      <c r="Z44" s="8" t="s">
        <v>1675</v>
      </c>
    </row>
    <row r="45" spans="1:26" x14ac:dyDescent="0.2">
      <c r="A45" s="8"/>
      <c r="B45" s="8"/>
      <c r="C45" s="8"/>
      <c r="D45" s="8"/>
      <c r="E45" s="8"/>
      <c r="F45" s="8"/>
      <c r="G45" s="9"/>
      <c r="H45" s="10"/>
      <c r="I45" s="8"/>
      <c r="J45" s="8"/>
      <c r="K45" s="8"/>
      <c r="L45" s="8"/>
      <c r="M45" s="8"/>
      <c r="N45" s="8"/>
      <c r="O45" s="8"/>
      <c r="Q45" s="8"/>
      <c r="R45" s="8"/>
      <c r="S45" s="8"/>
      <c r="T45" s="8"/>
      <c r="U45" s="8"/>
      <c r="V45" s="8"/>
      <c r="W45" s="8"/>
      <c r="X45" s="8"/>
      <c r="Y45" s="8"/>
      <c r="Z45" s="8"/>
    </row>
    <row r="46" spans="1:26" x14ac:dyDescent="0.2">
      <c r="A46" s="8" t="s">
        <v>13</v>
      </c>
      <c r="B46" s="8" t="s">
        <v>22</v>
      </c>
      <c r="C46" s="8" t="s">
        <v>111</v>
      </c>
      <c r="D46" s="8" t="s">
        <v>112</v>
      </c>
      <c r="E46" s="8" t="s">
        <v>113</v>
      </c>
      <c r="F46" s="8" t="s">
        <v>16</v>
      </c>
      <c r="G46" s="9">
        <v>26387</v>
      </c>
      <c r="H46" s="10">
        <v>1972</v>
      </c>
      <c r="I46" s="8" t="s">
        <v>114</v>
      </c>
      <c r="J46" s="8"/>
      <c r="K46" s="8" t="s">
        <v>115</v>
      </c>
      <c r="L46" s="8" t="s">
        <v>116</v>
      </c>
      <c r="M46" s="8" t="s">
        <v>21</v>
      </c>
      <c r="N46" s="8" t="s">
        <v>21</v>
      </c>
      <c r="O46" s="8" t="s">
        <v>21</v>
      </c>
      <c r="P46" s="8" t="s">
        <v>1718</v>
      </c>
      <c r="Q46" s="8" t="s">
        <v>1739</v>
      </c>
      <c r="R46" s="8" t="s">
        <v>21</v>
      </c>
      <c r="S46" s="8" t="s">
        <v>21</v>
      </c>
      <c r="T46" s="8" t="s">
        <v>1740</v>
      </c>
      <c r="U46" s="8" t="s">
        <v>1668</v>
      </c>
      <c r="V46" s="8">
        <v>6</v>
      </c>
      <c r="W46" s="8">
        <v>1</v>
      </c>
      <c r="X46" s="8" t="s">
        <v>1674</v>
      </c>
      <c r="Y46" s="8" t="s">
        <v>21</v>
      </c>
      <c r="Z46" s="8" t="s">
        <v>1698</v>
      </c>
    </row>
    <row r="47" spans="1:26" x14ac:dyDescent="0.2">
      <c r="A47" s="8"/>
      <c r="B47" s="8"/>
      <c r="C47" s="8"/>
      <c r="D47" s="8"/>
      <c r="E47" s="8"/>
      <c r="F47" s="8"/>
      <c r="G47" s="9"/>
      <c r="H47" s="10"/>
      <c r="I47" s="8"/>
      <c r="J47" s="8"/>
      <c r="K47" s="8"/>
      <c r="L47" s="8"/>
      <c r="M47" s="8"/>
      <c r="N47" s="8"/>
      <c r="O47" s="8"/>
      <c r="P47" s="8"/>
      <c r="Q47" s="8"/>
      <c r="R47" s="8"/>
      <c r="S47" s="8"/>
      <c r="T47" s="8"/>
      <c r="U47" s="8"/>
      <c r="V47" s="8"/>
      <c r="W47" s="8"/>
      <c r="X47" s="8"/>
      <c r="Y47" s="8"/>
      <c r="Z47" s="8"/>
    </row>
    <row r="48" spans="1:26" ht="17" customHeight="1" x14ac:dyDescent="0.2">
      <c r="A48" s="8" t="s">
        <v>13</v>
      </c>
      <c r="B48" s="8" t="s">
        <v>22</v>
      </c>
      <c r="C48" s="8" t="s">
        <v>123</v>
      </c>
      <c r="D48" s="8" t="s">
        <v>124</v>
      </c>
      <c r="E48" s="8" t="s">
        <v>125</v>
      </c>
      <c r="F48" s="8" t="s">
        <v>16</v>
      </c>
      <c r="G48" s="9">
        <v>26469</v>
      </c>
      <c r="H48" s="10">
        <v>1972</v>
      </c>
      <c r="I48" s="8" t="s">
        <v>126</v>
      </c>
      <c r="J48" s="8"/>
      <c r="K48" s="8" t="s">
        <v>127</v>
      </c>
      <c r="L48" s="8" t="s">
        <v>128</v>
      </c>
      <c r="M48" s="8" t="s">
        <v>21</v>
      </c>
      <c r="N48" s="8" t="s">
        <v>21</v>
      </c>
      <c r="O48" s="8" t="s">
        <v>21</v>
      </c>
      <c r="P48" s="8" t="s">
        <v>21</v>
      </c>
      <c r="Q48" s="8" t="s">
        <v>1741</v>
      </c>
      <c r="R48" s="8" t="s">
        <v>21</v>
      </c>
      <c r="S48" s="8" t="s">
        <v>20</v>
      </c>
      <c r="T48" s="8"/>
      <c r="U48" s="8" t="s">
        <v>1696</v>
      </c>
      <c r="V48" s="8">
        <v>5</v>
      </c>
      <c r="W48" s="8">
        <v>3</v>
      </c>
      <c r="X48" s="8" t="s">
        <v>1669</v>
      </c>
      <c r="Y48" s="8" t="s">
        <v>21</v>
      </c>
      <c r="Z48" s="8" t="s">
        <v>1699</v>
      </c>
    </row>
    <row r="49" spans="1:26" ht="17" customHeight="1" x14ac:dyDescent="0.2">
      <c r="A49" s="8"/>
      <c r="B49" s="8"/>
      <c r="C49" s="8"/>
      <c r="D49" s="8"/>
      <c r="E49" s="8"/>
      <c r="F49" s="8"/>
      <c r="G49" s="9"/>
      <c r="H49" s="10"/>
      <c r="I49" s="8"/>
      <c r="J49" s="8"/>
      <c r="K49" s="8"/>
      <c r="L49" s="8"/>
      <c r="M49" s="8"/>
      <c r="N49" s="8"/>
      <c r="O49" s="8"/>
      <c r="P49" s="8"/>
      <c r="Q49" s="8"/>
      <c r="R49" s="8"/>
      <c r="S49" s="8"/>
      <c r="T49" s="8"/>
      <c r="U49" s="8"/>
      <c r="V49" s="8"/>
      <c r="W49" s="8"/>
      <c r="X49" s="8"/>
      <c r="Y49" s="8"/>
      <c r="Z49" s="8"/>
    </row>
    <row r="50" spans="1:26" x14ac:dyDescent="0.2">
      <c r="A50" s="8" t="s">
        <v>13</v>
      </c>
      <c r="B50" s="8" t="s">
        <v>22</v>
      </c>
      <c r="C50" s="8" t="s">
        <v>146</v>
      </c>
      <c r="D50" s="8" t="s">
        <v>147</v>
      </c>
      <c r="E50" s="8" t="s">
        <v>148</v>
      </c>
      <c r="F50" s="8" t="s">
        <v>16</v>
      </c>
      <c r="G50" s="9">
        <v>26673</v>
      </c>
      <c r="H50" s="10">
        <v>1973</v>
      </c>
      <c r="I50" s="8" t="s">
        <v>149</v>
      </c>
      <c r="J50" s="8"/>
      <c r="K50" s="8" t="s">
        <v>150</v>
      </c>
      <c r="L50" s="8" t="s">
        <v>151</v>
      </c>
      <c r="M50" s="8" t="s">
        <v>21</v>
      </c>
      <c r="N50" s="8" t="s">
        <v>21</v>
      </c>
      <c r="O50" s="8" t="s">
        <v>21</v>
      </c>
      <c r="P50" s="8" t="s">
        <v>21</v>
      </c>
      <c r="Q50" s="8" t="s">
        <v>1742</v>
      </c>
      <c r="R50" s="8" t="s">
        <v>20</v>
      </c>
      <c r="S50" s="8" t="s">
        <v>20</v>
      </c>
      <c r="T50" s="8"/>
      <c r="U50" s="8" t="s">
        <v>1668</v>
      </c>
      <c r="V50" s="8">
        <v>5</v>
      </c>
      <c r="W50" s="8">
        <v>4</v>
      </c>
      <c r="X50" s="8" t="s">
        <v>1696</v>
      </c>
      <c r="Y50" s="8" t="s">
        <v>20</v>
      </c>
      <c r="Z50" s="8" t="s">
        <v>1691</v>
      </c>
    </row>
    <row r="51" spans="1:26" x14ac:dyDescent="0.2">
      <c r="A51" s="8"/>
      <c r="B51" s="8"/>
      <c r="C51" s="8"/>
      <c r="D51" s="8"/>
      <c r="E51" s="8"/>
      <c r="F51" s="8"/>
      <c r="G51" s="9"/>
      <c r="H51" s="10"/>
      <c r="I51" s="8"/>
      <c r="J51" s="8"/>
      <c r="K51" s="8"/>
      <c r="L51" s="8"/>
      <c r="M51" s="8"/>
      <c r="N51" s="8"/>
      <c r="O51" s="8"/>
      <c r="P51" s="8"/>
      <c r="Q51" s="8"/>
      <c r="R51" s="8"/>
      <c r="S51" s="8"/>
      <c r="T51" s="8"/>
      <c r="U51" s="8"/>
      <c r="V51" s="8"/>
      <c r="W51" s="8"/>
      <c r="X51" s="8"/>
      <c r="Y51" s="8"/>
      <c r="Z51" s="8"/>
    </row>
    <row r="52" spans="1:26" x14ac:dyDescent="0.2">
      <c r="A52" s="8" t="s">
        <v>13</v>
      </c>
      <c r="B52" s="8" t="s">
        <v>22</v>
      </c>
      <c r="C52" s="8" t="s">
        <v>152</v>
      </c>
      <c r="D52" s="8" t="s">
        <v>153</v>
      </c>
      <c r="E52" s="8" t="s">
        <v>154</v>
      </c>
      <c r="F52" s="8" t="s">
        <v>16</v>
      </c>
      <c r="G52" s="9">
        <v>26674</v>
      </c>
      <c r="H52" s="10">
        <v>1973</v>
      </c>
      <c r="I52" s="8" t="s">
        <v>155</v>
      </c>
      <c r="J52" s="8"/>
      <c r="K52" s="8" t="s">
        <v>156</v>
      </c>
      <c r="L52" s="8" t="s">
        <v>157</v>
      </c>
      <c r="M52" s="8" t="s">
        <v>21</v>
      </c>
      <c r="N52" s="8" t="s">
        <v>21</v>
      </c>
      <c r="O52" s="8" t="s">
        <v>21</v>
      </c>
      <c r="P52" s="8" t="s">
        <v>21</v>
      </c>
      <c r="Q52" s="8" t="s">
        <v>1743</v>
      </c>
      <c r="R52" s="8" t="s">
        <v>20</v>
      </c>
      <c r="S52" s="8" t="s">
        <v>20</v>
      </c>
      <c r="T52" s="8"/>
      <c r="U52" s="8" t="s">
        <v>1696</v>
      </c>
      <c r="V52" s="8">
        <v>6</v>
      </c>
      <c r="W52" s="8">
        <v>2</v>
      </c>
      <c r="X52" s="8" t="s">
        <v>1668</v>
      </c>
      <c r="Y52" s="8" t="s">
        <v>20</v>
      </c>
      <c r="Z52" s="8" t="s">
        <v>1675</v>
      </c>
    </row>
    <row r="53" spans="1:26" x14ac:dyDescent="0.2">
      <c r="A53" s="8"/>
      <c r="B53" s="8"/>
      <c r="C53" s="8"/>
      <c r="D53" s="8"/>
      <c r="E53" s="8"/>
      <c r="F53" s="8"/>
      <c r="G53" s="9"/>
      <c r="H53" s="10"/>
      <c r="I53" s="8"/>
      <c r="J53" s="8"/>
      <c r="K53" s="8"/>
      <c r="L53" s="8"/>
      <c r="M53" s="8"/>
      <c r="N53" s="8"/>
      <c r="O53" s="8"/>
      <c r="P53" s="8"/>
      <c r="Q53" s="8"/>
      <c r="R53" s="8"/>
      <c r="S53" s="8"/>
      <c r="T53" s="8"/>
      <c r="U53" s="8"/>
      <c r="V53" s="8"/>
      <c r="W53" s="8"/>
      <c r="X53" s="8"/>
      <c r="Y53" s="8"/>
      <c r="Z53" s="8"/>
    </row>
    <row r="54" spans="1:26" x14ac:dyDescent="0.2">
      <c r="A54" s="8" t="s">
        <v>13</v>
      </c>
      <c r="B54" s="8" t="s">
        <v>22</v>
      </c>
      <c r="C54" s="8" t="s">
        <v>163</v>
      </c>
      <c r="D54" s="8" t="s">
        <v>164</v>
      </c>
      <c r="E54" s="8" t="s">
        <v>165</v>
      </c>
      <c r="F54" s="8" t="s">
        <v>16</v>
      </c>
      <c r="G54" s="9">
        <v>26717</v>
      </c>
      <c r="H54" s="10">
        <v>1973</v>
      </c>
      <c r="I54" s="8" t="s">
        <v>166</v>
      </c>
      <c r="J54" s="8"/>
      <c r="K54" s="8" t="s">
        <v>167</v>
      </c>
      <c r="L54" s="8" t="s">
        <v>168</v>
      </c>
      <c r="M54" s="8" t="s">
        <v>21</v>
      </c>
      <c r="N54" s="8" t="s">
        <v>21</v>
      </c>
      <c r="O54" s="8" t="s">
        <v>21</v>
      </c>
      <c r="P54" s="8" t="s">
        <v>21</v>
      </c>
      <c r="Q54" s="8" t="s">
        <v>1744</v>
      </c>
      <c r="R54" s="8" t="s">
        <v>20</v>
      </c>
      <c r="S54" s="8" t="s">
        <v>20</v>
      </c>
      <c r="T54" s="8"/>
      <c r="U54" s="8" t="s">
        <v>1668</v>
      </c>
      <c r="V54" s="8">
        <v>4</v>
      </c>
      <c r="W54" s="8">
        <v>3</v>
      </c>
      <c r="X54" s="8" t="s">
        <v>1674</v>
      </c>
      <c r="Y54" s="8" t="s">
        <v>20</v>
      </c>
      <c r="Z54" s="8" t="s">
        <v>1675</v>
      </c>
    </row>
    <row r="55" spans="1:26" x14ac:dyDescent="0.2">
      <c r="A55" s="8"/>
      <c r="B55" s="8"/>
      <c r="C55" s="8"/>
      <c r="D55" s="8"/>
      <c r="E55" s="8"/>
      <c r="F55" s="8"/>
      <c r="G55" s="9"/>
      <c r="H55" s="10"/>
      <c r="I55" s="8"/>
      <c r="J55" s="8"/>
      <c r="K55" s="8"/>
      <c r="L55" s="8"/>
      <c r="M55" s="8"/>
      <c r="N55" s="8"/>
      <c r="O55" s="8"/>
      <c r="P55" s="8"/>
      <c r="Q55" s="8"/>
      <c r="R55" s="8"/>
      <c r="S55" s="8"/>
      <c r="T55" s="8"/>
      <c r="U55" s="8"/>
      <c r="V55" s="8"/>
      <c r="W55" s="8"/>
      <c r="X55" s="8"/>
      <c r="Y55" s="8"/>
      <c r="Z55" s="8"/>
    </row>
    <row r="56" spans="1:26" x14ac:dyDescent="0.2">
      <c r="A56" s="8" t="s">
        <v>13</v>
      </c>
      <c r="B56" s="8" t="s">
        <v>22</v>
      </c>
      <c r="C56" s="8" t="s">
        <v>169</v>
      </c>
      <c r="D56" s="8" t="s">
        <v>170</v>
      </c>
      <c r="E56" s="8" t="s">
        <v>171</v>
      </c>
      <c r="F56" s="8" t="s">
        <v>16</v>
      </c>
      <c r="G56" s="9">
        <v>26723</v>
      </c>
      <c r="H56" s="10">
        <v>1973</v>
      </c>
      <c r="I56" s="8" t="s">
        <v>172</v>
      </c>
      <c r="J56" s="8"/>
      <c r="K56" s="8" t="s">
        <v>173</v>
      </c>
      <c r="L56" s="8" t="s">
        <v>174</v>
      </c>
      <c r="M56" s="8" t="s">
        <v>21</v>
      </c>
      <c r="N56" s="8" t="s">
        <v>21</v>
      </c>
      <c r="O56" s="8" t="s">
        <v>21</v>
      </c>
      <c r="P56" s="8" t="s">
        <v>21</v>
      </c>
      <c r="Q56" s="8" t="s">
        <v>1745</v>
      </c>
      <c r="R56" s="8" t="s">
        <v>21</v>
      </c>
      <c r="S56" s="8" t="s">
        <v>1715</v>
      </c>
      <c r="T56" s="8" t="s">
        <v>1746</v>
      </c>
      <c r="U56" s="8" t="s">
        <v>1696</v>
      </c>
      <c r="V56" s="8">
        <v>5</v>
      </c>
      <c r="W56" s="8">
        <v>2</v>
      </c>
      <c r="X56" s="8" t="s">
        <v>1674</v>
      </c>
      <c r="Y56" s="8" t="s">
        <v>20</v>
      </c>
      <c r="Z56" s="8" t="s">
        <v>1691</v>
      </c>
    </row>
    <row r="57" spans="1:26" x14ac:dyDescent="0.2">
      <c r="A57" s="8"/>
      <c r="B57" s="8"/>
      <c r="C57" s="8"/>
      <c r="D57" s="8"/>
      <c r="E57" s="8"/>
      <c r="F57" s="8"/>
      <c r="G57" s="9"/>
      <c r="H57" s="10"/>
      <c r="I57" s="8"/>
      <c r="J57" s="8"/>
      <c r="K57" s="8"/>
      <c r="L57" s="8"/>
      <c r="M57" s="8"/>
      <c r="N57" s="8"/>
      <c r="O57" s="8"/>
      <c r="P57" s="8"/>
      <c r="Q57" s="8"/>
      <c r="R57" s="8"/>
      <c r="S57" s="8"/>
      <c r="T57" s="8"/>
      <c r="U57" s="8"/>
      <c r="V57" s="8"/>
      <c r="W57" s="8"/>
      <c r="X57" s="8"/>
      <c r="Y57" s="8"/>
      <c r="Z57" s="8"/>
    </row>
    <row r="58" spans="1:26" x14ac:dyDescent="0.2">
      <c r="A58" s="8"/>
      <c r="B58" s="8"/>
      <c r="C58" s="8"/>
      <c r="D58" s="8" t="s">
        <v>1656</v>
      </c>
      <c r="E58" s="8"/>
      <c r="F58" s="8"/>
      <c r="G58" s="11">
        <v>27107</v>
      </c>
      <c r="H58" s="10">
        <v>1974</v>
      </c>
      <c r="I58" s="8" t="s">
        <v>1657</v>
      </c>
      <c r="J58" s="8"/>
      <c r="K58" s="8"/>
      <c r="L58" s="8"/>
      <c r="M58" s="8" t="s">
        <v>21</v>
      </c>
      <c r="N58" s="8" t="s">
        <v>20</v>
      </c>
      <c r="O58" s="8" t="s">
        <v>21</v>
      </c>
      <c r="P58" s="8" t="s">
        <v>21</v>
      </c>
      <c r="Q58" s="8" t="s">
        <v>1747</v>
      </c>
      <c r="R58" s="8" t="s">
        <v>21</v>
      </c>
      <c r="S58" s="8" t="s">
        <v>1715</v>
      </c>
      <c r="T58" s="8" t="s">
        <v>1748</v>
      </c>
      <c r="U58" s="8" t="s">
        <v>1696</v>
      </c>
      <c r="V58" s="8">
        <v>5</v>
      </c>
      <c r="W58" s="8">
        <v>4</v>
      </c>
      <c r="X58" s="8" t="s">
        <v>1674</v>
      </c>
      <c r="Y58" s="8" t="s">
        <v>21</v>
      </c>
      <c r="Z58" s="8" t="s">
        <v>1706</v>
      </c>
    </row>
    <row r="59" spans="1:26" x14ac:dyDescent="0.2">
      <c r="A59" s="8"/>
      <c r="B59" s="8"/>
      <c r="C59" s="8"/>
      <c r="D59" s="8"/>
      <c r="E59" s="8"/>
      <c r="F59" s="8"/>
      <c r="G59" s="11"/>
      <c r="H59" s="10"/>
      <c r="I59" s="8"/>
      <c r="J59" s="8"/>
      <c r="K59" s="8"/>
      <c r="L59" s="8"/>
      <c r="M59" s="8"/>
      <c r="N59" s="8"/>
      <c r="O59" s="8"/>
      <c r="P59" s="8"/>
      <c r="Q59" s="8"/>
      <c r="R59" s="8"/>
      <c r="S59" s="8"/>
      <c r="T59" s="8"/>
      <c r="U59" s="8"/>
      <c r="V59" s="8"/>
      <c r="W59" s="8"/>
      <c r="X59" s="8"/>
      <c r="Y59" s="8"/>
      <c r="Z59" s="8"/>
    </row>
    <row r="60" spans="1:26" x14ac:dyDescent="0.2">
      <c r="A60" s="8"/>
      <c r="B60" s="8"/>
      <c r="C60" s="8"/>
      <c r="D60" s="8" t="s">
        <v>1654</v>
      </c>
      <c r="E60" s="8"/>
      <c r="F60" s="8"/>
      <c r="G60" s="11">
        <v>27206</v>
      </c>
      <c r="H60" s="10">
        <v>1974</v>
      </c>
      <c r="I60" s="8" t="s">
        <v>1655</v>
      </c>
      <c r="J60" s="8"/>
      <c r="K60" s="8"/>
      <c r="L60" s="8"/>
      <c r="M60" s="8" t="s">
        <v>21</v>
      </c>
      <c r="N60" s="8" t="s">
        <v>20</v>
      </c>
      <c r="O60" s="8" t="s">
        <v>21</v>
      </c>
      <c r="P60" s="8" t="s">
        <v>21</v>
      </c>
      <c r="Q60" s="8" t="s">
        <v>1749</v>
      </c>
      <c r="R60" s="8" t="s">
        <v>21</v>
      </c>
      <c r="S60" s="8" t="s">
        <v>21</v>
      </c>
      <c r="T60" s="8" t="s">
        <v>1750</v>
      </c>
      <c r="U60" s="8" t="s">
        <v>1696</v>
      </c>
      <c r="V60" s="8">
        <v>5</v>
      </c>
      <c r="W60" s="8">
        <v>3</v>
      </c>
      <c r="X60" s="8" t="s">
        <v>1674</v>
      </c>
      <c r="Y60" s="8" t="s">
        <v>21</v>
      </c>
      <c r="Z60" s="8" t="s">
        <v>1701</v>
      </c>
    </row>
    <row r="61" spans="1:26" x14ac:dyDescent="0.2">
      <c r="A61" s="8"/>
      <c r="B61" s="8"/>
      <c r="C61" s="8"/>
      <c r="D61" s="8"/>
      <c r="E61" s="8"/>
      <c r="F61" s="8"/>
      <c r="G61" s="11"/>
      <c r="H61" s="10"/>
      <c r="I61" s="8"/>
      <c r="J61" s="8"/>
      <c r="K61" s="8"/>
      <c r="L61" s="8"/>
      <c r="M61" s="8"/>
      <c r="N61" s="8"/>
      <c r="O61" s="8"/>
      <c r="P61" s="8"/>
      <c r="Q61" s="8"/>
      <c r="R61" s="8"/>
      <c r="S61" s="8"/>
      <c r="T61" s="8"/>
      <c r="U61" s="8"/>
      <c r="V61" s="8"/>
      <c r="W61" s="8"/>
      <c r="X61" s="8"/>
      <c r="Y61" s="8"/>
      <c r="Z61" s="8"/>
    </row>
    <row r="62" spans="1:26" ht="17" customHeight="1" x14ac:dyDescent="0.2">
      <c r="A62" s="8" t="s">
        <v>13</v>
      </c>
      <c r="B62" s="8" t="s">
        <v>22</v>
      </c>
      <c r="C62" s="8" t="s">
        <v>209</v>
      </c>
      <c r="D62" s="8" t="s">
        <v>210</v>
      </c>
      <c r="E62" s="8" t="s">
        <v>211</v>
      </c>
      <c r="F62" s="8" t="s">
        <v>16</v>
      </c>
      <c r="G62" s="9">
        <v>27380</v>
      </c>
      <c r="H62" s="10">
        <v>1974</v>
      </c>
      <c r="I62" s="8" t="s">
        <v>212</v>
      </c>
      <c r="J62" s="8"/>
      <c r="K62" s="8" t="s">
        <v>213</v>
      </c>
      <c r="L62" s="8" t="s">
        <v>214</v>
      </c>
      <c r="M62" s="8" t="s">
        <v>21</v>
      </c>
      <c r="N62" s="8" t="s">
        <v>21</v>
      </c>
      <c r="O62" s="8" t="s">
        <v>21</v>
      </c>
      <c r="P62" s="8" t="s">
        <v>21</v>
      </c>
      <c r="Q62" s="8" t="s">
        <v>1751</v>
      </c>
      <c r="R62" s="8" t="s">
        <v>21</v>
      </c>
      <c r="S62" s="8" t="s">
        <v>1715</v>
      </c>
      <c r="T62" s="8" t="s">
        <v>1754</v>
      </c>
      <c r="U62" s="8" t="s">
        <v>1696</v>
      </c>
      <c r="V62" s="8">
        <v>7</v>
      </c>
      <c r="W62" s="8">
        <v>2</v>
      </c>
      <c r="X62" s="8" t="s">
        <v>1668</v>
      </c>
      <c r="Y62" s="8" t="s">
        <v>20</v>
      </c>
      <c r="Z62" s="8" t="s">
        <v>1701</v>
      </c>
    </row>
    <row r="63" spans="1:26" ht="17" customHeight="1" x14ac:dyDescent="0.2">
      <c r="A63" s="8"/>
      <c r="B63" s="8"/>
      <c r="C63" s="8"/>
      <c r="D63" s="8"/>
      <c r="E63" s="8"/>
      <c r="F63" s="8"/>
      <c r="G63" s="9"/>
      <c r="H63" s="10"/>
      <c r="I63" s="8"/>
      <c r="J63" s="8"/>
      <c r="K63" s="8"/>
      <c r="L63" s="8"/>
      <c r="M63" s="8"/>
      <c r="N63" s="8"/>
      <c r="O63" s="8"/>
      <c r="P63" s="8"/>
      <c r="Q63" s="8"/>
      <c r="R63" s="8"/>
      <c r="S63" s="8"/>
      <c r="T63" s="8"/>
      <c r="U63" s="8"/>
      <c r="V63" s="8"/>
      <c r="W63" s="8"/>
      <c r="X63" s="8"/>
      <c r="Y63" s="8"/>
      <c r="Z63" s="8"/>
    </row>
    <row r="64" spans="1:26" ht="17" customHeight="1" x14ac:dyDescent="0.2">
      <c r="A64" s="8" t="s">
        <v>13</v>
      </c>
      <c r="B64" s="8" t="s">
        <v>22</v>
      </c>
      <c r="C64" s="8" t="s">
        <v>221</v>
      </c>
      <c r="D64" s="8" t="s">
        <v>222</v>
      </c>
      <c r="E64" s="8" t="s">
        <v>223</v>
      </c>
      <c r="F64" s="8" t="s">
        <v>16</v>
      </c>
      <c r="G64" s="9">
        <v>27547</v>
      </c>
      <c r="H64" s="10">
        <v>1975</v>
      </c>
      <c r="I64" s="8" t="s">
        <v>224</v>
      </c>
      <c r="J64" s="8"/>
      <c r="K64" s="8" t="s">
        <v>225</v>
      </c>
      <c r="L64" s="8" t="s">
        <v>226</v>
      </c>
      <c r="M64" s="8" t="s">
        <v>21</v>
      </c>
      <c r="N64" s="8" t="s">
        <v>21</v>
      </c>
      <c r="O64" s="8" t="s">
        <v>21</v>
      </c>
      <c r="P64" s="8" t="s">
        <v>21</v>
      </c>
      <c r="Q64" s="8" t="s">
        <v>1752</v>
      </c>
      <c r="R64" s="8" t="s">
        <v>1718</v>
      </c>
      <c r="S64" s="8" t="s">
        <v>1715</v>
      </c>
      <c r="T64" s="8" t="s">
        <v>1753</v>
      </c>
      <c r="U64" s="8" t="s">
        <v>1668</v>
      </c>
      <c r="V64" s="8">
        <v>5</v>
      </c>
      <c r="W64" s="8">
        <v>4</v>
      </c>
      <c r="X64" s="8" t="s">
        <v>1696</v>
      </c>
      <c r="Y64" s="8" t="s">
        <v>20</v>
      </c>
      <c r="Z64" s="8" t="s">
        <v>1701</v>
      </c>
    </row>
    <row r="65" spans="1:26" ht="17" customHeight="1" x14ac:dyDescent="0.2">
      <c r="A65" s="8"/>
      <c r="B65" s="8"/>
      <c r="C65" s="8"/>
      <c r="D65" s="8"/>
      <c r="E65" s="8"/>
      <c r="F65" s="8"/>
      <c r="G65" s="9"/>
      <c r="H65" s="10"/>
      <c r="I65" s="8"/>
      <c r="J65" s="8"/>
      <c r="K65" s="8"/>
      <c r="L65" s="8"/>
      <c r="M65" s="8"/>
      <c r="N65" s="8"/>
      <c r="O65" s="8"/>
      <c r="P65" s="8"/>
      <c r="Q65" s="8"/>
      <c r="R65" s="8"/>
      <c r="S65" s="8"/>
      <c r="T65" s="8"/>
      <c r="U65" s="8"/>
      <c r="V65" s="8"/>
      <c r="W65" s="8"/>
      <c r="X65" s="8"/>
      <c r="Y65" s="8"/>
      <c r="Z65" s="8"/>
    </row>
    <row r="66" spans="1:26" x14ac:dyDescent="0.2">
      <c r="A66" s="8" t="s">
        <v>13</v>
      </c>
      <c r="B66" s="8" t="s">
        <v>22</v>
      </c>
      <c r="C66" s="8" t="s">
        <v>227</v>
      </c>
      <c r="D66" s="8" t="s">
        <v>228</v>
      </c>
      <c r="E66" s="8" t="s">
        <v>229</v>
      </c>
      <c r="F66" s="8" t="s">
        <v>16</v>
      </c>
      <c r="G66" s="9">
        <v>27561</v>
      </c>
      <c r="H66" s="10">
        <v>1975</v>
      </c>
      <c r="I66" s="8" t="s">
        <v>230</v>
      </c>
      <c r="J66" s="8"/>
      <c r="K66" s="8" t="s">
        <v>231</v>
      </c>
      <c r="L66" s="8" t="s">
        <v>232</v>
      </c>
      <c r="M66" s="8" t="s">
        <v>21</v>
      </c>
      <c r="N66" s="8" t="s">
        <v>21</v>
      </c>
      <c r="O66" s="8" t="s">
        <v>21</v>
      </c>
      <c r="P66" s="8" t="s">
        <v>21</v>
      </c>
      <c r="Q66" s="8" t="s">
        <v>1755</v>
      </c>
      <c r="R66" s="8" t="s">
        <v>20</v>
      </c>
      <c r="S66" s="8" t="s">
        <v>20</v>
      </c>
      <c r="T66" s="8"/>
      <c r="U66" s="8" t="s">
        <v>1668</v>
      </c>
      <c r="V66" s="8">
        <v>8</v>
      </c>
      <c r="W66" s="8">
        <v>0</v>
      </c>
      <c r="X66" s="8" t="s">
        <v>1668</v>
      </c>
      <c r="Y66" s="8" t="s">
        <v>20</v>
      </c>
      <c r="Z66" s="8" t="s">
        <v>1700</v>
      </c>
    </row>
    <row r="67" spans="1:26" x14ac:dyDescent="0.2">
      <c r="A67" s="8"/>
      <c r="B67" s="8"/>
      <c r="C67" s="8"/>
      <c r="D67" s="8"/>
      <c r="E67" s="8"/>
      <c r="F67" s="8"/>
      <c r="G67" s="9"/>
      <c r="H67" s="10"/>
      <c r="I67" s="8"/>
      <c r="J67" s="8"/>
      <c r="K67" s="8"/>
      <c r="L67" s="8"/>
      <c r="M67" s="8"/>
      <c r="N67" s="8"/>
      <c r="O67" s="8"/>
      <c r="P67" s="8"/>
      <c r="Q67" s="8"/>
      <c r="R67" s="8"/>
      <c r="S67" s="8"/>
      <c r="T67" s="8"/>
      <c r="U67" s="8"/>
      <c r="V67" s="8"/>
      <c r="W67" s="8"/>
      <c r="X67" s="8"/>
      <c r="Y67" s="8"/>
      <c r="Z67" s="8"/>
    </row>
    <row r="68" spans="1:26" x14ac:dyDescent="0.2">
      <c r="A68" s="8" t="s">
        <v>13</v>
      </c>
      <c r="B68" s="8" t="s">
        <v>22</v>
      </c>
      <c r="C68" s="8" t="s">
        <v>233</v>
      </c>
      <c r="D68" s="8" t="s">
        <v>234</v>
      </c>
      <c r="E68" s="8" t="s">
        <v>235</v>
      </c>
      <c r="F68" s="8" t="s">
        <v>16</v>
      </c>
      <c r="G68" s="9">
        <v>27562</v>
      </c>
      <c r="H68" s="10">
        <v>1975</v>
      </c>
      <c r="I68" s="8" t="s">
        <v>236</v>
      </c>
      <c r="J68" s="8"/>
      <c r="K68" s="8" t="s">
        <v>237</v>
      </c>
      <c r="L68" s="8" t="s">
        <v>238</v>
      </c>
      <c r="M68" s="8" t="s">
        <v>21</v>
      </c>
      <c r="N68" s="8" t="s">
        <v>21</v>
      </c>
      <c r="O68" s="8" t="s">
        <v>21</v>
      </c>
      <c r="P68" s="8" t="s">
        <v>21</v>
      </c>
      <c r="Q68" s="8" t="s">
        <v>1757</v>
      </c>
      <c r="R68" s="8" t="s">
        <v>1718</v>
      </c>
      <c r="S68" s="8" t="s">
        <v>1715</v>
      </c>
      <c r="T68" s="8" t="s">
        <v>1756</v>
      </c>
      <c r="U68" s="8" t="s">
        <v>1696</v>
      </c>
      <c r="V68" s="8">
        <v>6</v>
      </c>
      <c r="W68" s="8">
        <v>3</v>
      </c>
      <c r="X68" s="8" t="s">
        <v>1674</v>
      </c>
      <c r="Y68" s="8" t="s">
        <v>21</v>
      </c>
      <c r="Z68" s="8" t="s">
        <v>1706</v>
      </c>
    </row>
    <row r="69" spans="1:26" x14ac:dyDescent="0.2">
      <c r="A69" s="8"/>
      <c r="B69" s="8"/>
      <c r="C69" s="8"/>
      <c r="D69" s="8"/>
      <c r="E69" s="8"/>
      <c r="F69" s="8"/>
      <c r="G69" s="9"/>
      <c r="H69" s="10"/>
      <c r="I69" s="8"/>
      <c r="J69" s="8"/>
      <c r="K69" s="8"/>
      <c r="L69" s="8"/>
      <c r="M69" s="8"/>
      <c r="N69" s="8"/>
      <c r="O69" s="8"/>
      <c r="P69" s="8"/>
      <c r="Q69" s="8"/>
      <c r="R69" s="8"/>
      <c r="S69" s="8"/>
      <c r="T69" s="8"/>
      <c r="U69" s="8"/>
      <c r="V69" s="8"/>
      <c r="W69" s="8"/>
      <c r="X69" s="8"/>
      <c r="Y69" s="8"/>
      <c r="Z69" s="8"/>
    </row>
    <row r="70" spans="1:26" x14ac:dyDescent="0.2">
      <c r="A70" s="8" t="s">
        <v>13</v>
      </c>
      <c r="B70" s="8" t="s">
        <v>22</v>
      </c>
      <c r="C70" s="8" t="s">
        <v>239</v>
      </c>
      <c r="D70" s="8" t="s">
        <v>240</v>
      </c>
      <c r="E70" s="8" t="s">
        <v>241</v>
      </c>
      <c r="F70" s="8" t="s">
        <v>16</v>
      </c>
      <c r="G70" s="9">
        <v>27569</v>
      </c>
      <c r="H70" s="10">
        <v>1975</v>
      </c>
      <c r="I70" s="8" t="s">
        <v>242</v>
      </c>
      <c r="J70" s="8"/>
      <c r="K70" s="8" t="s">
        <v>243</v>
      </c>
      <c r="L70" s="8" t="s">
        <v>244</v>
      </c>
      <c r="M70" s="8" t="s">
        <v>21</v>
      </c>
      <c r="N70" s="8" t="s">
        <v>21</v>
      </c>
      <c r="O70" s="8" t="s">
        <v>21</v>
      </c>
      <c r="P70" s="8" t="s">
        <v>21</v>
      </c>
      <c r="Q70" s="8" t="s">
        <v>1758</v>
      </c>
      <c r="R70" s="8" t="s">
        <v>21</v>
      </c>
      <c r="S70" s="8" t="s">
        <v>1715</v>
      </c>
      <c r="T70" s="8" t="s">
        <v>1759</v>
      </c>
      <c r="U70" s="8" t="s">
        <v>1696</v>
      </c>
      <c r="V70" s="8">
        <v>6</v>
      </c>
      <c r="W70" s="8">
        <v>3</v>
      </c>
      <c r="X70" s="8" t="s">
        <v>1674</v>
      </c>
      <c r="Y70" s="8" t="s">
        <v>20</v>
      </c>
      <c r="Z70" s="8" t="s">
        <v>1706</v>
      </c>
    </row>
    <row r="71" spans="1:26" x14ac:dyDescent="0.2">
      <c r="A71" s="8"/>
      <c r="B71" s="8"/>
      <c r="C71" s="8"/>
      <c r="D71" s="8"/>
      <c r="E71" s="8"/>
      <c r="F71" s="8"/>
      <c r="G71" s="9"/>
      <c r="H71" s="10"/>
      <c r="I71" s="8"/>
      <c r="J71" s="8"/>
      <c r="K71" s="8"/>
      <c r="L71" s="8"/>
      <c r="M71" s="8"/>
      <c r="N71" s="8"/>
      <c r="O71" s="8"/>
      <c r="P71" s="8"/>
      <c r="Q71" s="8"/>
      <c r="R71" s="8"/>
      <c r="S71" s="8"/>
      <c r="T71" s="8"/>
      <c r="U71" s="8"/>
      <c r="V71" s="8"/>
      <c r="W71" s="8"/>
      <c r="X71" s="8"/>
      <c r="Y71" s="8"/>
      <c r="Z71" s="8"/>
    </row>
    <row r="72" spans="1:26" x14ac:dyDescent="0.2">
      <c r="A72" s="8" t="s">
        <v>13</v>
      </c>
      <c r="B72" s="8" t="s">
        <v>22</v>
      </c>
      <c r="C72" s="8" t="s">
        <v>245</v>
      </c>
      <c r="D72" s="8" t="s">
        <v>246</v>
      </c>
      <c r="E72" s="8" t="s">
        <v>247</v>
      </c>
      <c r="F72" s="8" t="s">
        <v>16</v>
      </c>
      <c r="G72" s="9">
        <v>27571</v>
      </c>
      <c r="H72" s="10">
        <v>1975</v>
      </c>
      <c r="I72" s="8" t="s">
        <v>248</v>
      </c>
      <c r="J72" s="8"/>
      <c r="K72" s="8" t="s">
        <v>249</v>
      </c>
      <c r="L72" s="8" t="s">
        <v>250</v>
      </c>
      <c r="M72" s="8" t="s">
        <v>21</v>
      </c>
      <c r="N72" s="8" t="s">
        <v>21</v>
      </c>
      <c r="O72" s="8" t="s">
        <v>21</v>
      </c>
      <c r="P72" s="8" t="s">
        <v>21</v>
      </c>
      <c r="Q72" s="8" t="s">
        <v>1760</v>
      </c>
      <c r="R72" s="8" t="s">
        <v>20</v>
      </c>
      <c r="S72" s="8" t="s">
        <v>1715</v>
      </c>
      <c r="T72" s="8"/>
      <c r="U72" s="8"/>
      <c r="V72" s="8"/>
      <c r="W72" s="8"/>
      <c r="X72" s="8"/>
      <c r="Y72" s="8"/>
      <c r="Z72" s="8" t="s">
        <v>1709</v>
      </c>
    </row>
    <row r="73" spans="1:26" x14ac:dyDescent="0.2">
      <c r="A73" s="8"/>
      <c r="B73" s="8"/>
      <c r="C73" s="8"/>
      <c r="D73" s="8"/>
      <c r="E73" s="8"/>
      <c r="F73" s="8"/>
      <c r="G73" s="9"/>
      <c r="H73" s="10"/>
      <c r="I73" s="8"/>
      <c r="J73" s="8"/>
      <c r="K73" s="8"/>
      <c r="L73" s="8"/>
      <c r="M73" s="8"/>
      <c r="N73" s="8"/>
      <c r="O73" s="8"/>
      <c r="P73" s="8"/>
      <c r="Q73" s="8"/>
      <c r="R73" s="8"/>
      <c r="S73" s="8"/>
      <c r="T73" s="8"/>
      <c r="U73" s="8"/>
      <c r="V73" s="8"/>
      <c r="W73" s="8"/>
      <c r="X73" s="8"/>
      <c r="Y73" s="8"/>
      <c r="Z73" s="8"/>
    </row>
    <row r="74" spans="1:26" x14ac:dyDescent="0.2">
      <c r="A74" s="8" t="s">
        <v>13</v>
      </c>
      <c r="B74" s="8" t="s">
        <v>22</v>
      </c>
      <c r="C74" s="8" t="s">
        <v>251</v>
      </c>
      <c r="D74" s="8" t="s">
        <v>252</v>
      </c>
      <c r="E74" s="8" t="s">
        <v>253</v>
      </c>
      <c r="F74" s="8" t="s">
        <v>16</v>
      </c>
      <c r="G74" s="9">
        <v>27571</v>
      </c>
      <c r="H74" s="10">
        <v>1975</v>
      </c>
      <c r="I74" s="8" t="s">
        <v>254</v>
      </c>
      <c r="J74" s="8"/>
      <c r="K74" s="8" t="s">
        <v>255</v>
      </c>
      <c r="L74" s="8" t="s">
        <v>256</v>
      </c>
      <c r="M74" s="8" t="s">
        <v>21</v>
      </c>
      <c r="N74" s="8" t="s">
        <v>21</v>
      </c>
      <c r="O74" s="8" t="s">
        <v>21</v>
      </c>
      <c r="P74" s="8" t="s">
        <v>21</v>
      </c>
      <c r="Q74" s="8" t="s">
        <v>1761</v>
      </c>
      <c r="R74" s="8" t="s">
        <v>20</v>
      </c>
      <c r="S74" s="8" t="s">
        <v>1715</v>
      </c>
      <c r="T74" s="8" t="s">
        <v>1762</v>
      </c>
      <c r="U74" s="8"/>
      <c r="V74" s="8"/>
      <c r="W74" s="8"/>
      <c r="X74" s="8"/>
      <c r="Y74" s="8"/>
      <c r="Z74" s="8"/>
    </row>
    <row r="75" spans="1:26" x14ac:dyDescent="0.2">
      <c r="A75" s="8"/>
      <c r="B75" s="8"/>
      <c r="C75" s="8"/>
      <c r="D75" s="8"/>
      <c r="E75" s="8"/>
      <c r="F75" s="8"/>
      <c r="G75" s="9"/>
      <c r="H75" s="10"/>
      <c r="I75" s="8"/>
      <c r="J75" s="8"/>
      <c r="K75" s="8"/>
      <c r="L75" s="8"/>
      <c r="M75" s="8"/>
      <c r="N75" s="8"/>
      <c r="O75" s="8"/>
      <c r="P75" s="8"/>
      <c r="Q75" s="8"/>
      <c r="R75" s="8"/>
      <c r="S75" s="8"/>
      <c r="T75" s="8"/>
      <c r="U75" s="8"/>
      <c r="V75" s="8"/>
      <c r="W75" s="8"/>
      <c r="X75" s="8"/>
      <c r="Y75" s="8"/>
      <c r="Z75" s="8"/>
    </row>
    <row r="76" spans="1:26" x14ac:dyDescent="0.2">
      <c r="A76" s="8" t="s">
        <v>13</v>
      </c>
      <c r="B76" s="8" t="s">
        <v>22</v>
      </c>
      <c r="C76" s="8" t="s">
        <v>275</v>
      </c>
      <c r="D76" s="8" t="s">
        <v>276</v>
      </c>
      <c r="E76" s="8" t="s">
        <v>277</v>
      </c>
      <c r="F76" s="8" t="s">
        <v>16</v>
      </c>
      <c r="G76" s="9">
        <v>27947</v>
      </c>
      <c r="H76" s="10">
        <v>1976</v>
      </c>
      <c r="I76" s="8" t="s">
        <v>278</v>
      </c>
      <c r="J76" s="8"/>
      <c r="K76" s="8" t="s">
        <v>279</v>
      </c>
      <c r="L76" s="8" t="s">
        <v>280</v>
      </c>
      <c r="M76" s="8" t="s">
        <v>21</v>
      </c>
      <c r="N76" s="8" t="s">
        <v>21</v>
      </c>
      <c r="O76" s="8" t="s">
        <v>21</v>
      </c>
      <c r="P76" s="8" t="s">
        <v>1718</v>
      </c>
      <c r="Q76" s="8" t="s">
        <v>1763</v>
      </c>
      <c r="R76" s="8" t="s">
        <v>21</v>
      </c>
      <c r="S76" s="8" t="s">
        <v>1715</v>
      </c>
      <c r="T76" s="8" t="s">
        <v>1764</v>
      </c>
      <c r="U76" s="8"/>
      <c r="V76" s="8"/>
      <c r="W76" s="8"/>
      <c r="X76" s="8"/>
      <c r="Y76" s="8"/>
      <c r="Z76" s="8"/>
    </row>
    <row r="78" spans="1:26" x14ac:dyDescent="0.2">
      <c r="A78" t="s">
        <v>13</v>
      </c>
      <c r="B78" t="s">
        <v>22</v>
      </c>
      <c r="C78" t="s">
        <v>287</v>
      </c>
      <c r="D78" t="s">
        <v>288</v>
      </c>
      <c r="E78" t="s">
        <v>289</v>
      </c>
      <c r="F78" t="s">
        <v>16</v>
      </c>
      <c r="G78" s="1">
        <v>28150</v>
      </c>
      <c r="H78" s="7">
        <f t="shared" ref="H78:H90" si="0">YEAR(G78)</f>
        <v>1977</v>
      </c>
      <c r="I78" t="s">
        <v>290</v>
      </c>
      <c r="K78" t="s">
        <v>291</v>
      </c>
      <c r="L78" t="s">
        <v>292</v>
      </c>
      <c r="M78" t="s">
        <v>21</v>
      </c>
      <c r="N78" t="s">
        <v>21</v>
      </c>
      <c r="O78" t="str">
        <f t="shared" ref="O78:O90" si="1">M78</f>
        <v>Yes</v>
      </c>
      <c r="P78" t="s">
        <v>21</v>
      </c>
      <c r="Q78" t="s">
        <v>1765</v>
      </c>
      <c r="R78" t="s">
        <v>21</v>
      </c>
      <c r="S78" t="s">
        <v>21</v>
      </c>
      <c r="T78" t="s">
        <v>1766</v>
      </c>
    </row>
    <row r="79" spans="1:26" x14ac:dyDescent="0.2">
      <c r="G79" s="1"/>
      <c r="H79" s="7"/>
    </row>
    <row r="80" spans="1:26" x14ac:dyDescent="0.2">
      <c r="A80" t="s">
        <v>13</v>
      </c>
      <c r="B80" t="s">
        <v>22</v>
      </c>
      <c r="C80" t="s">
        <v>293</v>
      </c>
      <c r="D80" t="s">
        <v>294</v>
      </c>
      <c r="E80" t="s">
        <v>295</v>
      </c>
      <c r="F80" t="s">
        <v>16</v>
      </c>
      <c r="G80" s="1">
        <v>28178</v>
      </c>
      <c r="H80" s="7">
        <f t="shared" si="0"/>
        <v>1977</v>
      </c>
      <c r="I80" t="s">
        <v>296</v>
      </c>
      <c r="K80" t="s">
        <v>297</v>
      </c>
      <c r="L80" t="s">
        <v>298</v>
      </c>
      <c r="M80" t="s">
        <v>21</v>
      </c>
      <c r="N80" t="s">
        <v>21</v>
      </c>
      <c r="O80" t="str">
        <f t="shared" si="1"/>
        <v>Yes</v>
      </c>
      <c r="P80" t="s">
        <v>21</v>
      </c>
      <c r="Q80" t="s">
        <v>1767</v>
      </c>
      <c r="R80" t="s">
        <v>21</v>
      </c>
      <c r="S80" t="s">
        <v>21</v>
      </c>
      <c r="T80" t="s">
        <v>1768</v>
      </c>
    </row>
    <row r="81" spans="1:20" x14ac:dyDescent="0.2">
      <c r="G81" s="1"/>
      <c r="H81" s="7"/>
    </row>
    <row r="82" spans="1:20" x14ac:dyDescent="0.2">
      <c r="A82" t="s">
        <v>13</v>
      </c>
      <c r="B82" t="s">
        <v>22</v>
      </c>
      <c r="C82" t="s">
        <v>299</v>
      </c>
      <c r="D82" t="s">
        <v>300</v>
      </c>
      <c r="E82" t="s">
        <v>301</v>
      </c>
      <c r="F82" t="s">
        <v>16</v>
      </c>
      <c r="G82" s="1">
        <v>28285</v>
      </c>
      <c r="H82" s="7">
        <f t="shared" si="0"/>
        <v>1977</v>
      </c>
      <c r="I82" t="s">
        <v>302</v>
      </c>
      <c r="K82" t="s">
        <v>303</v>
      </c>
      <c r="L82" t="s">
        <v>304</v>
      </c>
      <c r="M82" t="s">
        <v>21</v>
      </c>
      <c r="N82" t="s">
        <v>21</v>
      </c>
      <c r="O82" t="str">
        <f t="shared" si="1"/>
        <v>Yes</v>
      </c>
      <c r="P82" t="s">
        <v>21</v>
      </c>
      <c r="Q82" t="s">
        <v>1769</v>
      </c>
      <c r="R82" t="s">
        <v>21</v>
      </c>
      <c r="S82" t="s">
        <v>21</v>
      </c>
      <c r="T82" t="s">
        <v>1770</v>
      </c>
    </row>
    <row r="83" spans="1:20" x14ac:dyDescent="0.2">
      <c r="G83" s="1"/>
      <c r="H83" s="7"/>
    </row>
    <row r="84" spans="1:20" x14ac:dyDescent="0.2">
      <c r="A84" t="s">
        <v>13</v>
      </c>
      <c r="B84" t="s">
        <v>22</v>
      </c>
      <c r="C84" t="s">
        <v>311</v>
      </c>
      <c r="D84" t="s">
        <v>312</v>
      </c>
      <c r="E84" t="s">
        <v>313</v>
      </c>
      <c r="F84" t="s">
        <v>16</v>
      </c>
      <c r="G84" s="1">
        <v>28299</v>
      </c>
      <c r="H84" s="7">
        <f t="shared" si="0"/>
        <v>1977</v>
      </c>
      <c r="I84" t="s">
        <v>314</v>
      </c>
      <c r="K84" t="s">
        <v>315</v>
      </c>
      <c r="L84" t="s">
        <v>316</v>
      </c>
      <c r="M84" t="s">
        <v>21</v>
      </c>
      <c r="N84" t="s">
        <v>21</v>
      </c>
      <c r="O84" t="str">
        <f t="shared" si="1"/>
        <v>Yes</v>
      </c>
      <c r="P84" t="s">
        <v>21</v>
      </c>
      <c r="Q84" t="s">
        <v>1771</v>
      </c>
      <c r="R84" t="s">
        <v>21</v>
      </c>
      <c r="S84" t="s">
        <v>21</v>
      </c>
      <c r="T84" t="s">
        <v>1772</v>
      </c>
    </row>
    <row r="85" spans="1:20" x14ac:dyDescent="0.2">
      <c r="G85" s="1"/>
      <c r="H85" s="7"/>
    </row>
    <row r="86" spans="1:20" x14ac:dyDescent="0.2">
      <c r="A86" t="s">
        <v>13</v>
      </c>
      <c r="B86" t="s">
        <v>22</v>
      </c>
      <c r="C86" t="s">
        <v>317</v>
      </c>
      <c r="D86" t="s">
        <v>318</v>
      </c>
      <c r="E86" t="s">
        <v>319</v>
      </c>
      <c r="F86" t="s">
        <v>16</v>
      </c>
      <c r="G86" s="1">
        <v>28303</v>
      </c>
      <c r="H86" s="7">
        <f t="shared" si="0"/>
        <v>1977</v>
      </c>
      <c r="I86" t="s">
        <v>320</v>
      </c>
      <c r="K86" t="s">
        <v>321</v>
      </c>
      <c r="L86" t="s">
        <v>322</v>
      </c>
      <c r="M86" t="s">
        <v>21</v>
      </c>
      <c r="N86" t="s">
        <v>21</v>
      </c>
      <c r="O86" t="str">
        <f t="shared" si="1"/>
        <v>Yes</v>
      </c>
      <c r="P86" t="s">
        <v>21</v>
      </c>
      <c r="Q86" t="s">
        <v>1773</v>
      </c>
      <c r="R86" t="s">
        <v>20</v>
      </c>
      <c r="S86" t="s">
        <v>20</v>
      </c>
      <c r="T86" t="s">
        <v>1774</v>
      </c>
    </row>
    <row r="87" spans="1:20" x14ac:dyDescent="0.2">
      <c r="G87" s="1"/>
      <c r="H87" s="7"/>
    </row>
    <row r="88" spans="1:20" x14ac:dyDescent="0.2">
      <c r="A88" t="s">
        <v>13</v>
      </c>
      <c r="B88" t="s">
        <v>22</v>
      </c>
      <c r="C88" t="s">
        <v>305</v>
      </c>
      <c r="D88" t="s">
        <v>306</v>
      </c>
      <c r="E88" t="s">
        <v>307</v>
      </c>
      <c r="F88" t="s">
        <v>16</v>
      </c>
      <c r="G88" s="1">
        <v>28296</v>
      </c>
      <c r="H88" s="7">
        <f t="shared" si="0"/>
        <v>1977</v>
      </c>
      <c r="I88" t="s">
        <v>308</v>
      </c>
      <c r="K88" t="s">
        <v>309</v>
      </c>
      <c r="L88" t="s">
        <v>310</v>
      </c>
      <c r="M88" t="s">
        <v>20</v>
      </c>
      <c r="N88" t="s">
        <v>21</v>
      </c>
      <c r="O88" t="str">
        <f t="shared" si="1"/>
        <v>No</v>
      </c>
      <c r="P88" t="s">
        <v>20</v>
      </c>
      <c r="Q88" t="s">
        <v>1775</v>
      </c>
    </row>
    <row r="89" spans="1:20" x14ac:dyDescent="0.2">
      <c r="G89" s="1"/>
      <c r="H89" s="7"/>
    </row>
    <row r="90" spans="1:20" x14ac:dyDescent="0.2">
      <c r="A90" t="s">
        <v>13</v>
      </c>
      <c r="B90" t="s">
        <v>22</v>
      </c>
      <c r="C90" t="s">
        <v>323</v>
      </c>
      <c r="D90" t="s">
        <v>324</v>
      </c>
      <c r="E90" t="s">
        <v>325</v>
      </c>
      <c r="F90" t="s">
        <v>16</v>
      </c>
      <c r="G90" s="1">
        <v>28305</v>
      </c>
      <c r="H90" s="7">
        <f t="shared" si="0"/>
        <v>1977</v>
      </c>
      <c r="I90" t="s">
        <v>326</v>
      </c>
      <c r="K90" t="s">
        <v>327</v>
      </c>
      <c r="L90" t="s">
        <v>328</v>
      </c>
      <c r="M90" t="s">
        <v>20</v>
      </c>
      <c r="N90" t="s">
        <v>21</v>
      </c>
      <c r="O90" t="str">
        <f t="shared" si="1"/>
        <v>No</v>
      </c>
      <c r="P90" t="s">
        <v>20</v>
      </c>
      <c r="Q90" t="s">
        <v>1776</v>
      </c>
      <c r="R90" t="s">
        <v>20</v>
      </c>
      <c r="S90"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D24EA-7680-1E42-B7A2-FD707992298C}">
  <dimension ref="A1:N33"/>
  <sheetViews>
    <sheetView topLeftCell="D1" workbookViewId="0">
      <selection activeCell="S13" sqref="S13"/>
    </sheetView>
  </sheetViews>
  <sheetFormatPr baseColWidth="10" defaultRowHeight="16" x14ac:dyDescent="0.2"/>
  <cols>
    <col min="1" max="3" width="0" hidden="1" customWidth="1"/>
    <col min="4" max="4" width="43" customWidth="1"/>
    <col min="6" max="6" width="0" hidden="1" customWidth="1"/>
    <col min="9" max="12" width="0" hidden="1" customWidth="1"/>
    <col min="13" max="13" width="4.1640625" hidden="1" customWidth="1"/>
  </cols>
  <sheetData>
    <row r="1" spans="1:14" s="6" customFormat="1" x14ac:dyDescent="0.2">
      <c r="A1" s="6" t="s">
        <v>0</v>
      </c>
      <c r="B1" s="6" t="s">
        <v>1</v>
      </c>
      <c r="C1" s="6" t="s">
        <v>2</v>
      </c>
      <c r="D1" s="6" t="s">
        <v>3</v>
      </c>
      <c r="E1" s="6" t="s">
        <v>4</v>
      </c>
      <c r="F1" s="6" t="s">
        <v>5</v>
      </c>
      <c r="G1" s="6" t="s">
        <v>6</v>
      </c>
      <c r="H1" s="6" t="s">
        <v>7</v>
      </c>
      <c r="I1" s="6" t="s">
        <v>8</v>
      </c>
      <c r="J1" s="6" t="s">
        <v>9</v>
      </c>
      <c r="K1" s="6" t="s">
        <v>10</v>
      </c>
      <c r="L1" s="6" t="s">
        <v>11</v>
      </c>
      <c r="M1" s="6" t="s">
        <v>12</v>
      </c>
      <c r="N1" s="6" t="s">
        <v>1658</v>
      </c>
    </row>
    <row r="2" spans="1:14" x14ac:dyDescent="0.2">
      <c r="A2" t="s">
        <v>13</v>
      </c>
      <c r="B2" t="s">
        <v>22</v>
      </c>
      <c r="C2" t="s">
        <v>1460</v>
      </c>
      <c r="D2" t="s">
        <v>1461</v>
      </c>
      <c r="E2" t="s">
        <v>1462</v>
      </c>
      <c r="F2" t="s">
        <v>16</v>
      </c>
      <c r="G2" s="1">
        <v>39608</v>
      </c>
      <c r="H2" t="s">
        <v>1463</v>
      </c>
      <c r="J2" t="s">
        <v>1464</v>
      </c>
      <c r="K2" t="s">
        <v>1465</v>
      </c>
      <c r="L2" t="s">
        <v>1466</v>
      </c>
      <c r="M2" t="s">
        <v>21</v>
      </c>
      <c r="N2" t="s">
        <v>20</v>
      </c>
    </row>
    <row r="3" spans="1:14" x14ac:dyDescent="0.2">
      <c r="A3" t="s">
        <v>13</v>
      </c>
      <c r="B3" t="s">
        <v>22</v>
      </c>
      <c r="C3" t="s">
        <v>1467</v>
      </c>
      <c r="D3" t="s">
        <v>1468</v>
      </c>
      <c r="E3" t="s">
        <v>1469</v>
      </c>
      <c r="F3" t="s">
        <v>16</v>
      </c>
      <c r="G3" s="1">
        <v>39869</v>
      </c>
      <c r="H3" t="s">
        <v>1470</v>
      </c>
      <c r="J3" t="s">
        <v>1471</v>
      </c>
      <c r="K3" t="s">
        <v>1472</v>
      </c>
      <c r="L3" t="s">
        <v>1466</v>
      </c>
      <c r="M3" t="s">
        <v>21</v>
      </c>
      <c r="N3" t="s">
        <v>21</v>
      </c>
    </row>
    <row r="4" spans="1:14" x14ac:dyDescent="0.2">
      <c r="A4" t="s">
        <v>13</v>
      </c>
      <c r="B4" t="s">
        <v>22</v>
      </c>
      <c r="C4" t="s">
        <v>1473</v>
      </c>
      <c r="D4" t="s">
        <v>1474</v>
      </c>
      <c r="E4" t="s">
        <v>1475</v>
      </c>
      <c r="F4" t="s">
        <v>16</v>
      </c>
      <c r="G4" s="1">
        <v>39951</v>
      </c>
      <c r="H4" t="s">
        <v>1476</v>
      </c>
      <c r="J4" t="s">
        <v>1477</v>
      </c>
      <c r="K4" t="s">
        <v>1478</v>
      </c>
      <c r="L4" t="s">
        <v>1466</v>
      </c>
      <c r="M4" t="s">
        <v>21</v>
      </c>
      <c r="N4" t="s">
        <v>20</v>
      </c>
    </row>
    <row r="5" spans="1:14" x14ac:dyDescent="0.2">
      <c r="A5" t="s">
        <v>13</v>
      </c>
      <c r="B5" t="s">
        <v>22</v>
      </c>
      <c r="C5" t="s">
        <v>1479</v>
      </c>
      <c r="D5" t="s">
        <v>1480</v>
      </c>
      <c r="E5" t="s">
        <v>1481</v>
      </c>
      <c r="F5" t="s">
        <v>16</v>
      </c>
      <c r="G5" s="1">
        <v>40322</v>
      </c>
      <c r="H5" t="s">
        <v>1482</v>
      </c>
      <c r="J5" t="s">
        <v>1483</v>
      </c>
      <c r="K5" t="s">
        <v>1484</v>
      </c>
      <c r="L5" t="s">
        <v>1466</v>
      </c>
      <c r="M5" t="s">
        <v>21</v>
      </c>
      <c r="N5" t="s">
        <v>21</v>
      </c>
    </row>
    <row r="6" spans="1:14" x14ac:dyDescent="0.2">
      <c r="A6" t="s">
        <v>13</v>
      </c>
      <c r="B6" t="s">
        <v>22</v>
      </c>
      <c r="C6" t="s">
        <v>1485</v>
      </c>
      <c r="D6" t="s">
        <v>1486</v>
      </c>
      <c r="E6" t="s">
        <v>1487</v>
      </c>
      <c r="F6" t="s">
        <v>16</v>
      </c>
      <c r="G6" s="1">
        <v>40353</v>
      </c>
      <c r="H6" t="s">
        <v>1488</v>
      </c>
      <c r="J6" t="s">
        <v>1489</v>
      </c>
      <c r="K6" t="s">
        <v>1490</v>
      </c>
      <c r="L6" t="s">
        <v>1466</v>
      </c>
      <c r="M6" t="s">
        <v>21</v>
      </c>
      <c r="N6" t="s">
        <v>20</v>
      </c>
    </row>
    <row r="7" spans="1:14" x14ac:dyDescent="0.2">
      <c r="A7" t="s">
        <v>13</v>
      </c>
      <c r="B7" t="s">
        <v>22</v>
      </c>
      <c r="C7" t="s">
        <v>1491</v>
      </c>
      <c r="D7" t="s">
        <v>1492</v>
      </c>
      <c r="E7" t="s">
        <v>1493</v>
      </c>
      <c r="F7" t="s">
        <v>16</v>
      </c>
      <c r="G7" s="1">
        <v>40357</v>
      </c>
      <c r="H7" t="s">
        <v>1494</v>
      </c>
      <c r="J7" t="s">
        <v>1495</v>
      </c>
      <c r="K7" t="s">
        <v>1496</v>
      </c>
      <c r="L7" t="s">
        <v>1466</v>
      </c>
      <c r="M7" t="s">
        <v>21</v>
      </c>
      <c r="N7" t="s">
        <v>20</v>
      </c>
    </row>
    <row r="8" spans="1:14" x14ac:dyDescent="0.2">
      <c r="A8" t="s">
        <v>13</v>
      </c>
      <c r="B8" t="s">
        <v>22</v>
      </c>
      <c r="C8" t="s">
        <v>1497</v>
      </c>
      <c r="D8" t="s">
        <v>1498</v>
      </c>
      <c r="E8" t="s">
        <v>1499</v>
      </c>
      <c r="F8" t="s">
        <v>16</v>
      </c>
      <c r="G8" s="1">
        <v>40714</v>
      </c>
      <c r="H8" t="s">
        <v>1500</v>
      </c>
      <c r="J8" t="s">
        <v>1501</v>
      </c>
      <c r="K8" t="s">
        <v>1502</v>
      </c>
      <c r="L8" t="s">
        <v>1466</v>
      </c>
      <c r="M8" t="s">
        <v>21</v>
      </c>
      <c r="N8" t="s">
        <v>20</v>
      </c>
    </row>
    <row r="9" spans="1:14" x14ac:dyDescent="0.2">
      <c r="A9" t="s">
        <v>13</v>
      </c>
      <c r="B9" t="s">
        <v>22</v>
      </c>
      <c r="C9" t="s">
        <v>1503</v>
      </c>
      <c r="D9" t="s">
        <v>1504</v>
      </c>
      <c r="E9" t="s">
        <v>1505</v>
      </c>
      <c r="F9" t="s">
        <v>16</v>
      </c>
      <c r="G9" s="1">
        <v>40717</v>
      </c>
      <c r="H9" t="s">
        <v>1506</v>
      </c>
      <c r="J9" t="s">
        <v>1507</v>
      </c>
      <c r="K9" t="s">
        <v>1508</v>
      </c>
      <c r="L9" t="s">
        <v>1466</v>
      </c>
      <c r="M9" t="s">
        <v>21</v>
      </c>
      <c r="N9" t="s">
        <v>20</v>
      </c>
    </row>
    <row r="10" spans="1:14" x14ac:dyDescent="0.2">
      <c r="A10" t="s">
        <v>13</v>
      </c>
      <c r="B10" t="s">
        <v>22</v>
      </c>
      <c r="C10" t="s">
        <v>1509</v>
      </c>
      <c r="D10" t="s">
        <v>1510</v>
      </c>
      <c r="E10" t="s">
        <v>1511</v>
      </c>
      <c r="F10" t="s">
        <v>16</v>
      </c>
      <c r="G10" s="1">
        <v>41081</v>
      </c>
      <c r="H10" t="s">
        <v>1512</v>
      </c>
      <c r="J10" t="s">
        <v>1513</v>
      </c>
      <c r="K10" s="2">
        <v>34639</v>
      </c>
      <c r="L10" t="s">
        <v>1466</v>
      </c>
      <c r="M10" t="s">
        <v>21</v>
      </c>
      <c r="N10" t="s">
        <v>20</v>
      </c>
    </row>
    <row r="11" spans="1:14" x14ac:dyDescent="0.2">
      <c r="A11" t="s">
        <v>13</v>
      </c>
      <c r="B11" t="s">
        <v>22</v>
      </c>
      <c r="C11" t="s">
        <v>1514</v>
      </c>
      <c r="D11" t="s">
        <v>1515</v>
      </c>
      <c r="E11" t="s">
        <v>1516</v>
      </c>
      <c r="F11" t="s">
        <v>16</v>
      </c>
      <c r="G11" s="1">
        <v>41324</v>
      </c>
      <c r="H11" t="s">
        <v>1517</v>
      </c>
      <c r="J11" t="s">
        <v>1518</v>
      </c>
      <c r="K11" t="s">
        <v>1519</v>
      </c>
      <c r="L11" t="s">
        <v>1466</v>
      </c>
      <c r="M11" t="s">
        <v>21</v>
      </c>
      <c r="N11" t="s">
        <v>21</v>
      </c>
    </row>
    <row r="12" spans="1:14" x14ac:dyDescent="0.2">
      <c r="A12" t="s">
        <v>13</v>
      </c>
      <c r="B12" t="s">
        <v>22</v>
      </c>
      <c r="C12" t="s">
        <v>1520</v>
      </c>
      <c r="D12" t="s">
        <v>1521</v>
      </c>
      <c r="E12" t="s">
        <v>1522</v>
      </c>
      <c r="F12" t="s">
        <v>16</v>
      </c>
      <c r="G12" s="1">
        <v>41352</v>
      </c>
      <c r="H12" t="s">
        <v>1523</v>
      </c>
      <c r="J12" t="s">
        <v>1524</v>
      </c>
      <c r="K12" t="s">
        <v>1525</v>
      </c>
      <c r="L12" t="s">
        <v>1466</v>
      </c>
      <c r="M12" t="s">
        <v>21</v>
      </c>
      <c r="N12" t="s">
        <v>20</v>
      </c>
    </row>
    <row r="13" spans="1:14" x14ac:dyDescent="0.2">
      <c r="A13" t="s">
        <v>13</v>
      </c>
      <c r="B13" t="s">
        <v>22</v>
      </c>
      <c r="C13" t="s">
        <v>1526</v>
      </c>
      <c r="D13" t="s">
        <v>1527</v>
      </c>
      <c r="E13" t="s">
        <v>1528</v>
      </c>
      <c r="F13" t="s">
        <v>16</v>
      </c>
      <c r="G13" s="1">
        <v>41360</v>
      </c>
      <c r="H13" t="s">
        <v>1529</v>
      </c>
      <c r="J13" t="s">
        <v>1530</v>
      </c>
      <c r="K13" t="s">
        <v>1531</v>
      </c>
      <c r="L13" t="s">
        <v>1466</v>
      </c>
      <c r="M13" t="s">
        <v>21</v>
      </c>
      <c r="N13" t="s">
        <v>21</v>
      </c>
    </row>
    <row r="14" spans="1:14" x14ac:dyDescent="0.2">
      <c r="A14" t="s">
        <v>13</v>
      </c>
      <c r="B14" t="s">
        <v>22</v>
      </c>
      <c r="C14" t="s">
        <v>1532</v>
      </c>
      <c r="D14" t="s">
        <v>1533</v>
      </c>
      <c r="E14" t="s">
        <v>1534</v>
      </c>
      <c r="F14" t="s">
        <v>16</v>
      </c>
      <c r="G14" s="1">
        <v>41442</v>
      </c>
      <c r="H14" t="s">
        <v>1535</v>
      </c>
      <c r="J14" t="s">
        <v>1536</v>
      </c>
      <c r="K14" t="s">
        <v>1537</v>
      </c>
      <c r="L14" t="s">
        <v>1466</v>
      </c>
      <c r="M14" t="s">
        <v>21</v>
      </c>
      <c r="N14" t="s">
        <v>21</v>
      </c>
    </row>
    <row r="15" spans="1:14" x14ac:dyDescent="0.2">
      <c r="A15" t="s">
        <v>13</v>
      </c>
      <c r="B15" t="s">
        <v>22</v>
      </c>
      <c r="C15" t="s">
        <v>1538</v>
      </c>
      <c r="D15" t="s">
        <v>1539</v>
      </c>
      <c r="E15" t="s">
        <v>1540</v>
      </c>
      <c r="F15" t="s">
        <v>16</v>
      </c>
      <c r="G15" s="1">
        <v>41445</v>
      </c>
      <c r="H15" t="s">
        <v>1541</v>
      </c>
      <c r="J15" t="s">
        <v>1542</v>
      </c>
      <c r="K15" t="s">
        <v>1543</v>
      </c>
      <c r="L15" t="s">
        <v>1466</v>
      </c>
      <c r="M15" t="s">
        <v>21</v>
      </c>
      <c r="N15" t="s">
        <v>21</v>
      </c>
    </row>
    <row r="16" spans="1:14" x14ac:dyDescent="0.2">
      <c r="A16" t="s">
        <v>13</v>
      </c>
      <c r="B16" t="s">
        <v>22</v>
      </c>
      <c r="C16" s="5" t="s">
        <v>1544</v>
      </c>
      <c r="D16" t="s">
        <v>1545</v>
      </c>
      <c r="E16" t="s">
        <v>1546</v>
      </c>
      <c r="F16" t="s">
        <v>16</v>
      </c>
      <c r="G16" s="1">
        <v>41786</v>
      </c>
      <c r="H16" t="s">
        <v>1547</v>
      </c>
      <c r="J16" t="s">
        <v>1548</v>
      </c>
      <c r="K16" t="s">
        <v>1549</v>
      </c>
      <c r="L16" t="s">
        <v>1466</v>
      </c>
      <c r="M16" t="s">
        <v>21</v>
      </c>
      <c r="N16" t="s">
        <v>20</v>
      </c>
    </row>
    <row r="17" spans="1:14" x14ac:dyDescent="0.2">
      <c r="A17" t="s">
        <v>13</v>
      </c>
      <c r="B17" t="s">
        <v>22</v>
      </c>
      <c r="C17" t="s">
        <v>1550</v>
      </c>
      <c r="D17" t="s">
        <v>1551</v>
      </c>
      <c r="E17" t="s">
        <v>1552</v>
      </c>
      <c r="F17" t="s">
        <v>16</v>
      </c>
      <c r="G17" s="1">
        <v>42025</v>
      </c>
      <c r="H17" t="s">
        <v>1553</v>
      </c>
      <c r="J17" t="s">
        <v>1554</v>
      </c>
      <c r="K17" t="s">
        <v>1555</v>
      </c>
      <c r="L17" t="s">
        <v>1466</v>
      </c>
      <c r="M17" t="s">
        <v>21</v>
      </c>
      <c r="N17" t="s">
        <v>20</v>
      </c>
    </row>
    <row r="18" spans="1:14" x14ac:dyDescent="0.2">
      <c r="A18" t="s">
        <v>13</v>
      </c>
      <c r="B18" t="s">
        <v>22</v>
      </c>
      <c r="C18" t="s">
        <v>1556</v>
      </c>
      <c r="D18" t="s">
        <v>1557</v>
      </c>
      <c r="E18" t="s">
        <v>1558</v>
      </c>
      <c r="F18" t="s">
        <v>16</v>
      </c>
      <c r="G18" s="1">
        <v>42060</v>
      </c>
      <c r="H18" t="s">
        <v>1559</v>
      </c>
      <c r="J18" t="s">
        <v>1560</v>
      </c>
      <c r="K18" t="s">
        <v>1561</v>
      </c>
      <c r="L18" t="s">
        <v>1466</v>
      </c>
      <c r="M18" t="s">
        <v>21</v>
      </c>
      <c r="N18" t="s">
        <v>21</v>
      </c>
    </row>
    <row r="19" spans="1:14" x14ac:dyDescent="0.2">
      <c r="A19" t="s">
        <v>13</v>
      </c>
      <c r="B19" t="s">
        <v>22</v>
      </c>
      <c r="C19" s="5" t="s">
        <v>1562</v>
      </c>
      <c r="D19" t="s">
        <v>1563</v>
      </c>
      <c r="E19" t="s">
        <v>1564</v>
      </c>
      <c r="F19" t="s">
        <v>16</v>
      </c>
      <c r="G19" s="1">
        <v>42060</v>
      </c>
      <c r="H19" t="s">
        <v>1565</v>
      </c>
      <c r="J19" t="s">
        <v>1566</v>
      </c>
      <c r="K19" t="s">
        <v>1567</v>
      </c>
      <c r="L19" t="s">
        <v>1466</v>
      </c>
      <c r="M19" t="s">
        <v>21</v>
      </c>
      <c r="N19" t="s">
        <v>20</v>
      </c>
    </row>
    <row r="20" spans="1:14" x14ac:dyDescent="0.2">
      <c r="A20" t="s">
        <v>13</v>
      </c>
      <c r="B20" t="s">
        <v>22</v>
      </c>
      <c r="C20" t="s">
        <v>1568</v>
      </c>
      <c r="D20" t="s">
        <v>1569</v>
      </c>
      <c r="E20" t="s">
        <v>1570</v>
      </c>
      <c r="F20" t="s">
        <v>16</v>
      </c>
      <c r="G20" s="1">
        <v>42177</v>
      </c>
      <c r="H20" t="s">
        <v>1571</v>
      </c>
      <c r="J20" t="s">
        <v>1572</v>
      </c>
      <c r="K20" t="s">
        <v>1573</v>
      </c>
      <c r="L20" t="s">
        <v>1466</v>
      </c>
      <c r="M20" t="s">
        <v>21</v>
      </c>
      <c r="N20" t="s">
        <v>20</v>
      </c>
    </row>
    <row r="21" spans="1:14" x14ac:dyDescent="0.2">
      <c r="A21" t="s">
        <v>13</v>
      </c>
      <c r="B21" t="s">
        <v>22</v>
      </c>
      <c r="C21" t="s">
        <v>1574</v>
      </c>
      <c r="D21" t="s">
        <v>1575</v>
      </c>
      <c r="E21" t="s">
        <v>1576</v>
      </c>
      <c r="F21" t="s">
        <v>16</v>
      </c>
      <c r="G21" s="1">
        <v>42184</v>
      </c>
      <c r="H21" t="s">
        <v>1577</v>
      </c>
      <c r="J21" t="s">
        <v>1578</v>
      </c>
      <c r="K21" t="s">
        <v>1579</v>
      </c>
      <c r="L21" t="s">
        <v>1466</v>
      </c>
      <c r="M21" t="s">
        <v>21</v>
      </c>
      <c r="N21" t="s">
        <v>20</v>
      </c>
    </row>
    <row r="22" spans="1:14" x14ac:dyDescent="0.2">
      <c r="A22" t="s">
        <v>13</v>
      </c>
      <c r="D22" t="s">
        <v>1580</v>
      </c>
      <c r="E22" t="s">
        <v>1581</v>
      </c>
      <c r="F22" t="s">
        <v>16</v>
      </c>
      <c r="G22" s="1">
        <v>42691</v>
      </c>
      <c r="H22" t="s">
        <v>1582</v>
      </c>
      <c r="J22" t="s">
        <v>1583</v>
      </c>
      <c r="K22" t="s">
        <v>1584</v>
      </c>
      <c r="L22" t="s">
        <v>1466</v>
      </c>
      <c r="M22" t="s">
        <v>21</v>
      </c>
      <c r="N22" t="s">
        <v>21</v>
      </c>
    </row>
    <row r="23" spans="1:14" x14ac:dyDescent="0.2">
      <c r="A23" t="s">
        <v>13</v>
      </c>
      <c r="B23" t="s">
        <v>22</v>
      </c>
      <c r="C23" t="s">
        <v>1585</v>
      </c>
      <c r="D23" t="s">
        <v>1586</v>
      </c>
      <c r="E23" t="s">
        <v>1587</v>
      </c>
      <c r="F23" t="s">
        <v>16</v>
      </c>
      <c r="G23" s="1">
        <v>43241</v>
      </c>
      <c r="H23" t="s">
        <v>1588</v>
      </c>
      <c r="J23" t="s">
        <v>1589</v>
      </c>
      <c r="K23" t="s">
        <v>1590</v>
      </c>
      <c r="L23" t="s">
        <v>1466</v>
      </c>
      <c r="M23" t="s">
        <v>21</v>
      </c>
      <c r="N23" t="s">
        <v>20</v>
      </c>
    </row>
    <row r="24" spans="1:14" x14ac:dyDescent="0.2">
      <c r="A24" t="s">
        <v>13</v>
      </c>
      <c r="D24" t="s">
        <v>1591</v>
      </c>
      <c r="E24" t="s">
        <v>1592</v>
      </c>
      <c r="F24" t="s">
        <v>16</v>
      </c>
      <c r="G24" s="1">
        <v>43265</v>
      </c>
      <c r="H24" t="s">
        <v>1593</v>
      </c>
      <c r="J24" t="s">
        <v>1594</v>
      </c>
      <c r="K24" t="s">
        <v>1595</v>
      </c>
      <c r="L24" t="s">
        <v>1466</v>
      </c>
      <c r="M24" t="s">
        <v>21</v>
      </c>
      <c r="N24" t="s">
        <v>20</v>
      </c>
    </row>
    <row r="25" spans="1:14" x14ac:dyDescent="0.2">
      <c r="A25" t="s">
        <v>13</v>
      </c>
      <c r="B25" t="s">
        <v>22</v>
      </c>
      <c r="C25" t="s">
        <v>1596</v>
      </c>
      <c r="D25" t="s">
        <v>1597</v>
      </c>
      <c r="E25" t="s">
        <v>1598</v>
      </c>
      <c r="F25" t="s">
        <v>16</v>
      </c>
      <c r="G25" s="1">
        <v>43276</v>
      </c>
      <c r="H25" t="s">
        <v>1599</v>
      </c>
      <c r="J25" t="s">
        <v>1600</v>
      </c>
      <c r="K25" t="s">
        <v>1601</v>
      </c>
      <c r="L25" t="s">
        <v>1466</v>
      </c>
      <c r="M25" t="s">
        <v>21</v>
      </c>
      <c r="N25" t="s">
        <v>21</v>
      </c>
    </row>
    <row r="26" spans="1:14" x14ac:dyDescent="0.2">
      <c r="A26" t="s">
        <v>13</v>
      </c>
      <c r="B26" t="s">
        <v>22</v>
      </c>
      <c r="C26" t="s">
        <v>1602</v>
      </c>
      <c r="D26" t="s">
        <v>1603</v>
      </c>
      <c r="E26" t="s">
        <v>1604</v>
      </c>
      <c r="F26" t="s">
        <v>16</v>
      </c>
      <c r="G26" s="1">
        <v>43473</v>
      </c>
      <c r="H26" t="s">
        <v>1605</v>
      </c>
      <c r="J26" t="s">
        <v>1606</v>
      </c>
      <c r="K26" t="s">
        <v>1607</v>
      </c>
      <c r="L26" t="s">
        <v>1466</v>
      </c>
      <c r="M26" t="s">
        <v>21</v>
      </c>
      <c r="N26" t="s">
        <v>20</v>
      </c>
    </row>
    <row r="27" spans="1:14" x14ac:dyDescent="0.2">
      <c r="A27" t="s">
        <v>13</v>
      </c>
      <c r="B27" t="s">
        <v>22</v>
      </c>
      <c r="C27" t="s">
        <v>1608</v>
      </c>
      <c r="D27" t="s">
        <v>1609</v>
      </c>
      <c r="E27" t="s">
        <v>1610</v>
      </c>
      <c r="F27" t="s">
        <v>16</v>
      </c>
      <c r="G27" s="1">
        <v>43480</v>
      </c>
      <c r="H27" t="s">
        <v>1611</v>
      </c>
      <c r="J27" t="s">
        <v>1612</v>
      </c>
      <c r="K27" t="s">
        <v>1613</v>
      </c>
      <c r="L27" t="s">
        <v>1466</v>
      </c>
      <c r="M27" t="s">
        <v>21</v>
      </c>
      <c r="N27" t="s">
        <v>20</v>
      </c>
    </row>
    <row r="28" spans="1:14" x14ac:dyDescent="0.2">
      <c r="A28" t="s">
        <v>13</v>
      </c>
      <c r="B28" t="s">
        <v>22</v>
      </c>
      <c r="C28" t="s">
        <v>1614</v>
      </c>
      <c r="D28" t="s">
        <v>1615</v>
      </c>
      <c r="E28" t="s">
        <v>1616</v>
      </c>
      <c r="F28" t="s">
        <v>1617</v>
      </c>
      <c r="G28" s="1">
        <v>43523</v>
      </c>
      <c r="H28" t="s">
        <v>1618</v>
      </c>
      <c r="J28" t="s">
        <v>1619</v>
      </c>
      <c r="K28" t="s">
        <v>1620</v>
      </c>
      <c r="L28" t="s">
        <v>1466</v>
      </c>
      <c r="M28" t="s">
        <v>21</v>
      </c>
      <c r="N28" t="s">
        <v>20</v>
      </c>
    </row>
    <row r="29" spans="1:14" x14ac:dyDescent="0.2">
      <c r="A29" t="s">
        <v>13</v>
      </c>
      <c r="B29" t="s">
        <v>22</v>
      </c>
      <c r="C29" t="s">
        <v>1621</v>
      </c>
      <c r="D29" t="s">
        <v>1622</v>
      </c>
      <c r="E29" t="s">
        <v>1623</v>
      </c>
      <c r="F29" t="s">
        <v>1617</v>
      </c>
      <c r="G29" s="1">
        <v>43598</v>
      </c>
      <c r="H29" t="s">
        <v>1624</v>
      </c>
      <c r="J29" t="s">
        <v>1625</v>
      </c>
      <c r="K29" t="s">
        <v>1626</v>
      </c>
      <c r="L29" t="s">
        <v>1466</v>
      </c>
      <c r="M29" t="s">
        <v>21</v>
      </c>
      <c r="N29" t="s">
        <v>21</v>
      </c>
    </row>
    <row r="30" spans="1:14" x14ac:dyDescent="0.2">
      <c r="A30" t="s">
        <v>13</v>
      </c>
      <c r="B30" t="s">
        <v>22</v>
      </c>
      <c r="C30" s="5" t="s">
        <v>1627</v>
      </c>
      <c r="D30" t="s">
        <v>1628</v>
      </c>
      <c r="E30" t="s">
        <v>1629</v>
      </c>
      <c r="F30" t="s">
        <v>1617</v>
      </c>
      <c r="G30" s="1">
        <v>43626</v>
      </c>
      <c r="H30" t="s">
        <v>1630</v>
      </c>
      <c r="J30" t="s">
        <v>1631</v>
      </c>
      <c r="K30" t="s">
        <v>1632</v>
      </c>
      <c r="L30" t="s">
        <v>1466</v>
      </c>
      <c r="M30" t="s">
        <v>21</v>
      </c>
      <c r="N30" t="s">
        <v>20</v>
      </c>
    </row>
    <row r="31" spans="1:14" x14ac:dyDescent="0.2">
      <c r="A31" t="s">
        <v>13</v>
      </c>
      <c r="B31" t="s">
        <v>22</v>
      </c>
      <c r="C31" t="s">
        <v>1633</v>
      </c>
      <c r="D31" t="s">
        <v>1634</v>
      </c>
      <c r="E31" t="s">
        <v>1635</v>
      </c>
      <c r="F31" t="s">
        <v>1617</v>
      </c>
      <c r="G31" s="1">
        <v>43636</v>
      </c>
      <c r="H31" t="s">
        <v>1636</v>
      </c>
      <c r="J31" t="s">
        <v>1637</v>
      </c>
      <c r="K31" t="s">
        <v>1638</v>
      </c>
      <c r="L31" t="s">
        <v>1466</v>
      </c>
      <c r="M31" t="s">
        <v>21</v>
      </c>
      <c r="N31" t="s">
        <v>20</v>
      </c>
    </row>
    <row r="32" spans="1:14" x14ac:dyDescent="0.2">
      <c r="A32" t="s">
        <v>13</v>
      </c>
      <c r="B32" t="s">
        <v>22</v>
      </c>
      <c r="C32" t="s">
        <v>1639</v>
      </c>
      <c r="D32" t="s">
        <v>1640</v>
      </c>
      <c r="E32" t="s">
        <v>1641</v>
      </c>
      <c r="F32" t="s">
        <v>1617</v>
      </c>
      <c r="G32" s="1">
        <v>43643</v>
      </c>
      <c r="H32" t="s">
        <v>1642</v>
      </c>
      <c r="J32" t="s">
        <v>1643</v>
      </c>
      <c r="K32" t="s">
        <v>1644</v>
      </c>
      <c r="L32" t="s">
        <v>1466</v>
      </c>
      <c r="M32" t="s">
        <v>21</v>
      </c>
      <c r="N32" t="s">
        <v>20</v>
      </c>
    </row>
    <row r="33" spans="1:14" x14ac:dyDescent="0.2">
      <c r="A33" t="s">
        <v>13</v>
      </c>
      <c r="B33" t="s">
        <v>22</v>
      </c>
      <c r="C33" t="s">
        <v>1645</v>
      </c>
      <c r="D33" t="s">
        <v>1646</v>
      </c>
      <c r="E33" t="s">
        <v>1647</v>
      </c>
      <c r="F33" t="s">
        <v>1617</v>
      </c>
      <c r="G33" s="1">
        <v>44368</v>
      </c>
      <c r="H33" t="s">
        <v>1648</v>
      </c>
      <c r="J33" t="s">
        <v>1649</v>
      </c>
      <c r="K33" t="s">
        <v>1650</v>
      </c>
      <c r="L33" t="s">
        <v>1466</v>
      </c>
      <c r="M33" t="s">
        <v>21</v>
      </c>
      <c r="N33" t="s">
        <v>21</v>
      </c>
    </row>
  </sheetData>
  <autoFilter ref="N1:N33" xr:uid="{FF2B8946-84A3-CE40-972A-B79E782893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739D-698D-5540-96F9-4D247E95DEF7}">
  <dimension ref="A1:AH286"/>
  <sheetViews>
    <sheetView zoomScale="120" zoomScaleNormal="120" workbookViewId="0">
      <pane ySplit="1" topLeftCell="A2" activePane="bottomLeft" state="frozen"/>
      <selection pane="bottomLeft" activeCell="D66" sqref="D66"/>
    </sheetView>
  </sheetViews>
  <sheetFormatPr baseColWidth="10" defaultRowHeight="16" x14ac:dyDescent="0.2"/>
  <cols>
    <col min="2" max="2" width="16.33203125" customWidth="1"/>
    <col min="3" max="3" width="12.83203125" customWidth="1"/>
    <col min="4" max="4" width="36.83203125" customWidth="1"/>
    <col min="5" max="6" width="10.83203125" customWidth="1"/>
    <col min="7" max="7" width="14" customWidth="1"/>
    <col min="8" max="14" width="10.83203125" customWidth="1"/>
    <col min="25" max="26" width="10.83203125" customWidth="1"/>
  </cols>
  <sheetData>
    <row r="1" spans="1:34" x14ac:dyDescent="0.2">
      <c r="A1" t="s">
        <v>0</v>
      </c>
      <c r="B1" t="s">
        <v>1</v>
      </c>
      <c r="C1" t="s">
        <v>2</v>
      </c>
      <c r="D1" t="s">
        <v>3</v>
      </c>
      <c r="E1" t="s">
        <v>4</v>
      </c>
      <c r="F1" t="s">
        <v>5</v>
      </c>
      <c r="G1" t="s">
        <v>6</v>
      </c>
      <c r="H1" t="s">
        <v>1664</v>
      </c>
      <c r="I1" t="s">
        <v>7</v>
      </c>
      <c r="J1" t="s">
        <v>8</v>
      </c>
      <c r="K1" t="s">
        <v>9</v>
      </c>
      <c r="L1" t="s">
        <v>10</v>
      </c>
      <c r="M1" t="s">
        <v>11</v>
      </c>
      <c r="N1" t="s">
        <v>12</v>
      </c>
      <c r="O1" s="4" t="s">
        <v>1658</v>
      </c>
      <c r="P1" s="4" t="s">
        <v>1659</v>
      </c>
      <c r="Q1" s="4" t="s">
        <v>1660</v>
      </c>
      <c r="R1" s="4" t="s">
        <v>1661</v>
      </c>
      <c r="S1" s="4" t="s">
        <v>1662</v>
      </c>
      <c r="T1" s="4" t="s">
        <v>1663</v>
      </c>
      <c r="U1" s="4" t="s">
        <v>1685</v>
      </c>
      <c r="V1" s="4" t="s">
        <v>1686</v>
      </c>
      <c r="W1" s="4" t="s">
        <v>1687</v>
      </c>
      <c r="X1" s="4" t="s">
        <v>1676</v>
      </c>
      <c r="Y1" s="4" t="s">
        <v>1677</v>
      </c>
      <c r="Z1" s="4" t="s">
        <v>1678</v>
      </c>
      <c r="AA1" s="4" t="s">
        <v>1679</v>
      </c>
      <c r="AB1" s="4" t="s">
        <v>1680</v>
      </c>
      <c r="AC1" s="4" t="s">
        <v>1681</v>
      </c>
      <c r="AD1" s="4" t="s">
        <v>1684</v>
      </c>
      <c r="AE1" s="4" t="s">
        <v>1682</v>
      </c>
      <c r="AF1" s="4" t="s">
        <v>1683</v>
      </c>
      <c r="AG1" s="4" t="s">
        <v>1701</v>
      </c>
      <c r="AH1" s="4" t="s">
        <v>1702</v>
      </c>
    </row>
    <row r="2" spans="1:34" x14ac:dyDescent="0.2">
      <c r="A2" t="s">
        <v>13</v>
      </c>
      <c r="D2" t="s">
        <v>14</v>
      </c>
      <c r="E2" t="s">
        <v>15</v>
      </c>
      <c r="F2" t="s">
        <v>16</v>
      </c>
      <c r="G2" s="3">
        <v>25601</v>
      </c>
      <c r="H2" s="7">
        <f>YEAR(G2)</f>
        <v>1970</v>
      </c>
      <c r="I2" t="s">
        <v>17</v>
      </c>
      <c r="K2" t="s">
        <v>18</v>
      </c>
      <c r="L2" t="s">
        <v>19</v>
      </c>
      <c r="M2" t="s">
        <v>20</v>
      </c>
      <c r="N2" t="s">
        <v>21</v>
      </c>
      <c r="O2" t="str">
        <f t="shared" ref="O2:O33" si="0">M2</f>
        <v>No</v>
      </c>
    </row>
    <row r="3" spans="1:34" x14ac:dyDescent="0.2">
      <c r="A3" t="s">
        <v>13</v>
      </c>
      <c r="B3" t="s">
        <v>22</v>
      </c>
      <c r="C3" t="s">
        <v>23</v>
      </c>
      <c r="D3" t="s">
        <v>24</v>
      </c>
      <c r="E3" t="s">
        <v>25</v>
      </c>
      <c r="F3" t="s">
        <v>16</v>
      </c>
      <c r="G3" s="1">
        <v>25623</v>
      </c>
      <c r="H3" s="7">
        <f>YEAR(G3)</f>
        <v>1970</v>
      </c>
      <c r="I3" t="s">
        <v>26</v>
      </c>
      <c r="K3" t="s">
        <v>27</v>
      </c>
      <c r="L3">
        <v>87</v>
      </c>
      <c r="M3" t="s">
        <v>20</v>
      </c>
      <c r="N3" t="s">
        <v>21</v>
      </c>
      <c r="O3" t="str">
        <f t="shared" si="0"/>
        <v>No</v>
      </c>
    </row>
    <row r="4" spans="1:34" x14ac:dyDescent="0.2">
      <c r="A4" t="s">
        <v>13</v>
      </c>
      <c r="D4" t="s">
        <v>28</v>
      </c>
      <c r="E4" t="s">
        <v>29</v>
      </c>
      <c r="F4" t="s">
        <v>16</v>
      </c>
      <c r="G4" s="1">
        <v>25720</v>
      </c>
      <c r="H4" s="7">
        <f t="shared" ref="H4:H67" si="1">YEAR(G4)</f>
        <v>1970</v>
      </c>
      <c r="I4" t="s">
        <v>30</v>
      </c>
      <c r="K4" t="s">
        <v>31</v>
      </c>
      <c r="L4" t="s">
        <v>32</v>
      </c>
      <c r="M4" t="s">
        <v>20</v>
      </c>
      <c r="N4" t="s">
        <v>21</v>
      </c>
      <c r="O4" t="str">
        <f t="shared" si="0"/>
        <v>No</v>
      </c>
    </row>
    <row r="5" spans="1:34" x14ac:dyDescent="0.2">
      <c r="A5" t="s">
        <v>13</v>
      </c>
      <c r="B5" t="s">
        <v>22</v>
      </c>
      <c r="C5" t="s">
        <v>33</v>
      </c>
      <c r="D5" t="s">
        <v>34</v>
      </c>
      <c r="E5" t="s">
        <v>35</v>
      </c>
      <c r="F5" t="s">
        <v>16</v>
      </c>
      <c r="G5" s="1">
        <v>25734</v>
      </c>
      <c r="H5" s="7">
        <f t="shared" si="1"/>
        <v>1970</v>
      </c>
      <c r="I5" t="s">
        <v>36</v>
      </c>
      <c r="K5" t="s">
        <v>37</v>
      </c>
      <c r="L5">
        <v>76</v>
      </c>
      <c r="M5" t="s">
        <v>20</v>
      </c>
      <c r="N5" t="s">
        <v>21</v>
      </c>
      <c r="O5" t="str">
        <f t="shared" si="0"/>
        <v>No</v>
      </c>
    </row>
    <row r="6" spans="1:34" x14ac:dyDescent="0.2">
      <c r="A6" t="s">
        <v>13</v>
      </c>
      <c r="B6" t="s">
        <v>22</v>
      </c>
      <c r="C6" t="s">
        <v>38</v>
      </c>
      <c r="D6" t="s">
        <v>39</v>
      </c>
      <c r="E6" t="s">
        <v>40</v>
      </c>
      <c r="F6" t="s">
        <v>16</v>
      </c>
      <c r="G6" s="1">
        <v>25748</v>
      </c>
      <c r="H6" s="7">
        <f t="shared" si="1"/>
        <v>1970</v>
      </c>
      <c r="I6" t="s">
        <v>41</v>
      </c>
      <c r="K6" t="s">
        <v>42</v>
      </c>
      <c r="L6">
        <v>305</v>
      </c>
      <c r="M6" t="s">
        <v>20</v>
      </c>
      <c r="N6" t="s">
        <v>21</v>
      </c>
      <c r="O6" t="str">
        <f t="shared" si="0"/>
        <v>No</v>
      </c>
    </row>
    <row r="7" spans="1:34" x14ac:dyDescent="0.2">
      <c r="A7" t="s">
        <v>13</v>
      </c>
      <c r="B7" t="s">
        <v>22</v>
      </c>
      <c r="C7" t="s">
        <v>52</v>
      </c>
      <c r="D7" t="s">
        <v>53</v>
      </c>
      <c r="E7" t="s">
        <v>54</v>
      </c>
      <c r="F7" t="s">
        <v>16</v>
      </c>
      <c r="G7" s="1">
        <v>25993</v>
      </c>
      <c r="H7" s="7">
        <f t="shared" si="1"/>
        <v>1971</v>
      </c>
      <c r="I7" t="s">
        <v>55</v>
      </c>
      <c r="K7" t="s">
        <v>56</v>
      </c>
      <c r="M7" t="s">
        <v>20</v>
      </c>
      <c r="N7" t="s">
        <v>21</v>
      </c>
      <c r="O7" t="str">
        <f t="shared" si="0"/>
        <v>No</v>
      </c>
    </row>
    <row r="8" spans="1:34" x14ac:dyDescent="0.2">
      <c r="A8" t="s">
        <v>13</v>
      </c>
      <c r="B8" t="s">
        <v>22</v>
      </c>
      <c r="C8" t="s">
        <v>57</v>
      </c>
      <c r="D8" t="s">
        <v>58</v>
      </c>
      <c r="E8" t="s">
        <v>59</v>
      </c>
      <c r="F8" t="s">
        <v>16</v>
      </c>
      <c r="G8" s="1">
        <v>26049</v>
      </c>
      <c r="H8" s="7">
        <f t="shared" si="1"/>
        <v>1971</v>
      </c>
      <c r="I8" t="s">
        <v>60</v>
      </c>
      <c r="K8" t="s">
        <v>61</v>
      </c>
      <c r="L8">
        <v>600</v>
      </c>
      <c r="M8" t="s">
        <v>20</v>
      </c>
      <c r="N8" t="s">
        <v>21</v>
      </c>
      <c r="O8" t="str">
        <f t="shared" si="0"/>
        <v>No</v>
      </c>
    </row>
    <row r="9" spans="1:34" x14ac:dyDescent="0.2">
      <c r="A9" t="s">
        <v>13</v>
      </c>
      <c r="B9" t="s">
        <v>22</v>
      </c>
      <c r="C9" t="s">
        <v>62</v>
      </c>
      <c r="D9" t="s">
        <v>63</v>
      </c>
      <c r="E9" t="s">
        <v>64</v>
      </c>
      <c r="F9" t="s">
        <v>16</v>
      </c>
      <c r="G9" s="1">
        <v>26056</v>
      </c>
      <c r="H9" s="7">
        <f t="shared" si="1"/>
        <v>1971</v>
      </c>
      <c r="I9" t="s">
        <v>65</v>
      </c>
      <c r="K9" t="s">
        <v>66</v>
      </c>
      <c r="L9">
        <v>338</v>
      </c>
      <c r="M9" t="s">
        <v>20</v>
      </c>
      <c r="N9" t="s">
        <v>21</v>
      </c>
      <c r="O9" t="str">
        <f t="shared" si="0"/>
        <v>No</v>
      </c>
    </row>
    <row r="10" spans="1:34" x14ac:dyDescent="0.2">
      <c r="A10" t="s">
        <v>13</v>
      </c>
      <c r="B10" t="s">
        <v>22</v>
      </c>
      <c r="C10" t="s">
        <v>67</v>
      </c>
      <c r="D10" t="s">
        <v>28</v>
      </c>
      <c r="E10" t="s">
        <v>68</v>
      </c>
      <c r="F10" t="s">
        <v>16</v>
      </c>
      <c r="G10" s="1">
        <v>26085</v>
      </c>
      <c r="H10" s="7">
        <f t="shared" si="1"/>
        <v>1971</v>
      </c>
      <c r="I10" t="s">
        <v>69</v>
      </c>
      <c r="K10" t="s">
        <v>70</v>
      </c>
      <c r="L10">
        <v>759</v>
      </c>
      <c r="M10" t="s">
        <v>20</v>
      </c>
      <c r="N10" t="s">
        <v>21</v>
      </c>
      <c r="O10" t="str">
        <f t="shared" si="0"/>
        <v>No</v>
      </c>
    </row>
    <row r="11" spans="1:34" x14ac:dyDescent="0.2">
      <c r="A11" t="s">
        <v>13</v>
      </c>
      <c r="B11" t="s">
        <v>22</v>
      </c>
      <c r="C11" t="s">
        <v>75</v>
      </c>
      <c r="D11" t="s">
        <v>76</v>
      </c>
      <c r="E11" t="s">
        <v>77</v>
      </c>
      <c r="F11" t="s">
        <v>16</v>
      </c>
      <c r="G11" s="1">
        <v>26311</v>
      </c>
      <c r="H11" s="7">
        <f t="shared" si="1"/>
        <v>1972</v>
      </c>
      <c r="I11" t="s">
        <v>78</v>
      </c>
      <c r="K11" t="s">
        <v>79</v>
      </c>
      <c r="L11" t="s">
        <v>80</v>
      </c>
      <c r="M11" t="s">
        <v>20</v>
      </c>
      <c r="N11" t="s">
        <v>21</v>
      </c>
      <c r="O11" t="str">
        <f t="shared" si="0"/>
        <v>No</v>
      </c>
    </row>
    <row r="12" spans="1:34" x14ac:dyDescent="0.2">
      <c r="A12" t="s">
        <v>13</v>
      </c>
      <c r="B12" t="s">
        <v>22</v>
      </c>
      <c r="C12" t="s">
        <v>81</v>
      </c>
      <c r="D12" t="s">
        <v>82</v>
      </c>
      <c r="E12" t="s">
        <v>83</v>
      </c>
      <c r="F12" t="s">
        <v>16</v>
      </c>
      <c r="G12" s="1">
        <v>26322</v>
      </c>
      <c r="H12" s="7">
        <f t="shared" si="1"/>
        <v>1972</v>
      </c>
      <c r="I12" t="s">
        <v>84</v>
      </c>
      <c r="K12" t="s">
        <v>85</v>
      </c>
      <c r="L12" t="s">
        <v>86</v>
      </c>
      <c r="M12" t="s">
        <v>20</v>
      </c>
      <c r="N12" t="s">
        <v>21</v>
      </c>
      <c r="O12" t="str">
        <f t="shared" si="0"/>
        <v>No</v>
      </c>
    </row>
    <row r="13" spans="1:34" x14ac:dyDescent="0.2">
      <c r="A13" t="s">
        <v>13</v>
      </c>
      <c r="B13" t="s">
        <v>22</v>
      </c>
      <c r="C13" t="s">
        <v>87</v>
      </c>
      <c r="D13" t="s">
        <v>88</v>
      </c>
      <c r="E13" t="s">
        <v>89</v>
      </c>
      <c r="F13" t="s">
        <v>16</v>
      </c>
      <c r="G13" s="1">
        <v>26359</v>
      </c>
      <c r="H13" s="7">
        <f t="shared" si="1"/>
        <v>1972</v>
      </c>
      <c r="I13" t="s">
        <v>90</v>
      </c>
      <c r="K13" t="s">
        <v>91</v>
      </c>
      <c r="L13" t="s">
        <v>92</v>
      </c>
      <c r="M13" t="s">
        <v>20</v>
      </c>
      <c r="N13" t="s">
        <v>21</v>
      </c>
      <c r="O13" t="str">
        <f t="shared" si="0"/>
        <v>No</v>
      </c>
    </row>
    <row r="14" spans="1:34" x14ac:dyDescent="0.2">
      <c r="A14" t="s">
        <v>13</v>
      </c>
      <c r="B14" t="s">
        <v>22</v>
      </c>
      <c r="C14" t="s">
        <v>93</v>
      </c>
      <c r="D14" t="s">
        <v>94</v>
      </c>
      <c r="E14" t="s">
        <v>95</v>
      </c>
      <c r="F14" t="s">
        <v>16</v>
      </c>
      <c r="G14" s="1">
        <v>26359</v>
      </c>
      <c r="H14" s="7">
        <f t="shared" si="1"/>
        <v>1972</v>
      </c>
      <c r="I14" t="s">
        <v>96</v>
      </c>
      <c r="K14" t="s">
        <v>97</v>
      </c>
      <c r="L14" t="s">
        <v>98</v>
      </c>
      <c r="M14" t="s">
        <v>20</v>
      </c>
      <c r="N14" t="s">
        <v>21</v>
      </c>
      <c r="O14" t="str">
        <f t="shared" si="0"/>
        <v>No</v>
      </c>
    </row>
    <row r="15" spans="1:34" x14ac:dyDescent="0.2">
      <c r="A15" t="s">
        <v>13</v>
      </c>
      <c r="B15" t="s">
        <v>22</v>
      </c>
      <c r="C15" t="s">
        <v>99</v>
      </c>
      <c r="D15" t="s">
        <v>100</v>
      </c>
      <c r="E15" t="s">
        <v>101</v>
      </c>
      <c r="F15" t="s">
        <v>16</v>
      </c>
      <c r="G15" s="1">
        <v>26364</v>
      </c>
      <c r="H15" s="7">
        <f t="shared" si="1"/>
        <v>1972</v>
      </c>
      <c r="I15" t="s">
        <v>102</v>
      </c>
      <c r="K15" t="s">
        <v>103</v>
      </c>
      <c r="L15" t="s">
        <v>104</v>
      </c>
      <c r="M15" t="s">
        <v>20</v>
      </c>
      <c r="N15" t="s">
        <v>21</v>
      </c>
      <c r="O15" t="str">
        <f t="shared" si="0"/>
        <v>No</v>
      </c>
    </row>
    <row r="16" spans="1:34" x14ac:dyDescent="0.2">
      <c r="A16" t="s">
        <v>13</v>
      </c>
      <c r="B16" t="s">
        <v>22</v>
      </c>
      <c r="C16" t="s">
        <v>117</v>
      </c>
      <c r="D16" t="s">
        <v>118</v>
      </c>
      <c r="E16" t="s">
        <v>119</v>
      </c>
      <c r="F16" t="s">
        <v>16</v>
      </c>
      <c r="G16" s="1">
        <v>26413</v>
      </c>
      <c r="H16" s="7">
        <f t="shared" si="1"/>
        <v>1972</v>
      </c>
      <c r="I16" t="s">
        <v>120</v>
      </c>
      <c r="K16" t="s">
        <v>121</v>
      </c>
      <c r="L16" t="s">
        <v>122</v>
      </c>
      <c r="M16" t="s">
        <v>20</v>
      </c>
      <c r="N16" t="s">
        <v>21</v>
      </c>
      <c r="O16" t="str">
        <f t="shared" si="0"/>
        <v>No</v>
      </c>
    </row>
    <row r="17" spans="1:15" x14ac:dyDescent="0.2">
      <c r="A17" t="s">
        <v>13</v>
      </c>
      <c r="B17" t="s">
        <v>22</v>
      </c>
      <c r="C17" t="s">
        <v>129</v>
      </c>
      <c r="D17" t="s">
        <v>130</v>
      </c>
      <c r="E17" t="s">
        <v>131</v>
      </c>
      <c r="F17" t="s">
        <v>16</v>
      </c>
      <c r="G17" s="1">
        <v>26479</v>
      </c>
      <c r="H17" s="7">
        <f t="shared" si="1"/>
        <v>1972</v>
      </c>
      <c r="I17" t="s">
        <v>132</v>
      </c>
      <c r="K17" t="s">
        <v>133</v>
      </c>
      <c r="L17" t="s">
        <v>134</v>
      </c>
      <c r="M17" t="s">
        <v>20</v>
      </c>
      <c r="N17" t="s">
        <v>21</v>
      </c>
      <c r="O17" t="str">
        <f t="shared" si="0"/>
        <v>No</v>
      </c>
    </row>
    <row r="18" spans="1:15" x14ac:dyDescent="0.2">
      <c r="A18" t="s">
        <v>13</v>
      </c>
      <c r="D18" t="s">
        <v>135</v>
      </c>
      <c r="E18" t="s">
        <v>136</v>
      </c>
      <c r="F18" t="s">
        <v>16</v>
      </c>
      <c r="G18" s="1">
        <v>26588</v>
      </c>
      <c r="H18" s="7">
        <f t="shared" si="1"/>
        <v>1972</v>
      </c>
      <c r="I18" t="s">
        <v>137</v>
      </c>
      <c r="K18" t="s">
        <v>138</v>
      </c>
      <c r="L18" t="s">
        <v>139</v>
      </c>
      <c r="M18" t="s">
        <v>20</v>
      </c>
      <c r="N18" t="s">
        <v>21</v>
      </c>
      <c r="O18" t="str">
        <f t="shared" si="0"/>
        <v>No</v>
      </c>
    </row>
    <row r="19" spans="1:15" x14ac:dyDescent="0.2">
      <c r="A19" t="s">
        <v>13</v>
      </c>
      <c r="B19" t="s">
        <v>22</v>
      </c>
      <c r="C19" t="s">
        <v>140</v>
      </c>
      <c r="D19" t="s">
        <v>141</v>
      </c>
      <c r="E19" t="s">
        <v>142</v>
      </c>
      <c r="F19" t="s">
        <v>16</v>
      </c>
      <c r="G19" s="1">
        <v>26639</v>
      </c>
      <c r="H19" s="7">
        <f t="shared" si="1"/>
        <v>1972</v>
      </c>
      <c r="I19" t="s">
        <v>143</v>
      </c>
      <c r="K19" t="s">
        <v>144</v>
      </c>
      <c r="L19" t="s">
        <v>145</v>
      </c>
      <c r="M19" t="s">
        <v>20</v>
      </c>
      <c r="N19" t="s">
        <v>21</v>
      </c>
      <c r="O19" t="str">
        <f t="shared" si="0"/>
        <v>No</v>
      </c>
    </row>
    <row r="20" spans="1:15" x14ac:dyDescent="0.2">
      <c r="A20" t="s">
        <v>13</v>
      </c>
      <c r="D20" t="s">
        <v>158</v>
      </c>
      <c r="E20" t="s">
        <v>159</v>
      </c>
      <c r="F20" t="s">
        <v>16</v>
      </c>
      <c r="G20" s="1">
        <v>26686</v>
      </c>
      <c r="H20" s="7">
        <f t="shared" si="1"/>
        <v>1973</v>
      </c>
      <c r="I20" t="s">
        <v>160</v>
      </c>
      <c r="K20" t="s">
        <v>161</v>
      </c>
      <c r="L20" t="s">
        <v>162</v>
      </c>
      <c r="M20" t="s">
        <v>20</v>
      </c>
      <c r="N20" t="s">
        <v>21</v>
      </c>
      <c r="O20" t="str">
        <f t="shared" si="0"/>
        <v>No</v>
      </c>
    </row>
    <row r="21" spans="1:15" x14ac:dyDescent="0.2">
      <c r="A21" t="s">
        <v>13</v>
      </c>
      <c r="B21" t="s">
        <v>22</v>
      </c>
      <c r="C21" t="s">
        <v>175</v>
      </c>
      <c r="D21" t="s">
        <v>176</v>
      </c>
      <c r="E21" t="s">
        <v>177</v>
      </c>
      <c r="F21" t="s">
        <v>16</v>
      </c>
      <c r="G21" s="1">
        <v>26836</v>
      </c>
      <c r="H21" s="7">
        <f t="shared" si="1"/>
        <v>1973</v>
      </c>
      <c r="I21" t="s">
        <v>178</v>
      </c>
      <c r="K21" t="s">
        <v>179</v>
      </c>
      <c r="L21" t="s">
        <v>180</v>
      </c>
      <c r="M21" t="s">
        <v>20</v>
      </c>
      <c r="N21" t="s">
        <v>21</v>
      </c>
      <c r="O21" t="str">
        <f t="shared" si="0"/>
        <v>No</v>
      </c>
    </row>
    <row r="22" spans="1:15" x14ac:dyDescent="0.2">
      <c r="A22" t="s">
        <v>13</v>
      </c>
      <c r="D22" t="s">
        <v>181</v>
      </c>
      <c r="E22" t="s">
        <v>182</v>
      </c>
      <c r="F22" t="s">
        <v>16</v>
      </c>
      <c r="G22" s="1">
        <v>27001</v>
      </c>
      <c r="H22" s="7">
        <f t="shared" si="1"/>
        <v>1973</v>
      </c>
      <c r="I22" t="s">
        <v>183</v>
      </c>
      <c r="K22" t="s">
        <v>184</v>
      </c>
      <c r="L22" t="s">
        <v>185</v>
      </c>
      <c r="M22" t="s">
        <v>20</v>
      </c>
      <c r="N22" t="s">
        <v>21</v>
      </c>
      <c r="O22" t="str">
        <f t="shared" si="0"/>
        <v>No</v>
      </c>
    </row>
    <row r="23" spans="1:15" x14ac:dyDescent="0.2">
      <c r="A23" t="s">
        <v>13</v>
      </c>
      <c r="B23" t="s">
        <v>22</v>
      </c>
      <c r="C23" t="s">
        <v>186</v>
      </c>
      <c r="D23" t="s">
        <v>187</v>
      </c>
      <c r="E23" t="s">
        <v>188</v>
      </c>
      <c r="F23" t="s">
        <v>16</v>
      </c>
      <c r="G23" s="1">
        <v>27045</v>
      </c>
      <c r="H23" s="7">
        <f t="shared" si="1"/>
        <v>1974</v>
      </c>
      <c r="I23" t="s">
        <v>189</v>
      </c>
      <c r="K23" t="s">
        <v>190</v>
      </c>
      <c r="L23" t="s">
        <v>191</v>
      </c>
      <c r="M23" t="s">
        <v>20</v>
      </c>
      <c r="N23" t="s">
        <v>21</v>
      </c>
      <c r="O23" t="str">
        <f t="shared" si="0"/>
        <v>No</v>
      </c>
    </row>
    <row r="24" spans="1:15" x14ac:dyDescent="0.2">
      <c r="A24" t="s">
        <v>13</v>
      </c>
      <c r="D24" t="s">
        <v>192</v>
      </c>
      <c r="E24" t="s">
        <v>193</v>
      </c>
      <c r="F24" t="s">
        <v>16</v>
      </c>
      <c r="G24" s="1">
        <v>27106</v>
      </c>
      <c r="H24" s="7">
        <f t="shared" si="1"/>
        <v>1974</v>
      </c>
      <c r="I24" t="s">
        <v>194</v>
      </c>
      <c r="K24" t="s">
        <v>195</v>
      </c>
      <c r="L24" t="s">
        <v>196</v>
      </c>
      <c r="M24" t="s">
        <v>20</v>
      </c>
      <c r="N24" t="s">
        <v>21</v>
      </c>
      <c r="O24" t="str">
        <f t="shared" si="0"/>
        <v>No</v>
      </c>
    </row>
    <row r="25" spans="1:15" x14ac:dyDescent="0.2">
      <c r="A25" t="s">
        <v>13</v>
      </c>
      <c r="B25" t="s">
        <v>22</v>
      </c>
      <c r="C25" t="s">
        <v>197</v>
      </c>
      <c r="D25" t="s">
        <v>198</v>
      </c>
      <c r="E25" t="s">
        <v>199</v>
      </c>
      <c r="F25" t="s">
        <v>16</v>
      </c>
      <c r="G25" s="1">
        <v>27177</v>
      </c>
      <c r="H25" s="7">
        <f t="shared" si="1"/>
        <v>1974</v>
      </c>
      <c r="I25" t="s">
        <v>200</v>
      </c>
      <c r="K25" t="s">
        <v>201</v>
      </c>
      <c r="L25" t="s">
        <v>202</v>
      </c>
      <c r="M25" t="s">
        <v>20</v>
      </c>
      <c r="N25" t="s">
        <v>21</v>
      </c>
      <c r="O25" t="str">
        <f t="shared" si="0"/>
        <v>No</v>
      </c>
    </row>
    <row r="26" spans="1:15" x14ac:dyDescent="0.2">
      <c r="A26" t="s">
        <v>13</v>
      </c>
      <c r="B26" t="s">
        <v>22</v>
      </c>
      <c r="C26" t="s">
        <v>203</v>
      </c>
      <c r="D26" t="s">
        <v>204</v>
      </c>
      <c r="E26" t="s">
        <v>205</v>
      </c>
      <c r="F26" t="s">
        <v>16</v>
      </c>
      <c r="G26" s="1">
        <v>27205</v>
      </c>
      <c r="H26" s="7">
        <f t="shared" si="1"/>
        <v>1974</v>
      </c>
      <c r="I26" t="s">
        <v>206</v>
      </c>
      <c r="K26" t="s">
        <v>207</v>
      </c>
      <c r="L26" t="s">
        <v>208</v>
      </c>
      <c r="M26" t="s">
        <v>20</v>
      </c>
      <c r="N26" t="s">
        <v>21</v>
      </c>
      <c r="O26" t="str">
        <f t="shared" si="0"/>
        <v>No</v>
      </c>
    </row>
    <row r="27" spans="1:15" x14ac:dyDescent="0.2">
      <c r="A27" t="s">
        <v>13</v>
      </c>
      <c r="B27" t="s">
        <v>22</v>
      </c>
      <c r="C27" t="s">
        <v>215</v>
      </c>
      <c r="D27" t="s">
        <v>216</v>
      </c>
      <c r="E27" t="s">
        <v>217</v>
      </c>
      <c r="F27" t="s">
        <v>16</v>
      </c>
      <c r="G27" s="1">
        <v>27533</v>
      </c>
      <c r="H27" s="7">
        <f t="shared" si="1"/>
        <v>1975</v>
      </c>
      <c r="I27" t="s">
        <v>218</v>
      </c>
      <c r="K27" t="s">
        <v>219</v>
      </c>
      <c r="L27" t="s">
        <v>220</v>
      </c>
      <c r="M27" t="s">
        <v>20</v>
      </c>
      <c r="N27" t="s">
        <v>21</v>
      </c>
      <c r="O27" t="str">
        <f t="shared" si="0"/>
        <v>No</v>
      </c>
    </row>
    <row r="28" spans="1:15" x14ac:dyDescent="0.2">
      <c r="A28" t="s">
        <v>13</v>
      </c>
      <c r="B28" t="s">
        <v>22</v>
      </c>
      <c r="C28" t="s">
        <v>257</v>
      </c>
      <c r="D28" t="s">
        <v>258</v>
      </c>
      <c r="E28" t="s">
        <v>259</v>
      </c>
      <c r="F28" t="s">
        <v>16</v>
      </c>
      <c r="G28" s="1">
        <v>27899</v>
      </c>
      <c r="H28" s="7">
        <f t="shared" si="1"/>
        <v>1976</v>
      </c>
      <c r="I28" t="s">
        <v>260</v>
      </c>
      <c r="K28" t="s">
        <v>261</v>
      </c>
      <c r="L28" t="s">
        <v>262</v>
      </c>
      <c r="M28" t="s">
        <v>20</v>
      </c>
      <c r="N28" t="s">
        <v>21</v>
      </c>
      <c r="O28" t="str">
        <f t="shared" si="0"/>
        <v>No</v>
      </c>
    </row>
    <row r="29" spans="1:15" x14ac:dyDescent="0.2">
      <c r="A29" t="s">
        <v>13</v>
      </c>
      <c r="B29" t="s">
        <v>22</v>
      </c>
      <c r="C29" t="s">
        <v>263</v>
      </c>
      <c r="D29" t="s">
        <v>264</v>
      </c>
      <c r="E29" t="s">
        <v>265</v>
      </c>
      <c r="F29" t="s">
        <v>16</v>
      </c>
      <c r="G29" s="1">
        <v>27904</v>
      </c>
      <c r="H29" s="7">
        <f t="shared" si="1"/>
        <v>1976</v>
      </c>
      <c r="I29" t="s">
        <v>266</v>
      </c>
      <c r="K29" t="s">
        <v>267</v>
      </c>
      <c r="L29" t="s">
        <v>268</v>
      </c>
      <c r="M29" t="s">
        <v>20</v>
      </c>
      <c r="N29" t="s">
        <v>21</v>
      </c>
      <c r="O29" t="str">
        <f t="shared" si="0"/>
        <v>No</v>
      </c>
    </row>
    <row r="30" spans="1:15" x14ac:dyDescent="0.2">
      <c r="A30" t="s">
        <v>13</v>
      </c>
      <c r="B30" t="s">
        <v>22</v>
      </c>
      <c r="C30" t="s">
        <v>269</v>
      </c>
      <c r="D30" t="s">
        <v>270</v>
      </c>
      <c r="E30" t="s">
        <v>271</v>
      </c>
      <c r="F30" t="s">
        <v>16</v>
      </c>
      <c r="G30" s="1">
        <v>27918</v>
      </c>
      <c r="H30" s="7">
        <f t="shared" si="1"/>
        <v>1976</v>
      </c>
      <c r="I30" t="s">
        <v>272</v>
      </c>
      <c r="K30" t="s">
        <v>273</v>
      </c>
      <c r="L30" t="s">
        <v>274</v>
      </c>
      <c r="M30" t="s">
        <v>20</v>
      </c>
      <c r="N30" t="s">
        <v>21</v>
      </c>
      <c r="O30" t="str">
        <f t="shared" si="0"/>
        <v>No</v>
      </c>
    </row>
    <row r="31" spans="1:15" x14ac:dyDescent="0.2">
      <c r="A31" t="s">
        <v>13</v>
      </c>
      <c r="B31" t="s">
        <v>22</v>
      </c>
      <c r="C31" t="s">
        <v>281</v>
      </c>
      <c r="D31" t="s">
        <v>282</v>
      </c>
      <c r="E31" t="s">
        <v>283</v>
      </c>
      <c r="F31" t="s">
        <v>16</v>
      </c>
      <c r="G31" s="1">
        <v>28051</v>
      </c>
      <c r="H31" s="7">
        <f t="shared" si="1"/>
        <v>1976</v>
      </c>
      <c r="I31" t="s">
        <v>284</v>
      </c>
      <c r="K31" t="s">
        <v>285</v>
      </c>
      <c r="L31" t="s">
        <v>286</v>
      </c>
      <c r="M31" t="s">
        <v>20</v>
      </c>
      <c r="N31" t="s">
        <v>21</v>
      </c>
      <c r="O31" t="str">
        <f t="shared" si="0"/>
        <v>No</v>
      </c>
    </row>
    <row r="32" spans="1:15" x14ac:dyDescent="0.2">
      <c r="A32" t="s">
        <v>13</v>
      </c>
      <c r="B32" t="s">
        <v>22</v>
      </c>
      <c r="C32" t="s">
        <v>305</v>
      </c>
      <c r="D32" t="s">
        <v>306</v>
      </c>
      <c r="E32" t="s">
        <v>307</v>
      </c>
      <c r="F32" t="s">
        <v>16</v>
      </c>
      <c r="G32" s="1">
        <v>28296</v>
      </c>
      <c r="H32" s="7">
        <f t="shared" si="1"/>
        <v>1977</v>
      </c>
      <c r="I32" t="s">
        <v>308</v>
      </c>
      <c r="K32" t="s">
        <v>309</v>
      </c>
      <c r="L32" t="s">
        <v>310</v>
      </c>
      <c r="M32" t="s">
        <v>20</v>
      </c>
      <c r="N32" t="s">
        <v>21</v>
      </c>
      <c r="O32" t="str">
        <f t="shared" si="0"/>
        <v>No</v>
      </c>
    </row>
    <row r="33" spans="1:15" x14ac:dyDescent="0.2">
      <c r="A33" t="s">
        <v>13</v>
      </c>
      <c r="B33" t="s">
        <v>22</v>
      </c>
      <c r="C33" t="s">
        <v>323</v>
      </c>
      <c r="D33" t="s">
        <v>324</v>
      </c>
      <c r="E33" t="s">
        <v>325</v>
      </c>
      <c r="F33" t="s">
        <v>16</v>
      </c>
      <c r="G33" s="1">
        <v>28305</v>
      </c>
      <c r="H33" s="7">
        <f t="shared" si="1"/>
        <v>1977</v>
      </c>
      <c r="I33" t="s">
        <v>326</v>
      </c>
      <c r="K33" t="s">
        <v>327</v>
      </c>
      <c r="L33" t="s">
        <v>328</v>
      </c>
      <c r="M33" t="s">
        <v>20</v>
      </c>
      <c r="N33" t="s">
        <v>21</v>
      </c>
      <c r="O33" t="str">
        <f t="shared" si="0"/>
        <v>No</v>
      </c>
    </row>
    <row r="34" spans="1:15" x14ac:dyDescent="0.2">
      <c r="A34" t="s">
        <v>13</v>
      </c>
      <c r="B34" t="s">
        <v>22</v>
      </c>
      <c r="C34" t="s">
        <v>335</v>
      </c>
      <c r="D34" t="s">
        <v>336</v>
      </c>
      <c r="E34" t="s">
        <v>337</v>
      </c>
      <c r="F34" t="s">
        <v>16</v>
      </c>
      <c r="G34" s="1">
        <v>28550</v>
      </c>
      <c r="H34" s="7">
        <f t="shared" si="1"/>
        <v>1978</v>
      </c>
      <c r="I34" t="s">
        <v>338</v>
      </c>
      <c r="K34" t="s">
        <v>339</v>
      </c>
      <c r="L34" t="s">
        <v>340</v>
      </c>
      <c r="M34" t="s">
        <v>20</v>
      </c>
      <c r="N34" t="s">
        <v>21</v>
      </c>
      <c r="O34" t="str">
        <f t="shared" ref="O34:O65" si="2">M34</f>
        <v>No</v>
      </c>
    </row>
    <row r="35" spans="1:15" x14ac:dyDescent="0.2">
      <c r="A35" t="s">
        <v>13</v>
      </c>
      <c r="B35" t="s">
        <v>22</v>
      </c>
      <c r="C35" t="s">
        <v>353</v>
      </c>
      <c r="D35" t="s">
        <v>354</v>
      </c>
      <c r="E35" t="s">
        <v>355</v>
      </c>
      <c r="F35" t="s">
        <v>16</v>
      </c>
      <c r="G35" s="1">
        <v>28647</v>
      </c>
      <c r="H35" s="7">
        <f t="shared" si="1"/>
        <v>1978</v>
      </c>
      <c r="I35" t="s">
        <v>356</v>
      </c>
      <c r="K35" t="s">
        <v>357</v>
      </c>
      <c r="L35" t="s">
        <v>358</v>
      </c>
      <c r="M35" t="s">
        <v>20</v>
      </c>
      <c r="N35" t="s">
        <v>21</v>
      </c>
      <c r="O35" t="str">
        <f t="shared" si="2"/>
        <v>No</v>
      </c>
    </row>
    <row r="36" spans="1:15" x14ac:dyDescent="0.2">
      <c r="A36" t="s">
        <v>13</v>
      </c>
      <c r="B36" t="s">
        <v>22</v>
      </c>
      <c r="C36" t="s">
        <v>359</v>
      </c>
      <c r="D36" t="s">
        <v>360</v>
      </c>
      <c r="E36" t="s">
        <v>361</v>
      </c>
      <c r="F36" t="s">
        <v>16</v>
      </c>
      <c r="G36" s="1">
        <v>28653</v>
      </c>
      <c r="H36" s="7">
        <f t="shared" si="1"/>
        <v>1978</v>
      </c>
      <c r="I36" t="s">
        <v>362</v>
      </c>
      <c r="K36" t="s">
        <v>363</v>
      </c>
      <c r="L36" t="s">
        <v>364</v>
      </c>
      <c r="M36" t="s">
        <v>20</v>
      </c>
      <c r="N36" t="s">
        <v>21</v>
      </c>
      <c r="O36" t="str">
        <f t="shared" si="2"/>
        <v>No</v>
      </c>
    </row>
    <row r="37" spans="1:15" x14ac:dyDescent="0.2">
      <c r="A37" t="s">
        <v>13</v>
      </c>
      <c r="B37" t="s">
        <v>22</v>
      </c>
      <c r="C37" t="s">
        <v>365</v>
      </c>
      <c r="D37" t="s">
        <v>366</v>
      </c>
      <c r="E37" t="s">
        <v>367</v>
      </c>
      <c r="F37" t="s">
        <v>16</v>
      </c>
      <c r="G37" s="1">
        <v>28653</v>
      </c>
      <c r="H37" s="7">
        <f t="shared" si="1"/>
        <v>1978</v>
      </c>
      <c r="I37" t="s">
        <v>368</v>
      </c>
      <c r="K37" t="s">
        <v>369</v>
      </c>
      <c r="L37" t="s">
        <v>370</v>
      </c>
      <c r="M37" t="s">
        <v>20</v>
      </c>
      <c r="N37" t="s">
        <v>21</v>
      </c>
      <c r="O37" t="str">
        <f t="shared" si="2"/>
        <v>No</v>
      </c>
    </row>
    <row r="38" spans="1:15" x14ac:dyDescent="0.2">
      <c r="A38" t="s">
        <v>13</v>
      </c>
      <c r="B38" t="s">
        <v>22</v>
      </c>
      <c r="C38" t="s">
        <v>377</v>
      </c>
      <c r="D38" t="s">
        <v>378</v>
      </c>
      <c r="E38" t="s">
        <v>379</v>
      </c>
      <c r="F38" t="s">
        <v>16</v>
      </c>
      <c r="G38" s="1">
        <v>28660</v>
      </c>
      <c r="H38" s="7">
        <f t="shared" si="1"/>
        <v>1978</v>
      </c>
      <c r="I38" t="s">
        <v>380</v>
      </c>
      <c r="K38" t="s">
        <v>381</v>
      </c>
      <c r="L38" t="s">
        <v>382</v>
      </c>
      <c r="M38" t="s">
        <v>20</v>
      </c>
      <c r="N38" t="s">
        <v>21</v>
      </c>
      <c r="O38" t="str">
        <f t="shared" si="2"/>
        <v>No</v>
      </c>
    </row>
    <row r="39" spans="1:15" x14ac:dyDescent="0.2">
      <c r="A39" t="s">
        <v>13</v>
      </c>
      <c r="B39" t="s">
        <v>22</v>
      </c>
      <c r="C39" t="s">
        <v>383</v>
      </c>
      <c r="D39" t="s">
        <v>384</v>
      </c>
      <c r="E39" t="s">
        <v>385</v>
      </c>
      <c r="F39" t="s">
        <v>16</v>
      </c>
      <c r="G39" s="1">
        <v>28660</v>
      </c>
      <c r="H39" s="7">
        <f t="shared" si="1"/>
        <v>1978</v>
      </c>
      <c r="I39" t="s">
        <v>386</v>
      </c>
      <c r="K39" t="s">
        <v>387</v>
      </c>
      <c r="L39" t="s">
        <v>388</v>
      </c>
      <c r="M39" t="s">
        <v>20</v>
      </c>
      <c r="N39" t="s">
        <v>21</v>
      </c>
      <c r="O39" t="str">
        <f t="shared" si="2"/>
        <v>No</v>
      </c>
    </row>
    <row r="40" spans="1:15" x14ac:dyDescent="0.2">
      <c r="A40" t="s">
        <v>13</v>
      </c>
      <c r="B40" t="s">
        <v>22</v>
      </c>
      <c r="C40" t="s">
        <v>401</v>
      </c>
      <c r="D40" t="s">
        <v>402</v>
      </c>
      <c r="E40" t="s">
        <v>403</v>
      </c>
      <c r="F40" t="s">
        <v>16</v>
      </c>
      <c r="G40" s="1">
        <v>28829</v>
      </c>
      <c r="H40" s="7">
        <f t="shared" si="1"/>
        <v>1978</v>
      </c>
      <c r="I40" t="s">
        <v>404</v>
      </c>
      <c r="K40" t="s">
        <v>405</v>
      </c>
      <c r="L40" t="s">
        <v>406</v>
      </c>
      <c r="M40" t="s">
        <v>20</v>
      </c>
      <c r="N40" t="s">
        <v>21</v>
      </c>
      <c r="O40" t="str">
        <f t="shared" si="2"/>
        <v>No</v>
      </c>
    </row>
    <row r="41" spans="1:15" x14ac:dyDescent="0.2">
      <c r="A41" t="s">
        <v>13</v>
      </c>
      <c r="B41" t="s">
        <v>22</v>
      </c>
      <c r="C41" t="s">
        <v>407</v>
      </c>
      <c r="D41" t="s">
        <v>408</v>
      </c>
      <c r="E41" t="s">
        <v>409</v>
      </c>
      <c r="F41" t="s">
        <v>16</v>
      </c>
      <c r="G41" s="1">
        <v>28870</v>
      </c>
      <c r="H41" s="7">
        <f t="shared" si="1"/>
        <v>1979</v>
      </c>
      <c r="I41" t="s">
        <v>410</v>
      </c>
      <c r="K41" t="s">
        <v>411</v>
      </c>
      <c r="L41" t="s">
        <v>412</v>
      </c>
      <c r="M41" t="s">
        <v>20</v>
      </c>
      <c r="N41" t="s">
        <v>21</v>
      </c>
      <c r="O41" t="str">
        <f t="shared" si="2"/>
        <v>No</v>
      </c>
    </row>
    <row r="42" spans="1:15" x14ac:dyDescent="0.2">
      <c r="A42" t="s">
        <v>13</v>
      </c>
      <c r="B42" t="s">
        <v>22</v>
      </c>
      <c r="C42" t="s">
        <v>413</v>
      </c>
      <c r="D42" t="s">
        <v>414</v>
      </c>
      <c r="E42" t="s">
        <v>415</v>
      </c>
      <c r="F42" t="s">
        <v>16</v>
      </c>
      <c r="G42" s="1">
        <v>28907</v>
      </c>
      <c r="H42" s="7">
        <f t="shared" si="1"/>
        <v>1979</v>
      </c>
      <c r="I42" t="s">
        <v>416</v>
      </c>
      <c r="K42" t="s">
        <v>417</v>
      </c>
      <c r="L42" t="s">
        <v>418</v>
      </c>
      <c r="M42" t="s">
        <v>20</v>
      </c>
      <c r="N42" t="s">
        <v>21</v>
      </c>
      <c r="O42" t="str">
        <f t="shared" si="2"/>
        <v>No</v>
      </c>
    </row>
    <row r="43" spans="1:15" x14ac:dyDescent="0.2">
      <c r="A43" t="s">
        <v>13</v>
      </c>
      <c r="B43" t="s">
        <v>22</v>
      </c>
      <c r="C43" t="s">
        <v>437</v>
      </c>
      <c r="D43" t="s">
        <v>438</v>
      </c>
      <c r="E43" t="s">
        <v>439</v>
      </c>
      <c r="F43" t="s">
        <v>16</v>
      </c>
      <c r="G43" s="1">
        <v>28963</v>
      </c>
      <c r="H43" s="7">
        <f t="shared" si="1"/>
        <v>1979</v>
      </c>
      <c r="I43" t="s">
        <v>440</v>
      </c>
      <c r="K43" t="s">
        <v>441</v>
      </c>
      <c r="L43" t="s">
        <v>442</v>
      </c>
      <c r="M43" t="s">
        <v>20</v>
      </c>
      <c r="N43" t="s">
        <v>21</v>
      </c>
      <c r="O43" t="str">
        <f t="shared" si="2"/>
        <v>No</v>
      </c>
    </row>
    <row r="44" spans="1:15" x14ac:dyDescent="0.2">
      <c r="A44" t="s">
        <v>13</v>
      </c>
      <c r="B44" t="s">
        <v>22</v>
      </c>
      <c r="C44" t="s">
        <v>449</v>
      </c>
      <c r="D44" t="s">
        <v>450</v>
      </c>
      <c r="E44" t="s">
        <v>451</v>
      </c>
      <c r="F44" t="s">
        <v>16</v>
      </c>
      <c r="G44" s="1">
        <v>29024</v>
      </c>
      <c r="H44" s="7">
        <f t="shared" si="1"/>
        <v>1979</v>
      </c>
      <c r="I44" t="s">
        <v>452</v>
      </c>
      <c r="K44" t="s">
        <v>453</v>
      </c>
      <c r="L44" t="s">
        <v>454</v>
      </c>
      <c r="M44" t="s">
        <v>20</v>
      </c>
      <c r="N44" t="s">
        <v>21</v>
      </c>
      <c r="O44" t="str">
        <f t="shared" si="2"/>
        <v>No</v>
      </c>
    </row>
    <row r="45" spans="1:15" x14ac:dyDescent="0.2">
      <c r="A45" t="s">
        <v>13</v>
      </c>
      <c r="B45" t="s">
        <v>22</v>
      </c>
      <c r="C45" t="s">
        <v>461</v>
      </c>
      <c r="D45" t="s">
        <v>462</v>
      </c>
      <c r="E45" t="s">
        <v>463</v>
      </c>
      <c r="F45" t="s">
        <v>16</v>
      </c>
      <c r="G45" s="1">
        <v>29241</v>
      </c>
      <c r="H45" s="7">
        <f t="shared" si="1"/>
        <v>1980</v>
      </c>
      <c r="I45" t="s">
        <v>464</v>
      </c>
      <c r="K45" t="s">
        <v>465</v>
      </c>
      <c r="L45" t="s">
        <v>466</v>
      </c>
      <c r="M45" t="s">
        <v>20</v>
      </c>
      <c r="N45" t="s">
        <v>21</v>
      </c>
      <c r="O45" t="str">
        <f t="shared" si="2"/>
        <v>No</v>
      </c>
    </row>
    <row r="46" spans="1:15" x14ac:dyDescent="0.2">
      <c r="A46" t="s">
        <v>13</v>
      </c>
      <c r="B46" t="s">
        <v>22</v>
      </c>
      <c r="C46" t="s">
        <v>467</v>
      </c>
      <c r="D46" t="s">
        <v>468</v>
      </c>
      <c r="E46" t="s">
        <v>469</v>
      </c>
      <c r="F46" t="s">
        <v>16</v>
      </c>
      <c r="G46" s="1">
        <v>29270</v>
      </c>
      <c r="H46" s="7">
        <f t="shared" si="1"/>
        <v>1980</v>
      </c>
      <c r="I46" t="s">
        <v>470</v>
      </c>
      <c r="K46" t="s">
        <v>471</v>
      </c>
      <c r="L46" t="s">
        <v>472</v>
      </c>
      <c r="M46" t="s">
        <v>20</v>
      </c>
      <c r="N46" t="s">
        <v>21</v>
      </c>
      <c r="O46" t="str">
        <f t="shared" si="2"/>
        <v>No</v>
      </c>
    </row>
    <row r="47" spans="1:15" x14ac:dyDescent="0.2">
      <c r="A47" t="s">
        <v>13</v>
      </c>
      <c r="B47" t="s">
        <v>22</v>
      </c>
      <c r="C47" t="s">
        <v>480</v>
      </c>
      <c r="D47" t="s">
        <v>481</v>
      </c>
      <c r="E47" t="s">
        <v>482</v>
      </c>
      <c r="F47" t="s">
        <v>16</v>
      </c>
      <c r="G47" s="1">
        <v>29327</v>
      </c>
      <c r="H47" s="7">
        <f t="shared" si="1"/>
        <v>1980</v>
      </c>
      <c r="I47" t="s">
        <v>483</v>
      </c>
      <c r="K47" t="s">
        <v>484</v>
      </c>
      <c r="L47" t="s">
        <v>485</v>
      </c>
      <c r="M47" t="s">
        <v>20</v>
      </c>
      <c r="N47" t="s">
        <v>21</v>
      </c>
      <c r="O47" t="str">
        <f t="shared" si="2"/>
        <v>No</v>
      </c>
    </row>
    <row r="48" spans="1:15" x14ac:dyDescent="0.2">
      <c r="A48" t="s">
        <v>13</v>
      </c>
      <c r="B48" t="s">
        <v>22</v>
      </c>
      <c r="C48" t="s">
        <v>492</v>
      </c>
      <c r="D48" t="s">
        <v>493</v>
      </c>
      <c r="E48" t="s">
        <v>494</v>
      </c>
      <c r="F48" t="s">
        <v>16</v>
      </c>
      <c r="G48" s="1">
        <v>29392</v>
      </c>
      <c r="H48" s="7">
        <f t="shared" si="1"/>
        <v>1980</v>
      </c>
      <c r="I48" t="s">
        <v>495</v>
      </c>
      <c r="K48" t="s">
        <v>496</v>
      </c>
      <c r="L48" t="s">
        <v>497</v>
      </c>
      <c r="M48" t="s">
        <v>20</v>
      </c>
      <c r="N48" t="s">
        <v>21</v>
      </c>
      <c r="O48" t="str">
        <f t="shared" si="2"/>
        <v>No</v>
      </c>
    </row>
    <row r="49" spans="1:15" x14ac:dyDescent="0.2">
      <c r="A49" t="s">
        <v>13</v>
      </c>
      <c r="B49" t="s">
        <v>22</v>
      </c>
      <c r="C49" t="s">
        <v>498</v>
      </c>
      <c r="D49" t="s">
        <v>499</v>
      </c>
      <c r="E49" t="s">
        <v>500</v>
      </c>
      <c r="F49" t="s">
        <v>16</v>
      </c>
      <c r="G49" s="1">
        <v>29404</v>
      </c>
      <c r="H49" s="7">
        <f t="shared" si="1"/>
        <v>1980</v>
      </c>
      <c r="I49" t="s">
        <v>501</v>
      </c>
      <c r="K49" t="s">
        <v>502</v>
      </c>
      <c r="L49" t="s">
        <v>503</v>
      </c>
      <c r="M49" t="s">
        <v>20</v>
      </c>
      <c r="N49" t="s">
        <v>21</v>
      </c>
      <c r="O49" t="str">
        <f t="shared" si="2"/>
        <v>No</v>
      </c>
    </row>
    <row r="50" spans="1:15" x14ac:dyDescent="0.2">
      <c r="A50" t="s">
        <v>13</v>
      </c>
      <c r="B50" t="s">
        <v>22</v>
      </c>
      <c r="C50" t="s">
        <v>504</v>
      </c>
      <c r="D50" t="s">
        <v>505</v>
      </c>
      <c r="E50" t="s">
        <v>506</v>
      </c>
      <c r="F50" t="s">
        <v>16</v>
      </c>
      <c r="G50" s="1">
        <v>29542</v>
      </c>
      <c r="H50" s="7">
        <f t="shared" si="1"/>
        <v>1980</v>
      </c>
      <c r="I50" t="s">
        <v>507</v>
      </c>
      <c r="K50" t="s">
        <v>508</v>
      </c>
      <c r="L50" t="s">
        <v>509</v>
      </c>
      <c r="M50" t="s">
        <v>20</v>
      </c>
      <c r="N50" t="s">
        <v>21</v>
      </c>
      <c r="O50" t="str">
        <f t="shared" si="2"/>
        <v>No</v>
      </c>
    </row>
    <row r="51" spans="1:15" x14ac:dyDescent="0.2">
      <c r="A51" t="s">
        <v>13</v>
      </c>
      <c r="B51" t="s">
        <v>22</v>
      </c>
      <c r="C51" t="s">
        <v>510</v>
      </c>
      <c r="D51" t="s">
        <v>511</v>
      </c>
      <c r="E51" t="s">
        <v>512</v>
      </c>
      <c r="F51" t="s">
        <v>16</v>
      </c>
      <c r="G51" s="1">
        <v>29599</v>
      </c>
      <c r="H51" s="7">
        <f t="shared" si="1"/>
        <v>1981</v>
      </c>
      <c r="I51" t="s">
        <v>513</v>
      </c>
      <c r="K51" t="s">
        <v>514</v>
      </c>
      <c r="L51" t="s">
        <v>515</v>
      </c>
      <c r="M51" t="s">
        <v>20</v>
      </c>
      <c r="N51" t="s">
        <v>21</v>
      </c>
      <c r="O51" t="str">
        <f t="shared" si="2"/>
        <v>No</v>
      </c>
    </row>
    <row r="52" spans="1:15" x14ac:dyDescent="0.2">
      <c r="A52" t="s">
        <v>13</v>
      </c>
      <c r="B52" t="s">
        <v>22</v>
      </c>
      <c r="C52" t="s">
        <v>516</v>
      </c>
      <c r="D52" t="s">
        <v>517</v>
      </c>
      <c r="E52" t="s">
        <v>518</v>
      </c>
      <c r="F52" t="s">
        <v>16</v>
      </c>
      <c r="G52" s="1">
        <v>29654</v>
      </c>
      <c r="H52" s="7">
        <f t="shared" si="1"/>
        <v>1981</v>
      </c>
      <c r="I52" t="s">
        <v>519</v>
      </c>
      <c r="K52" t="s">
        <v>520</v>
      </c>
      <c r="L52" t="s">
        <v>521</v>
      </c>
      <c r="M52" t="s">
        <v>20</v>
      </c>
      <c r="N52" t="s">
        <v>21</v>
      </c>
      <c r="O52" t="str">
        <f t="shared" si="2"/>
        <v>No</v>
      </c>
    </row>
    <row r="53" spans="1:15" x14ac:dyDescent="0.2">
      <c r="A53" t="s">
        <v>13</v>
      </c>
      <c r="B53" t="s">
        <v>22</v>
      </c>
      <c r="C53" t="s">
        <v>522</v>
      </c>
      <c r="D53" t="s">
        <v>523</v>
      </c>
      <c r="E53" t="s">
        <v>524</v>
      </c>
      <c r="F53" t="s">
        <v>16</v>
      </c>
      <c r="G53" s="1">
        <v>29697</v>
      </c>
      <c r="H53" s="7">
        <f t="shared" si="1"/>
        <v>1981</v>
      </c>
      <c r="I53" t="s">
        <v>525</v>
      </c>
      <c r="K53" t="s">
        <v>526</v>
      </c>
      <c r="L53" t="s">
        <v>527</v>
      </c>
      <c r="M53" t="s">
        <v>20</v>
      </c>
      <c r="N53" t="s">
        <v>21</v>
      </c>
      <c r="O53" t="str">
        <f t="shared" si="2"/>
        <v>No</v>
      </c>
    </row>
    <row r="54" spans="1:15" x14ac:dyDescent="0.2">
      <c r="A54" t="s">
        <v>13</v>
      </c>
      <c r="B54" t="s">
        <v>22</v>
      </c>
      <c r="C54" t="s">
        <v>528</v>
      </c>
      <c r="D54" t="s">
        <v>529</v>
      </c>
      <c r="E54" t="s">
        <v>530</v>
      </c>
      <c r="F54" t="s">
        <v>16</v>
      </c>
      <c r="G54" s="1">
        <v>29705</v>
      </c>
      <c r="H54" s="7">
        <f t="shared" si="1"/>
        <v>1981</v>
      </c>
      <c r="I54" t="s">
        <v>531</v>
      </c>
      <c r="K54" t="s">
        <v>532</v>
      </c>
      <c r="L54" t="s">
        <v>533</v>
      </c>
      <c r="M54" t="s">
        <v>20</v>
      </c>
      <c r="N54" t="s">
        <v>21</v>
      </c>
      <c r="O54" t="str">
        <f t="shared" si="2"/>
        <v>No</v>
      </c>
    </row>
    <row r="55" spans="1:15" x14ac:dyDescent="0.2">
      <c r="A55" t="s">
        <v>13</v>
      </c>
      <c r="B55" t="s">
        <v>22</v>
      </c>
      <c r="C55" t="s">
        <v>546</v>
      </c>
      <c r="D55" t="s">
        <v>547</v>
      </c>
      <c r="E55" t="s">
        <v>548</v>
      </c>
      <c r="F55" t="s">
        <v>16</v>
      </c>
      <c r="G55" s="1">
        <v>29732</v>
      </c>
      <c r="H55" s="7">
        <f t="shared" si="1"/>
        <v>1981</v>
      </c>
      <c r="I55" t="s">
        <v>549</v>
      </c>
      <c r="K55" t="s">
        <v>550</v>
      </c>
      <c r="L55" t="s">
        <v>551</v>
      </c>
      <c r="M55" t="s">
        <v>20</v>
      </c>
      <c r="N55" t="s">
        <v>21</v>
      </c>
      <c r="O55" t="str">
        <f t="shared" si="2"/>
        <v>No</v>
      </c>
    </row>
    <row r="56" spans="1:15" x14ac:dyDescent="0.2">
      <c r="A56" t="s">
        <v>13</v>
      </c>
      <c r="B56" t="s">
        <v>22</v>
      </c>
      <c r="C56" t="s">
        <v>552</v>
      </c>
      <c r="D56" t="s">
        <v>553</v>
      </c>
      <c r="E56" t="s">
        <v>554</v>
      </c>
      <c r="F56" t="s">
        <v>16</v>
      </c>
      <c r="G56" s="1">
        <v>29752</v>
      </c>
      <c r="H56" s="7">
        <f t="shared" si="1"/>
        <v>1981</v>
      </c>
      <c r="I56" t="s">
        <v>555</v>
      </c>
      <c r="K56" t="s">
        <v>556</v>
      </c>
      <c r="L56" t="s">
        <v>557</v>
      </c>
      <c r="M56" t="s">
        <v>20</v>
      </c>
      <c r="N56" t="s">
        <v>21</v>
      </c>
      <c r="O56" t="str">
        <f t="shared" si="2"/>
        <v>No</v>
      </c>
    </row>
    <row r="57" spans="1:15" x14ac:dyDescent="0.2">
      <c r="A57" t="s">
        <v>13</v>
      </c>
      <c r="B57" t="s">
        <v>564</v>
      </c>
      <c r="C57" t="s">
        <v>565</v>
      </c>
      <c r="D57" t="s">
        <v>566</v>
      </c>
      <c r="E57" t="s">
        <v>567</v>
      </c>
      <c r="F57" t="s">
        <v>16</v>
      </c>
      <c r="G57" s="1">
        <v>29759</v>
      </c>
      <c r="H57" s="7">
        <f t="shared" si="1"/>
        <v>1981</v>
      </c>
      <c r="I57" t="s">
        <v>568</v>
      </c>
      <c r="K57" t="s">
        <v>569</v>
      </c>
      <c r="L57" t="s">
        <v>570</v>
      </c>
      <c r="M57" t="s">
        <v>20</v>
      </c>
      <c r="N57" t="s">
        <v>21</v>
      </c>
      <c r="O57" t="str">
        <f t="shared" si="2"/>
        <v>No</v>
      </c>
    </row>
    <row r="58" spans="1:15" x14ac:dyDescent="0.2">
      <c r="A58" t="s">
        <v>13</v>
      </c>
      <c r="B58" t="s">
        <v>22</v>
      </c>
      <c r="C58" t="s">
        <v>571</v>
      </c>
      <c r="D58" t="s">
        <v>572</v>
      </c>
      <c r="E58" t="s">
        <v>573</v>
      </c>
      <c r="F58" t="s">
        <v>16</v>
      </c>
      <c r="G58" s="1">
        <v>29769</v>
      </c>
      <c r="H58" s="7">
        <f t="shared" si="1"/>
        <v>1981</v>
      </c>
      <c r="I58" t="s">
        <v>574</v>
      </c>
      <c r="K58" t="s">
        <v>575</v>
      </c>
      <c r="L58" t="s">
        <v>576</v>
      </c>
      <c r="M58" t="s">
        <v>20</v>
      </c>
      <c r="N58" t="s">
        <v>21</v>
      </c>
      <c r="O58" t="str">
        <f t="shared" si="2"/>
        <v>No</v>
      </c>
    </row>
    <row r="59" spans="1:15" x14ac:dyDescent="0.2">
      <c r="A59" t="s">
        <v>13</v>
      </c>
      <c r="B59" t="s">
        <v>22</v>
      </c>
      <c r="C59" t="s">
        <v>583</v>
      </c>
      <c r="D59" t="s">
        <v>584</v>
      </c>
      <c r="E59" t="s">
        <v>585</v>
      </c>
      <c r="F59" t="s">
        <v>16</v>
      </c>
      <c r="G59" s="1">
        <v>29964</v>
      </c>
      <c r="H59" s="7">
        <f t="shared" si="1"/>
        <v>1982</v>
      </c>
      <c r="I59" t="s">
        <v>586</v>
      </c>
      <c r="K59" t="s">
        <v>587</v>
      </c>
      <c r="L59" t="s">
        <v>588</v>
      </c>
      <c r="M59" t="s">
        <v>20</v>
      </c>
      <c r="N59" t="s">
        <v>21</v>
      </c>
      <c r="O59" t="str">
        <f t="shared" si="2"/>
        <v>No</v>
      </c>
    </row>
    <row r="60" spans="1:15" x14ac:dyDescent="0.2">
      <c r="A60" t="s">
        <v>13</v>
      </c>
      <c r="B60" t="s">
        <v>22</v>
      </c>
      <c r="C60" t="s">
        <v>589</v>
      </c>
      <c r="D60" t="s">
        <v>590</v>
      </c>
      <c r="E60" t="s">
        <v>591</v>
      </c>
      <c r="F60" t="s">
        <v>16</v>
      </c>
      <c r="G60" s="1">
        <v>30061</v>
      </c>
      <c r="H60" s="7">
        <f t="shared" si="1"/>
        <v>1982</v>
      </c>
      <c r="I60" t="s">
        <v>592</v>
      </c>
      <c r="K60" t="s">
        <v>593</v>
      </c>
      <c r="L60" t="s">
        <v>594</v>
      </c>
      <c r="M60" t="s">
        <v>20</v>
      </c>
      <c r="N60" t="s">
        <v>21</v>
      </c>
      <c r="O60" t="str">
        <f t="shared" si="2"/>
        <v>No</v>
      </c>
    </row>
    <row r="61" spans="1:15" x14ac:dyDescent="0.2">
      <c r="A61" t="s">
        <v>13</v>
      </c>
      <c r="B61" t="s">
        <v>22</v>
      </c>
      <c r="C61" t="s">
        <v>595</v>
      </c>
      <c r="D61" t="s">
        <v>596</v>
      </c>
      <c r="E61" t="s">
        <v>597</v>
      </c>
      <c r="F61" t="s">
        <v>16</v>
      </c>
      <c r="G61" s="1">
        <v>30074</v>
      </c>
      <c r="H61" s="7">
        <f t="shared" si="1"/>
        <v>1982</v>
      </c>
      <c r="I61" t="s">
        <v>598</v>
      </c>
      <c r="K61" t="s">
        <v>599</v>
      </c>
      <c r="L61" t="s">
        <v>600</v>
      </c>
      <c r="M61" t="s">
        <v>20</v>
      </c>
      <c r="N61" t="s">
        <v>21</v>
      </c>
      <c r="O61" t="str">
        <f t="shared" si="2"/>
        <v>No</v>
      </c>
    </row>
    <row r="62" spans="1:15" x14ac:dyDescent="0.2">
      <c r="A62" t="s">
        <v>13</v>
      </c>
      <c r="B62" t="s">
        <v>22</v>
      </c>
      <c r="C62" t="s">
        <v>607</v>
      </c>
      <c r="D62" t="s">
        <v>608</v>
      </c>
      <c r="E62" t="s">
        <v>609</v>
      </c>
      <c r="F62" t="s">
        <v>16</v>
      </c>
      <c r="G62" s="1">
        <v>30103</v>
      </c>
      <c r="H62" s="7">
        <f t="shared" si="1"/>
        <v>1982</v>
      </c>
      <c r="I62" t="s">
        <v>610</v>
      </c>
      <c r="K62" t="s">
        <v>611</v>
      </c>
      <c r="L62" t="s">
        <v>612</v>
      </c>
      <c r="M62" t="s">
        <v>20</v>
      </c>
      <c r="N62" t="s">
        <v>21</v>
      </c>
      <c r="O62" t="str">
        <f t="shared" si="2"/>
        <v>No</v>
      </c>
    </row>
    <row r="63" spans="1:15" x14ac:dyDescent="0.2">
      <c r="A63" t="s">
        <v>13</v>
      </c>
      <c r="B63" t="s">
        <v>22</v>
      </c>
      <c r="C63" t="s">
        <v>625</v>
      </c>
      <c r="D63" t="s">
        <v>626</v>
      </c>
      <c r="E63" t="s">
        <v>627</v>
      </c>
      <c r="F63" t="s">
        <v>16</v>
      </c>
      <c r="G63" s="1">
        <v>30126</v>
      </c>
      <c r="H63" s="7">
        <f t="shared" si="1"/>
        <v>1982</v>
      </c>
      <c r="I63" t="s">
        <v>628</v>
      </c>
      <c r="K63" t="s">
        <v>629</v>
      </c>
      <c r="L63" t="s">
        <v>630</v>
      </c>
      <c r="M63" t="s">
        <v>20</v>
      </c>
      <c r="N63" t="s">
        <v>21</v>
      </c>
      <c r="O63" t="str">
        <f t="shared" si="2"/>
        <v>No</v>
      </c>
    </row>
    <row r="64" spans="1:15" x14ac:dyDescent="0.2">
      <c r="A64" t="s">
        <v>13</v>
      </c>
      <c r="B64" t="s">
        <v>22</v>
      </c>
      <c r="C64" t="s">
        <v>631</v>
      </c>
      <c r="D64" t="s">
        <v>632</v>
      </c>
      <c r="E64" t="s">
        <v>633</v>
      </c>
      <c r="F64" t="s">
        <v>16</v>
      </c>
      <c r="G64" s="1">
        <v>30130</v>
      </c>
      <c r="H64" s="7">
        <f t="shared" si="1"/>
        <v>1982</v>
      </c>
      <c r="I64" t="s">
        <v>634</v>
      </c>
      <c r="K64" t="s">
        <v>635</v>
      </c>
      <c r="L64" t="s">
        <v>636</v>
      </c>
      <c r="M64" t="s">
        <v>20</v>
      </c>
      <c r="N64" t="s">
        <v>21</v>
      </c>
      <c r="O64" t="str">
        <f t="shared" si="2"/>
        <v>No</v>
      </c>
    </row>
    <row r="65" spans="1:15" x14ac:dyDescent="0.2">
      <c r="A65" t="s">
        <v>13</v>
      </c>
      <c r="B65" t="s">
        <v>473</v>
      </c>
      <c r="C65" t="s">
        <v>637</v>
      </c>
      <c r="D65" t="s">
        <v>638</v>
      </c>
      <c r="E65" t="s">
        <v>639</v>
      </c>
      <c r="F65" t="s">
        <v>16</v>
      </c>
      <c r="G65" s="1">
        <v>30133</v>
      </c>
      <c r="H65" s="7">
        <f t="shared" si="1"/>
        <v>1982</v>
      </c>
      <c r="I65" t="s">
        <v>640</v>
      </c>
      <c r="K65" t="s">
        <v>641</v>
      </c>
      <c r="L65" t="s">
        <v>642</v>
      </c>
      <c r="M65" t="s">
        <v>20</v>
      </c>
      <c r="N65" t="s">
        <v>21</v>
      </c>
      <c r="O65" t="str">
        <f t="shared" si="2"/>
        <v>No</v>
      </c>
    </row>
    <row r="66" spans="1:15" x14ac:dyDescent="0.2">
      <c r="A66" t="s">
        <v>13</v>
      </c>
      <c r="D66" t="s">
        <v>649</v>
      </c>
      <c r="E66" t="s">
        <v>650</v>
      </c>
      <c r="F66" t="s">
        <v>16</v>
      </c>
      <c r="G66" s="1">
        <v>30263</v>
      </c>
      <c r="H66" s="7">
        <f t="shared" si="1"/>
        <v>1982</v>
      </c>
      <c r="I66" t="s">
        <v>651</v>
      </c>
      <c r="K66" t="s">
        <v>652</v>
      </c>
      <c r="L66" t="s">
        <v>653</v>
      </c>
      <c r="M66" t="s">
        <v>20</v>
      </c>
      <c r="N66" t="s">
        <v>21</v>
      </c>
      <c r="O66" t="str">
        <f t="shared" ref="O66:O97" si="3">M66</f>
        <v>No</v>
      </c>
    </row>
    <row r="67" spans="1:15" x14ac:dyDescent="0.2">
      <c r="A67" t="s">
        <v>13</v>
      </c>
      <c r="D67" t="s">
        <v>654</v>
      </c>
      <c r="E67" t="s">
        <v>655</v>
      </c>
      <c r="F67" t="s">
        <v>16</v>
      </c>
      <c r="G67" s="1">
        <v>30291</v>
      </c>
      <c r="H67" s="7">
        <f t="shared" si="1"/>
        <v>1982</v>
      </c>
      <c r="I67" t="s">
        <v>656</v>
      </c>
      <c r="K67" t="s">
        <v>657</v>
      </c>
      <c r="L67" t="s">
        <v>658</v>
      </c>
      <c r="M67" t="s">
        <v>20</v>
      </c>
      <c r="N67" t="s">
        <v>21</v>
      </c>
      <c r="O67" t="str">
        <f t="shared" si="3"/>
        <v>No</v>
      </c>
    </row>
    <row r="68" spans="1:15" x14ac:dyDescent="0.2">
      <c r="A68" t="s">
        <v>13</v>
      </c>
      <c r="B68" t="s">
        <v>22</v>
      </c>
      <c r="C68" t="s">
        <v>659</v>
      </c>
      <c r="D68" t="s">
        <v>660</v>
      </c>
      <c r="E68" t="s">
        <v>661</v>
      </c>
      <c r="F68" t="s">
        <v>16</v>
      </c>
      <c r="G68" s="1">
        <v>30298</v>
      </c>
      <c r="H68" s="7">
        <f t="shared" ref="H68:H131" si="4">YEAR(G68)</f>
        <v>1982</v>
      </c>
      <c r="I68" t="s">
        <v>662</v>
      </c>
      <c r="K68" t="s">
        <v>663</v>
      </c>
      <c r="L68" t="s">
        <v>664</v>
      </c>
      <c r="M68" t="s">
        <v>20</v>
      </c>
      <c r="N68" t="s">
        <v>21</v>
      </c>
      <c r="O68" t="str">
        <f t="shared" si="3"/>
        <v>No</v>
      </c>
    </row>
    <row r="69" spans="1:15" x14ac:dyDescent="0.2">
      <c r="A69" t="s">
        <v>13</v>
      </c>
      <c r="B69" t="s">
        <v>22</v>
      </c>
      <c r="C69" t="s">
        <v>665</v>
      </c>
      <c r="D69" t="s">
        <v>666</v>
      </c>
      <c r="E69" t="s">
        <v>667</v>
      </c>
      <c r="F69" t="s">
        <v>16</v>
      </c>
      <c r="G69" s="1">
        <v>30327</v>
      </c>
      <c r="H69" s="7">
        <f t="shared" si="4"/>
        <v>1983</v>
      </c>
      <c r="I69" t="s">
        <v>668</v>
      </c>
      <c r="K69" t="s">
        <v>669</v>
      </c>
      <c r="L69" t="s">
        <v>670</v>
      </c>
      <c r="M69" t="s">
        <v>20</v>
      </c>
      <c r="N69" t="s">
        <v>21</v>
      </c>
      <c r="O69" t="str">
        <f t="shared" si="3"/>
        <v>No</v>
      </c>
    </row>
    <row r="70" spans="1:15" x14ac:dyDescent="0.2">
      <c r="A70" t="s">
        <v>13</v>
      </c>
      <c r="B70" t="s">
        <v>22</v>
      </c>
      <c r="C70" t="s">
        <v>677</v>
      </c>
      <c r="D70" t="s">
        <v>678</v>
      </c>
      <c r="E70" t="s">
        <v>679</v>
      </c>
      <c r="F70" t="s">
        <v>16</v>
      </c>
      <c r="G70" s="1">
        <v>30369</v>
      </c>
      <c r="H70" s="7">
        <f t="shared" si="4"/>
        <v>1983</v>
      </c>
      <c r="I70" t="s">
        <v>680</v>
      </c>
      <c r="K70" t="s">
        <v>681</v>
      </c>
      <c r="L70" t="s">
        <v>682</v>
      </c>
      <c r="M70" t="s">
        <v>20</v>
      </c>
      <c r="N70" t="s">
        <v>21</v>
      </c>
      <c r="O70" t="str">
        <f t="shared" si="3"/>
        <v>No</v>
      </c>
    </row>
    <row r="71" spans="1:15" x14ac:dyDescent="0.2">
      <c r="A71" t="s">
        <v>13</v>
      </c>
      <c r="B71" t="s">
        <v>22</v>
      </c>
      <c r="C71" t="s">
        <v>683</v>
      </c>
      <c r="D71" t="s">
        <v>684</v>
      </c>
      <c r="E71" t="s">
        <v>685</v>
      </c>
      <c r="F71" t="s">
        <v>16</v>
      </c>
      <c r="G71" s="1">
        <v>30370</v>
      </c>
      <c r="H71" s="7">
        <f t="shared" si="4"/>
        <v>1983</v>
      </c>
      <c r="I71" t="s">
        <v>686</v>
      </c>
      <c r="K71" t="s">
        <v>687</v>
      </c>
      <c r="L71" t="s">
        <v>688</v>
      </c>
      <c r="M71" t="s">
        <v>20</v>
      </c>
      <c r="N71" t="s">
        <v>21</v>
      </c>
      <c r="O71" t="str">
        <f t="shared" si="3"/>
        <v>No</v>
      </c>
    </row>
    <row r="72" spans="1:15" x14ac:dyDescent="0.2">
      <c r="A72" t="s">
        <v>13</v>
      </c>
      <c r="B72" t="s">
        <v>22</v>
      </c>
      <c r="C72" t="s">
        <v>695</v>
      </c>
      <c r="D72" t="s">
        <v>696</v>
      </c>
      <c r="E72" t="s">
        <v>697</v>
      </c>
      <c r="F72" t="s">
        <v>16</v>
      </c>
      <c r="G72" s="1">
        <v>30375</v>
      </c>
      <c r="H72" s="7">
        <f t="shared" si="4"/>
        <v>1983</v>
      </c>
      <c r="I72" t="s">
        <v>698</v>
      </c>
      <c r="K72" t="s">
        <v>699</v>
      </c>
      <c r="L72" t="s">
        <v>700</v>
      </c>
      <c r="M72" t="s">
        <v>20</v>
      </c>
      <c r="N72" t="s">
        <v>21</v>
      </c>
      <c r="O72" t="str">
        <f t="shared" si="3"/>
        <v>No</v>
      </c>
    </row>
    <row r="73" spans="1:15" x14ac:dyDescent="0.2">
      <c r="A73" t="s">
        <v>13</v>
      </c>
      <c r="B73" t="s">
        <v>22</v>
      </c>
      <c r="C73" t="s">
        <v>701</v>
      </c>
      <c r="D73" t="s">
        <v>702</v>
      </c>
      <c r="E73" t="s">
        <v>703</v>
      </c>
      <c r="F73" t="s">
        <v>16</v>
      </c>
      <c r="G73" s="1">
        <v>30375</v>
      </c>
      <c r="H73" s="7">
        <f t="shared" si="4"/>
        <v>1983</v>
      </c>
      <c r="I73" t="s">
        <v>704</v>
      </c>
      <c r="K73" t="s">
        <v>705</v>
      </c>
      <c r="L73" t="s">
        <v>706</v>
      </c>
      <c r="M73" t="s">
        <v>20</v>
      </c>
      <c r="N73" t="s">
        <v>21</v>
      </c>
      <c r="O73" t="str">
        <f t="shared" si="3"/>
        <v>No</v>
      </c>
    </row>
    <row r="74" spans="1:15" x14ac:dyDescent="0.2">
      <c r="A74" t="s">
        <v>13</v>
      </c>
      <c r="B74" t="s">
        <v>22</v>
      </c>
      <c r="C74" t="s">
        <v>707</v>
      </c>
      <c r="D74" t="s">
        <v>708</v>
      </c>
      <c r="E74" t="s">
        <v>709</v>
      </c>
      <c r="F74" t="s">
        <v>16</v>
      </c>
      <c r="G74" s="1">
        <v>30382</v>
      </c>
      <c r="H74" s="7">
        <f t="shared" si="4"/>
        <v>1983</v>
      </c>
      <c r="I74" t="s">
        <v>710</v>
      </c>
      <c r="K74" t="s">
        <v>711</v>
      </c>
      <c r="L74" t="s">
        <v>712</v>
      </c>
      <c r="M74" t="s">
        <v>20</v>
      </c>
      <c r="N74" t="s">
        <v>21</v>
      </c>
      <c r="O74" t="str">
        <f t="shared" si="3"/>
        <v>No</v>
      </c>
    </row>
    <row r="75" spans="1:15" x14ac:dyDescent="0.2">
      <c r="A75" t="s">
        <v>13</v>
      </c>
      <c r="B75" t="s">
        <v>22</v>
      </c>
      <c r="C75" t="s">
        <v>719</v>
      </c>
      <c r="D75" t="s">
        <v>720</v>
      </c>
      <c r="E75" t="s">
        <v>721</v>
      </c>
      <c r="F75" t="s">
        <v>16</v>
      </c>
      <c r="G75" s="1">
        <v>30398</v>
      </c>
      <c r="H75" s="7">
        <f t="shared" si="4"/>
        <v>1983</v>
      </c>
      <c r="I75" t="s">
        <v>722</v>
      </c>
      <c r="K75" t="s">
        <v>723</v>
      </c>
      <c r="L75" t="s">
        <v>724</v>
      </c>
      <c r="M75" t="s">
        <v>20</v>
      </c>
      <c r="N75" t="s">
        <v>21</v>
      </c>
      <c r="O75" t="str">
        <f t="shared" si="3"/>
        <v>No</v>
      </c>
    </row>
    <row r="76" spans="1:15" x14ac:dyDescent="0.2">
      <c r="A76" t="s">
        <v>13</v>
      </c>
      <c r="D76" t="s">
        <v>725</v>
      </c>
      <c r="E76" t="s">
        <v>726</v>
      </c>
      <c r="F76" t="s">
        <v>16</v>
      </c>
      <c r="G76" s="1">
        <v>30404</v>
      </c>
      <c r="H76" s="7">
        <f t="shared" si="4"/>
        <v>1983</v>
      </c>
      <c r="I76" t="s">
        <v>727</v>
      </c>
      <c r="K76" t="s">
        <v>728</v>
      </c>
      <c r="L76" t="s">
        <v>729</v>
      </c>
      <c r="M76" t="s">
        <v>20</v>
      </c>
      <c r="N76" t="s">
        <v>21</v>
      </c>
      <c r="O76" t="str">
        <f t="shared" si="3"/>
        <v>No</v>
      </c>
    </row>
    <row r="77" spans="1:15" x14ac:dyDescent="0.2">
      <c r="A77" t="s">
        <v>13</v>
      </c>
      <c r="B77" t="s">
        <v>22</v>
      </c>
      <c r="C77" t="s">
        <v>735</v>
      </c>
      <c r="D77" t="s">
        <v>736</v>
      </c>
      <c r="E77" t="s">
        <v>737</v>
      </c>
      <c r="F77" t="s">
        <v>16</v>
      </c>
      <c r="G77" s="1">
        <v>30497</v>
      </c>
      <c r="H77" s="7">
        <f t="shared" si="4"/>
        <v>1983</v>
      </c>
      <c r="I77" t="s">
        <v>738</v>
      </c>
      <c r="K77" t="s">
        <v>739</v>
      </c>
      <c r="L77" t="s">
        <v>740</v>
      </c>
      <c r="M77" t="s">
        <v>20</v>
      </c>
      <c r="N77" t="s">
        <v>21</v>
      </c>
      <c r="O77" t="str">
        <f t="shared" si="3"/>
        <v>No</v>
      </c>
    </row>
    <row r="78" spans="1:15" x14ac:dyDescent="0.2">
      <c r="A78" t="s">
        <v>13</v>
      </c>
      <c r="B78" t="s">
        <v>22</v>
      </c>
      <c r="C78" t="s">
        <v>741</v>
      </c>
      <c r="D78" t="s">
        <v>742</v>
      </c>
      <c r="E78" t="s">
        <v>743</v>
      </c>
      <c r="F78" t="s">
        <v>16</v>
      </c>
      <c r="G78" s="1">
        <v>30498</v>
      </c>
      <c r="H78" s="7">
        <f t="shared" si="4"/>
        <v>1983</v>
      </c>
      <c r="I78" t="s">
        <v>744</v>
      </c>
      <c r="K78" t="s">
        <v>745</v>
      </c>
      <c r="L78" t="s">
        <v>746</v>
      </c>
      <c r="M78" t="s">
        <v>20</v>
      </c>
      <c r="N78" t="s">
        <v>21</v>
      </c>
      <c r="O78" t="str">
        <f t="shared" si="3"/>
        <v>No</v>
      </c>
    </row>
    <row r="79" spans="1:15" x14ac:dyDescent="0.2">
      <c r="A79" t="s">
        <v>13</v>
      </c>
      <c r="B79" t="s">
        <v>22</v>
      </c>
      <c r="C79" t="s">
        <v>747</v>
      </c>
      <c r="D79" t="s">
        <v>748</v>
      </c>
      <c r="E79" t="s">
        <v>749</v>
      </c>
      <c r="F79" t="s">
        <v>16</v>
      </c>
      <c r="G79" s="1">
        <v>30503</v>
      </c>
      <c r="H79" s="7">
        <f t="shared" si="4"/>
        <v>1983</v>
      </c>
      <c r="I79" t="s">
        <v>750</v>
      </c>
      <c r="K79" t="s">
        <v>751</v>
      </c>
      <c r="L79" t="s">
        <v>752</v>
      </c>
      <c r="M79" t="s">
        <v>20</v>
      </c>
      <c r="N79" t="s">
        <v>21</v>
      </c>
      <c r="O79" t="str">
        <f t="shared" si="3"/>
        <v>No</v>
      </c>
    </row>
    <row r="80" spans="1:15" x14ac:dyDescent="0.2">
      <c r="A80" t="s">
        <v>13</v>
      </c>
      <c r="D80" t="s">
        <v>753</v>
      </c>
      <c r="E80" t="s">
        <v>754</v>
      </c>
      <c r="F80" t="s">
        <v>16</v>
      </c>
      <c r="G80" s="1">
        <v>30518</v>
      </c>
      <c r="H80" s="7">
        <f t="shared" si="4"/>
        <v>1983</v>
      </c>
      <c r="I80" t="s">
        <v>755</v>
      </c>
      <c r="K80" t="s">
        <v>756</v>
      </c>
      <c r="L80" t="s">
        <v>757</v>
      </c>
      <c r="M80" t="s">
        <v>20</v>
      </c>
      <c r="N80" t="s">
        <v>21</v>
      </c>
      <c r="O80" t="str">
        <f t="shared" si="3"/>
        <v>No</v>
      </c>
    </row>
    <row r="81" spans="1:15" x14ac:dyDescent="0.2">
      <c r="A81" t="s">
        <v>13</v>
      </c>
      <c r="D81" t="s">
        <v>758</v>
      </c>
      <c r="E81" t="s">
        <v>759</v>
      </c>
      <c r="F81" t="s">
        <v>16</v>
      </c>
      <c r="G81" s="1">
        <v>30733</v>
      </c>
      <c r="H81" s="7">
        <f t="shared" si="4"/>
        <v>1984</v>
      </c>
      <c r="I81" t="s">
        <v>760</v>
      </c>
      <c r="K81" t="s">
        <v>761</v>
      </c>
      <c r="L81" t="s">
        <v>762</v>
      </c>
      <c r="M81" t="s">
        <v>20</v>
      </c>
      <c r="N81" t="s">
        <v>21</v>
      </c>
      <c r="O81" t="str">
        <f t="shared" si="3"/>
        <v>No</v>
      </c>
    </row>
    <row r="82" spans="1:15" x14ac:dyDescent="0.2">
      <c r="A82" t="s">
        <v>13</v>
      </c>
      <c r="B82" t="s">
        <v>22</v>
      </c>
      <c r="C82" t="s">
        <v>763</v>
      </c>
      <c r="D82" t="s">
        <v>764</v>
      </c>
      <c r="E82" t="s">
        <v>765</v>
      </c>
      <c r="F82" t="s">
        <v>16</v>
      </c>
      <c r="G82" s="1">
        <v>30741</v>
      </c>
      <c r="H82" s="7">
        <f t="shared" si="4"/>
        <v>1984</v>
      </c>
      <c r="I82" t="s">
        <v>766</v>
      </c>
      <c r="K82" t="s">
        <v>767</v>
      </c>
      <c r="L82" t="s">
        <v>768</v>
      </c>
      <c r="M82" t="s">
        <v>20</v>
      </c>
      <c r="N82" t="s">
        <v>21</v>
      </c>
      <c r="O82" t="str">
        <f t="shared" si="3"/>
        <v>No</v>
      </c>
    </row>
    <row r="83" spans="1:15" x14ac:dyDescent="0.2">
      <c r="A83" t="s">
        <v>13</v>
      </c>
      <c r="B83" t="s">
        <v>22</v>
      </c>
      <c r="C83" t="s">
        <v>787</v>
      </c>
      <c r="D83" t="s">
        <v>788</v>
      </c>
      <c r="E83" t="s">
        <v>789</v>
      </c>
      <c r="F83" t="s">
        <v>16</v>
      </c>
      <c r="G83" s="1">
        <v>30851</v>
      </c>
      <c r="H83" s="7">
        <f t="shared" si="4"/>
        <v>1984</v>
      </c>
      <c r="I83" t="s">
        <v>790</v>
      </c>
      <c r="K83" t="s">
        <v>791</v>
      </c>
      <c r="L83" t="s">
        <v>792</v>
      </c>
      <c r="M83" t="s">
        <v>20</v>
      </c>
      <c r="N83" t="s">
        <v>21</v>
      </c>
      <c r="O83" t="str">
        <f t="shared" si="3"/>
        <v>No</v>
      </c>
    </row>
    <row r="84" spans="1:15" x14ac:dyDescent="0.2">
      <c r="A84" t="s">
        <v>13</v>
      </c>
      <c r="B84" t="s">
        <v>22</v>
      </c>
      <c r="C84" t="s">
        <v>804</v>
      </c>
      <c r="D84" t="s">
        <v>805</v>
      </c>
      <c r="E84" t="s">
        <v>806</v>
      </c>
      <c r="F84" t="s">
        <v>16</v>
      </c>
      <c r="G84" s="1">
        <v>31097</v>
      </c>
      <c r="H84" s="7">
        <f t="shared" si="4"/>
        <v>1985</v>
      </c>
      <c r="I84" t="s">
        <v>807</v>
      </c>
      <c r="K84" t="s">
        <v>808</v>
      </c>
      <c r="L84" t="s">
        <v>809</v>
      </c>
      <c r="M84" t="s">
        <v>20</v>
      </c>
      <c r="N84" t="s">
        <v>21</v>
      </c>
      <c r="O84" t="str">
        <f t="shared" si="3"/>
        <v>No</v>
      </c>
    </row>
    <row r="85" spans="1:15" x14ac:dyDescent="0.2">
      <c r="A85" t="s">
        <v>13</v>
      </c>
      <c r="B85" t="s">
        <v>22</v>
      </c>
      <c r="C85" t="s">
        <v>810</v>
      </c>
      <c r="D85" t="s">
        <v>811</v>
      </c>
      <c r="E85" t="s">
        <v>812</v>
      </c>
      <c r="F85" t="s">
        <v>16</v>
      </c>
      <c r="G85" s="1">
        <v>31110</v>
      </c>
      <c r="H85" s="7">
        <f t="shared" si="4"/>
        <v>1985</v>
      </c>
      <c r="I85" t="s">
        <v>813</v>
      </c>
      <c r="K85" t="s">
        <v>814</v>
      </c>
      <c r="L85" t="s">
        <v>815</v>
      </c>
      <c r="M85" t="s">
        <v>20</v>
      </c>
      <c r="N85" t="s">
        <v>21</v>
      </c>
      <c r="O85" t="str">
        <f t="shared" si="3"/>
        <v>No</v>
      </c>
    </row>
    <row r="86" spans="1:15" x14ac:dyDescent="0.2">
      <c r="A86" t="s">
        <v>13</v>
      </c>
      <c r="D86" t="s">
        <v>828</v>
      </c>
      <c r="E86" t="s">
        <v>829</v>
      </c>
      <c r="F86" t="s">
        <v>16</v>
      </c>
      <c r="G86" s="1">
        <v>31138</v>
      </c>
      <c r="H86" s="7">
        <f t="shared" si="4"/>
        <v>1985</v>
      </c>
      <c r="I86" t="s">
        <v>830</v>
      </c>
      <c r="K86" t="s">
        <v>831</v>
      </c>
      <c r="L86" t="s">
        <v>832</v>
      </c>
      <c r="M86" t="s">
        <v>20</v>
      </c>
      <c r="N86" t="s">
        <v>21</v>
      </c>
      <c r="O86" t="str">
        <f t="shared" si="3"/>
        <v>No</v>
      </c>
    </row>
    <row r="87" spans="1:15" x14ac:dyDescent="0.2">
      <c r="A87" t="s">
        <v>13</v>
      </c>
      <c r="B87" t="s">
        <v>22</v>
      </c>
      <c r="C87" t="s">
        <v>833</v>
      </c>
      <c r="D87" t="s">
        <v>834</v>
      </c>
      <c r="E87" t="s">
        <v>835</v>
      </c>
      <c r="F87" t="s">
        <v>16</v>
      </c>
      <c r="G87" s="1">
        <v>31209</v>
      </c>
      <c r="H87" s="7">
        <f t="shared" si="4"/>
        <v>1985</v>
      </c>
      <c r="I87" t="s">
        <v>836</v>
      </c>
      <c r="K87" t="s">
        <v>837</v>
      </c>
      <c r="L87" t="s">
        <v>838</v>
      </c>
      <c r="M87" t="s">
        <v>20</v>
      </c>
      <c r="N87" t="s">
        <v>21</v>
      </c>
      <c r="O87" t="str">
        <f t="shared" si="3"/>
        <v>No</v>
      </c>
    </row>
    <row r="88" spans="1:15" x14ac:dyDescent="0.2">
      <c r="A88" t="s">
        <v>13</v>
      </c>
      <c r="B88" t="s">
        <v>22</v>
      </c>
      <c r="C88" t="s">
        <v>851</v>
      </c>
      <c r="D88" t="s">
        <v>852</v>
      </c>
      <c r="E88" t="s">
        <v>853</v>
      </c>
      <c r="F88" t="s">
        <v>16</v>
      </c>
      <c r="G88" s="1">
        <v>31225</v>
      </c>
      <c r="H88" s="7">
        <f t="shared" si="4"/>
        <v>1985</v>
      </c>
      <c r="I88" t="s">
        <v>854</v>
      </c>
      <c r="K88" t="s">
        <v>855</v>
      </c>
      <c r="L88" t="s">
        <v>856</v>
      </c>
      <c r="M88" t="s">
        <v>20</v>
      </c>
      <c r="N88" t="s">
        <v>21</v>
      </c>
      <c r="O88" t="str">
        <f t="shared" si="3"/>
        <v>No</v>
      </c>
    </row>
    <row r="89" spans="1:15" x14ac:dyDescent="0.2">
      <c r="A89" t="s">
        <v>13</v>
      </c>
      <c r="D89" t="s">
        <v>857</v>
      </c>
      <c r="E89" t="s">
        <v>858</v>
      </c>
      <c r="F89" t="s">
        <v>16</v>
      </c>
      <c r="G89" s="1">
        <v>31229</v>
      </c>
      <c r="H89" s="7">
        <f t="shared" si="4"/>
        <v>1985</v>
      </c>
      <c r="I89" t="s">
        <v>859</v>
      </c>
      <c r="K89" t="s">
        <v>860</v>
      </c>
      <c r="L89" t="s">
        <v>861</v>
      </c>
      <c r="M89" t="s">
        <v>20</v>
      </c>
      <c r="N89" t="s">
        <v>21</v>
      </c>
      <c r="O89" t="str">
        <f t="shared" si="3"/>
        <v>No</v>
      </c>
    </row>
    <row r="90" spans="1:15" x14ac:dyDescent="0.2">
      <c r="A90" t="s">
        <v>13</v>
      </c>
      <c r="B90" t="s">
        <v>22</v>
      </c>
      <c r="C90" t="s">
        <v>862</v>
      </c>
      <c r="D90" t="s">
        <v>857</v>
      </c>
      <c r="E90" t="s">
        <v>863</v>
      </c>
      <c r="F90" t="s">
        <v>16</v>
      </c>
      <c r="G90" s="1">
        <v>31229</v>
      </c>
      <c r="H90" s="7">
        <f t="shared" si="4"/>
        <v>1985</v>
      </c>
      <c r="I90" t="s">
        <v>859</v>
      </c>
      <c r="K90" t="s">
        <v>864</v>
      </c>
      <c r="L90" t="s">
        <v>865</v>
      </c>
      <c r="M90" t="s">
        <v>20</v>
      </c>
      <c r="N90" t="s">
        <v>21</v>
      </c>
      <c r="O90" t="str">
        <f t="shared" si="3"/>
        <v>No</v>
      </c>
    </row>
    <row r="91" spans="1:15" x14ac:dyDescent="0.2">
      <c r="A91" t="s">
        <v>13</v>
      </c>
      <c r="B91" t="s">
        <v>22</v>
      </c>
      <c r="C91" t="s">
        <v>866</v>
      </c>
      <c r="D91" t="s">
        <v>867</v>
      </c>
      <c r="E91" t="s">
        <v>868</v>
      </c>
      <c r="F91" t="s">
        <v>16</v>
      </c>
      <c r="G91" s="1">
        <v>31230</v>
      </c>
      <c r="H91" s="7">
        <f t="shared" si="4"/>
        <v>1985</v>
      </c>
      <c r="I91" t="s">
        <v>869</v>
      </c>
      <c r="K91" t="s">
        <v>870</v>
      </c>
      <c r="L91" t="s">
        <v>871</v>
      </c>
      <c r="M91" t="s">
        <v>20</v>
      </c>
      <c r="N91" t="s">
        <v>21</v>
      </c>
      <c r="O91" t="str">
        <f t="shared" si="3"/>
        <v>No</v>
      </c>
    </row>
    <row r="92" spans="1:15" x14ac:dyDescent="0.2">
      <c r="A92" t="s">
        <v>13</v>
      </c>
      <c r="B92" t="s">
        <v>22</v>
      </c>
      <c r="C92" t="s">
        <v>884</v>
      </c>
      <c r="D92" t="s">
        <v>885</v>
      </c>
      <c r="E92" t="s">
        <v>886</v>
      </c>
      <c r="F92" t="s">
        <v>16</v>
      </c>
      <c r="G92" s="1">
        <v>31559</v>
      </c>
      <c r="H92" s="7">
        <f t="shared" si="4"/>
        <v>1986</v>
      </c>
      <c r="I92" t="s">
        <v>887</v>
      </c>
      <c r="K92" t="s">
        <v>888</v>
      </c>
      <c r="L92" t="s">
        <v>889</v>
      </c>
      <c r="M92" t="s">
        <v>20</v>
      </c>
      <c r="N92" t="s">
        <v>21</v>
      </c>
      <c r="O92" t="str">
        <f t="shared" si="3"/>
        <v>No</v>
      </c>
    </row>
    <row r="93" spans="1:15" x14ac:dyDescent="0.2">
      <c r="A93" t="s">
        <v>13</v>
      </c>
      <c r="B93" t="s">
        <v>22</v>
      </c>
      <c r="C93" t="s">
        <v>890</v>
      </c>
      <c r="D93" t="s">
        <v>891</v>
      </c>
      <c r="E93" t="s">
        <v>892</v>
      </c>
      <c r="F93" t="s">
        <v>16</v>
      </c>
      <c r="G93" s="1">
        <v>31565</v>
      </c>
      <c r="H93" s="7">
        <f t="shared" si="4"/>
        <v>1986</v>
      </c>
      <c r="I93" t="s">
        <v>893</v>
      </c>
      <c r="K93" t="s">
        <v>894</v>
      </c>
      <c r="L93" t="s">
        <v>895</v>
      </c>
      <c r="M93" t="s">
        <v>20</v>
      </c>
      <c r="N93" t="s">
        <v>21</v>
      </c>
      <c r="O93" t="str">
        <f t="shared" si="3"/>
        <v>No</v>
      </c>
    </row>
    <row r="94" spans="1:15" x14ac:dyDescent="0.2">
      <c r="A94" t="s">
        <v>13</v>
      </c>
      <c r="B94" t="s">
        <v>22</v>
      </c>
      <c r="C94" t="s">
        <v>902</v>
      </c>
      <c r="D94" t="s">
        <v>903</v>
      </c>
      <c r="E94" t="s">
        <v>904</v>
      </c>
      <c r="F94" t="s">
        <v>16</v>
      </c>
      <c r="G94" s="1">
        <v>31588</v>
      </c>
      <c r="H94" s="7">
        <f t="shared" si="4"/>
        <v>1986</v>
      </c>
      <c r="I94" t="s">
        <v>905</v>
      </c>
      <c r="K94" t="s">
        <v>906</v>
      </c>
      <c r="L94" t="s">
        <v>907</v>
      </c>
      <c r="M94" t="s">
        <v>20</v>
      </c>
      <c r="N94" t="s">
        <v>21</v>
      </c>
      <c r="O94" t="str">
        <f t="shared" si="3"/>
        <v>No</v>
      </c>
    </row>
    <row r="95" spans="1:15" x14ac:dyDescent="0.2">
      <c r="A95" t="s">
        <v>13</v>
      </c>
      <c r="B95" t="s">
        <v>22</v>
      </c>
      <c r="C95" t="s">
        <v>920</v>
      </c>
      <c r="D95" t="s">
        <v>921</v>
      </c>
      <c r="E95" t="s">
        <v>922</v>
      </c>
      <c r="F95" t="s">
        <v>16</v>
      </c>
      <c r="G95" s="1">
        <v>31888</v>
      </c>
      <c r="H95" s="7">
        <f t="shared" si="4"/>
        <v>1987</v>
      </c>
      <c r="I95" t="s">
        <v>923</v>
      </c>
      <c r="K95" t="s">
        <v>924</v>
      </c>
      <c r="L95" t="s">
        <v>925</v>
      </c>
      <c r="M95" t="s">
        <v>20</v>
      </c>
      <c r="N95" t="s">
        <v>21</v>
      </c>
      <c r="O95" t="str">
        <f t="shared" si="3"/>
        <v>No</v>
      </c>
    </row>
    <row r="96" spans="1:15" x14ac:dyDescent="0.2">
      <c r="A96" t="s">
        <v>13</v>
      </c>
      <c r="B96" t="s">
        <v>22</v>
      </c>
      <c r="C96" t="s">
        <v>926</v>
      </c>
      <c r="D96" t="s">
        <v>927</v>
      </c>
      <c r="E96" t="s">
        <v>928</v>
      </c>
      <c r="F96" t="s">
        <v>16</v>
      </c>
      <c r="G96" s="1">
        <v>31936</v>
      </c>
      <c r="H96" s="7">
        <f t="shared" si="4"/>
        <v>1987</v>
      </c>
      <c r="I96" t="s">
        <v>929</v>
      </c>
      <c r="K96" t="s">
        <v>930</v>
      </c>
      <c r="L96" t="s">
        <v>931</v>
      </c>
      <c r="M96" t="s">
        <v>20</v>
      </c>
      <c r="N96" t="s">
        <v>21</v>
      </c>
      <c r="O96" t="str">
        <f t="shared" si="3"/>
        <v>No</v>
      </c>
    </row>
    <row r="97" spans="1:15" x14ac:dyDescent="0.2">
      <c r="A97" t="s">
        <v>13</v>
      </c>
      <c r="B97" t="s">
        <v>564</v>
      </c>
      <c r="C97" t="s">
        <v>932</v>
      </c>
      <c r="D97" t="s">
        <v>933</v>
      </c>
      <c r="E97" t="s">
        <v>934</v>
      </c>
      <c r="F97" t="s">
        <v>16</v>
      </c>
      <c r="G97" s="1">
        <v>31952</v>
      </c>
      <c r="H97" s="7">
        <f t="shared" si="4"/>
        <v>1987</v>
      </c>
      <c r="I97" t="s">
        <v>935</v>
      </c>
      <c r="K97" t="s">
        <v>936</v>
      </c>
      <c r="L97" t="s">
        <v>937</v>
      </c>
      <c r="M97" t="s">
        <v>20</v>
      </c>
      <c r="N97" t="s">
        <v>21</v>
      </c>
      <c r="O97" t="str">
        <f t="shared" si="3"/>
        <v>No</v>
      </c>
    </row>
    <row r="98" spans="1:15" x14ac:dyDescent="0.2">
      <c r="A98" t="s">
        <v>13</v>
      </c>
      <c r="B98" t="s">
        <v>22</v>
      </c>
      <c r="C98" t="s">
        <v>938</v>
      </c>
      <c r="D98" t="s">
        <v>939</v>
      </c>
      <c r="E98" t="s">
        <v>940</v>
      </c>
      <c r="F98" t="s">
        <v>16</v>
      </c>
      <c r="G98" s="1">
        <v>32209</v>
      </c>
      <c r="H98" s="7">
        <f t="shared" si="4"/>
        <v>1988</v>
      </c>
      <c r="I98" t="s">
        <v>941</v>
      </c>
      <c r="K98" t="s">
        <v>942</v>
      </c>
      <c r="L98" t="s">
        <v>943</v>
      </c>
      <c r="M98" t="s">
        <v>20</v>
      </c>
      <c r="N98" t="s">
        <v>21</v>
      </c>
      <c r="O98" t="str">
        <f t="shared" ref="O98:O129" si="5">M98</f>
        <v>No</v>
      </c>
    </row>
    <row r="99" spans="1:15" x14ac:dyDescent="0.2">
      <c r="A99" t="s">
        <v>13</v>
      </c>
      <c r="D99" t="s">
        <v>950</v>
      </c>
      <c r="E99" t="s">
        <v>951</v>
      </c>
      <c r="F99" t="s">
        <v>16</v>
      </c>
      <c r="G99" s="1">
        <v>32279</v>
      </c>
      <c r="H99" s="7">
        <f t="shared" si="4"/>
        <v>1988</v>
      </c>
      <c r="I99" t="s">
        <v>952</v>
      </c>
      <c r="K99" t="s">
        <v>953</v>
      </c>
      <c r="L99" t="s">
        <v>954</v>
      </c>
      <c r="M99" t="s">
        <v>20</v>
      </c>
      <c r="N99" t="s">
        <v>21</v>
      </c>
      <c r="O99" t="str">
        <f t="shared" si="5"/>
        <v>No</v>
      </c>
    </row>
    <row r="100" spans="1:15" x14ac:dyDescent="0.2">
      <c r="A100" t="s">
        <v>13</v>
      </c>
      <c r="B100" t="s">
        <v>22</v>
      </c>
      <c r="C100" t="s">
        <v>961</v>
      </c>
      <c r="D100" t="s">
        <v>939</v>
      </c>
      <c r="E100" t="s">
        <v>962</v>
      </c>
      <c r="F100" t="s">
        <v>16</v>
      </c>
      <c r="G100" s="1">
        <v>32294</v>
      </c>
      <c r="H100" s="7">
        <f t="shared" si="4"/>
        <v>1988</v>
      </c>
      <c r="I100" t="s">
        <v>963</v>
      </c>
      <c r="K100" t="s">
        <v>964</v>
      </c>
      <c r="L100" t="s">
        <v>943</v>
      </c>
      <c r="M100" t="s">
        <v>20</v>
      </c>
      <c r="N100" t="s">
        <v>21</v>
      </c>
      <c r="O100" t="str">
        <f t="shared" si="5"/>
        <v>No</v>
      </c>
    </row>
    <row r="101" spans="1:15" x14ac:dyDescent="0.2">
      <c r="A101" t="s">
        <v>13</v>
      </c>
      <c r="B101" t="s">
        <v>22</v>
      </c>
      <c r="C101" t="s">
        <v>971</v>
      </c>
      <c r="D101" t="s">
        <v>972</v>
      </c>
      <c r="E101" t="s">
        <v>973</v>
      </c>
      <c r="F101" t="s">
        <v>16</v>
      </c>
      <c r="G101" s="1">
        <v>32311</v>
      </c>
      <c r="H101" s="7">
        <f t="shared" si="4"/>
        <v>1988</v>
      </c>
      <c r="I101" t="s">
        <v>974</v>
      </c>
      <c r="K101" t="s">
        <v>975</v>
      </c>
      <c r="L101" t="s">
        <v>976</v>
      </c>
      <c r="M101" t="s">
        <v>20</v>
      </c>
      <c r="N101" t="s">
        <v>21</v>
      </c>
      <c r="O101" t="str">
        <f t="shared" si="5"/>
        <v>No</v>
      </c>
    </row>
    <row r="102" spans="1:15" x14ac:dyDescent="0.2">
      <c r="A102" t="s">
        <v>13</v>
      </c>
      <c r="B102" t="s">
        <v>22</v>
      </c>
      <c r="C102" t="s">
        <v>977</v>
      </c>
      <c r="D102" t="s">
        <v>978</v>
      </c>
      <c r="E102" t="s">
        <v>979</v>
      </c>
      <c r="F102" t="s">
        <v>16</v>
      </c>
      <c r="G102" s="1">
        <v>32323</v>
      </c>
      <c r="H102" s="7">
        <f t="shared" si="4"/>
        <v>1988</v>
      </c>
      <c r="I102" t="s">
        <v>980</v>
      </c>
      <c r="K102" t="s">
        <v>981</v>
      </c>
      <c r="L102" t="s">
        <v>982</v>
      </c>
      <c r="M102" t="s">
        <v>20</v>
      </c>
      <c r="N102" t="s">
        <v>21</v>
      </c>
      <c r="O102" t="str">
        <f t="shared" si="5"/>
        <v>No</v>
      </c>
    </row>
    <row r="103" spans="1:15" x14ac:dyDescent="0.2">
      <c r="A103" t="s">
        <v>13</v>
      </c>
      <c r="B103" t="s">
        <v>22</v>
      </c>
      <c r="C103" t="s">
        <v>983</v>
      </c>
      <c r="D103" t="s">
        <v>984</v>
      </c>
      <c r="E103" t="s">
        <v>985</v>
      </c>
      <c r="F103" t="s">
        <v>16</v>
      </c>
      <c r="G103" s="1">
        <v>32489</v>
      </c>
      <c r="H103" s="7">
        <f t="shared" si="4"/>
        <v>1988</v>
      </c>
      <c r="I103" t="s">
        <v>986</v>
      </c>
      <c r="K103" t="s">
        <v>987</v>
      </c>
      <c r="L103" t="s">
        <v>988</v>
      </c>
      <c r="M103" t="s">
        <v>20</v>
      </c>
      <c r="N103" t="s">
        <v>21</v>
      </c>
      <c r="O103" t="str">
        <f t="shared" si="5"/>
        <v>No</v>
      </c>
    </row>
    <row r="104" spans="1:15" x14ac:dyDescent="0.2">
      <c r="A104" t="s">
        <v>13</v>
      </c>
      <c r="B104" t="s">
        <v>22</v>
      </c>
      <c r="C104" t="s">
        <v>989</v>
      </c>
      <c r="D104" t="s">
        <v>990</v>
      </c>
      <c r="E104" t="s">
        <v>991</v>
      </c>
      <c r="F104" t="s">
        <v>16</v>
      </c>
      <c r="G104" s="1">
        <v>32531</v>
      </c>
      <c r="H104" s="7">
        <f t="shared" si="4"/>
        <v>1989</v>
      </c>
      <c r="I104" t="s">
        <v>992</v>
      </c>
      <c r="K104" t="s">
        <v>993</v>
      </c>
      <c r="L104" t="s">
        <v>994</v>
      </c>
      <c r="M104" t="s">
        <v>20</v>
      </c>
      <c r="N104" t="s">
        <v>21</v>
      </c>
      <c r="O104" t="str">
        <f t="shared" si="5"/>
        <v>No</v>
      </c>
    </row>
    <row r="105" spans="1:15" x14ac:dyDescent="0.2">
      <c r="A105" t="s">
        <v>13</v>
      </c>
      <c r="B105" t="s">
        <v>22</v>
      </c>
      <c r="C105" t="s">
        <v>995</v>
      </c>
      <c r="D105" t="s">
        <v>996</v>
      </c>
      <c r="E105" t="s">
        <v>997</v>
      </c>
      <c r="F105" t="s">
        <v>16</v>
      </c>
      <c r="G105" s="1">
        <v>32595</v>
      </c>
      <c r="H105" s="7">
        <f t="shared" si="4"/>
        <v>1989</v>
      </c>
      <c r="I105" t="s">
        <v>998</v>
      </c>
      <c r="K105" t="s">
        <v>999</v>
      </c>
      <c r="L105" t="s">
        <v>1000</v>
      </c>
      <c r="M105" t="s">
        <v>20</v>
      </c>
      <c r="N105" t="s">
        <v>21</v>
      </c>
      <c r="O105" t="str">
        <f t="shared" si="5"/>
        <v>No</v>
      </c>
    </row>
    <row r="106" spans="1:15" x14ac:dyDescent="0.2">
      <c r="A106" t="s">
        <v>13</v>
      </c>
      <c r="B106" t="s">
        <v>473</v>
      </c>
      <c r="C106" t="s">
        <v>1007</v>
      </c>
      <c r="D106" t="s">
        <v>1008</v>
      </c>
      <c r="E106" t="s">
        <v>1009</v>
      </c>
      <c r="F106" t="s">
        <v>16</v>
      </c>
      <c r="G106" s="1">
        <v>32685</v>
      </c>
      <c r="H106" s="7">
        <f t="shared" si="4"/>
        <v>1989</v>
      </c>
      <c r="I106" t="s">
        <v>1010</v>
      </c>
      <c r="K106" t="s">
        <v>1011</v>
      </c>
      <c r="L106" t="s">
        <v>1012</v>
      </c>
      <c r="M106" t="s">
        <v>20</v>
      </c>
      <c r="N106" t="s">
        <v>21</v>
      </c>
      <c r="O106" t="str">
        <f t="shared" si="5"/>
        <v>No</v>
      </c>
    </row>
    <row r="107" spans="1:15" x14ac:dyDescent="0.2">
      <c r="A107" t="s">
        <v>13</v>
      </c>
      <c r="D107" t="s">
        <v>1013</v>
      </c>
      <c r="E107" t="s">
        <v>1014</v>
      </c>
      <c r="F107" t="s">
        <v>16</v>
      </c>
      <c r="G107" s="1">
        <v>32742</v>
      </c>
      <c r="H107" s="7">
        <f t="shared" si="4"/>
        <v>1989</v>
      </c>
      <c r="I107" t="s">
        <v>1015</v>
      </c>
      <c r="K107" t="s">
        <v>1016</v>
      </c>
      <c r="L107" t="s">
        <v>1017</v>
      </c>
      <c r="M107" t="s">
        <v>20</v>
      </c>
      <c r="N107" t="s">
        <v>21</v>
      </c>
      <c r="O107" t="str">
        <f t="shared" si="5"/>
        <v>No</v>
      </c>
    </row>
    <row r="108" spans="1:15" x14ac:dyDescent="0.2">
      <c r="A108" t="s">
        <v>13</v>
      </c>
      <c r="B108" t="s">
        <v>22</v>
      </c>
      <c r="C108" t="s">
        <v>1024</v>
      </c>
      <c r="D108" t="s">
        <v>1025</v>
      </c>
      <c r="E108" t="s">
        <v>1026</v>
      </c>
      <c r="F108" t="s">
        <v>16</v>
      </c>
      <c r="G108" s="1">
        <v>32895</v>
      </c>
      <c r="H108" s="7">
        <f t="shared" si="4"/>
        <v>1990</v>
      </c>
      <c r="I108" t="s">
        <v>1027</v>
      </c>
      <c r="K108" t="s">
        <v>1028</v>
      </c>
      <c r="L108" t="s">
        <v>1029</v>
      </c>
      <c r="M108" t="s">
        <v>20</v>
      </c>
      <c r="N108" t="s">
        <v>21</v>
      </c>
      <c r="O108" t="str">
        <f t="shared" si="5"/>
        <v>No</v>
      </c>
    </row>
    <row r="109" spans="1:15" x14ac:dyDescent="0.2">
      <c r="A109" t="s">
        <v>13</v>
      </c>
      <c r="B109" t="s">
        <v>22</v>
      </c>
      <c r="C109" t="s">
        <v>1030</v>
      </c>
      <c r="D109" t="s">
        <v>1031</v>
      </c>
      <c r="E109" t="s">
        <v>1032</v>
      </c>
      <c r="F109" t="s">
        <v>16</v>
      </c>
      <c r="G109" s="1">
        <v>32932</v>
      </c>
      <c r="H109" s="7">
        <f t="shared" si="4"/>
        <v>1990</v>
      </c>
      <c r="I109" t="s">
        <v>1033</v>
      </c>
      <c r="K109" t="s">
        <v>1034</v>
      </c>
      <c r="L109" t="s">
        <v>1035</v>
      </c>
      <c r="M109" t="s">
        <v>20</v>
      </c>
      <c r="N109" t="s">
        <v>21</v>
      </c>
      <c r="O109" t="str">
        <f t="shared" si="5"/>
        <v>No</v>
      </c>
    </row>
    <row r="110" spans="1:15" x14ac:dyDescent="0.2">
      <c r="A110" t="s">
        <v>13</v>
      </c>
      <c r="B110" t="s">
        <v>22</v>
      </c>
      <c r="C110" t="s">
        <v>1036</v>
      </c>
      <c r="D110" t="s">
        <v>1037</v>
      </c>
      <c r="E110" t="s">
        <v>1038</v>
      </c>
      <c r="F110" t="s">
        <v>16</v>
      </c>
      <c r="G110" s="1">
        <v>32980</v>
      </c>
      <c r="H110" s="7">
        <f t="shared" si="4"/>
        <v>1990</v>
      </c>
      <c r="I110" t="s">
        <v>1039</v>
      </c>
      <c r="K110" t="s">
        <v>1040</v>
      </c>
      <c r="L110" t="s">
        <v>1041</v>
      </c>
      <c r="M110" t="s">
        <v>20</v>
      </c>
      <c r="N110" t="s">
        <v>21</v>
      </c>
      <c r="O110" t="str">
        <f t="shared" si="5"/>
        <v>No</v>
      </c>
    </row>
    <row r="111" spans="1:15" x14ac:dyDescent="0.2">
      <c r="A111" t="s">
        <v>13</v>
      </c>
      <c r="B111" t="s">
        <v>22</v>
      </c>
      <c r="C111" t="s">
        <v>1065</v>
      </c>
      <c r="D111" t="s">
        <v>1066</v>
      </c>
      <c r="E111" t="s">
        <v>1067</v>
      </c>
      <c r="F111" t="s">
        <v>16</v>
      </c>
      <c r="G111" s="1">
        <v>33045</v>
      </c>
      <c r="H111" s="7">
        <f t="shared" si="4"/>
        <v>1990</v>
      </c>
      <c r="I111" t="s">
        <v>1068</v>
      </c>
      <c r="K111" t="s">
        <v>1069</v>
      </c>
      <c r="L111" t="s">
        <v>1070</v>
      </c>
      <c r="M111" t="s">
        <v>20</v>
      </c>
      <c r="N111" t="s">
        <v>21</v>
      </c>
      <c r="O111" t="str">
        <f t="shared" si="5"/>
        <v>No</v>
      </c>
    </row>
    <row r="112" spans="1:15" x14ac:dyDescent="0.2">
      <c r="A112" t="s">
        <v>13</v>
      </c>
      <c r="B112" t="s">
        <v>22</v>
      </c>
      <c r="C112" t="s">
        <v>1071</v>
      </c>
      <c r="D112" t="s">
        <v>1072</v>
      </c>
      <c r="E112" t="s">
        <v>1073</v>
      </c>
      <c r="F112" t="s">
        <v>16</v>
      </c>
      <c r="G112" s="1">
        <v>33203</v>
      </c>
      <c r="H112" s="7">
        <f t="shared" si="4"/>
        <v>1990</v>
      </c>
      <c r="I112" t="s">
        <v>1074</v>
      </c>
      <c r="K112" t="s">
        <v>1075</v>
      </c>
      <c r="L112" t="s">
        <v>1076</v>
      </c>
      <c r="M112" t="s">
        <v>20</v>
      </c>
      <c r="N112" t="s">
        <v>21</v>
      </c>
      <c r="O112" t="str">
        <f t="shared" si="5"/>
        <v>No</v>
      </c>
    </row>
    <row r="113" spans="1:15" x14ac:dyDescent="0.2">
      <c r="A113" t="s">
        <v>13</v>
      </c>
      <c r="B113" t="s">
        <v>22</v>
      </c>
      <c r="C113" t="s">
        <v>1083</v>
      </c>
      <c r="D113" t="s">
        <v>1084</v>
      </c>
      <c r="E113" t="s">
        <v>1085</v>
      </c>
      <c r="F113" t="s">
        <v>16</v>
      </c>
      <c r="G113" s="1">
        <v>33371</v>
      </c>
      <c r="H113" s="7">
        <f t="shared" si="4"/>
        <v>1991</v>
      </c>
      <c r="I113" t="s">
        <v>1086</v>
      </c>
      <c r="K113" t="s">
        <v>1087</v>
      </c>
      <c r="L113" t="s">
        <v>1088</v>
      </c>
      <c r="M113" t="s">
        <v>20</v>
      </c>
      <c r="N113" t="s">
        <v>21</v>
      </c>
      <c r="O113" t="str">
        <f t="shared" si="5"/>
        <v>No</v>
      </c>
    </row>
    <row r="114" spans="1:15" x14ac:dyDescent="0.2">
      <c r="A114" t="s">
        <v>13</v>
      </c>
      <c r="B114" t="s">
        <v>22</v>
      </c>
      <c r="C114" t="s">
        <v>1095</v>
      </c>
      <c r="D114" t="s">
        <v>1096</v>
      </c>
      <c r="E114" t="s">
        <v>1097</v>
      </c>
      <c r="F114" t="s">
        <v>16</v>
      </c>
      <c r="G114" s="1">
        <v>33410</v>
      </c>
      <c r="H114" s="7">
        <f t="shared" si="4"/>
        <v>1991</v>
      </c>
      <c r="I114" t="s">
        <v>1098</v>
      </c>
      <c r="K114" t="s">
        <v>1099</v>
      </c>
      <c r="L114" t="s">
        <v>1100</v>
      </c>
      <c r="M114" t="s">
        <v>20</v>
      </c>
      <c r="N114" t="s">
        <v>21</v>
      </c>
      <c r="O114" t="str">
        <f t="shared" si="5"/>
        <v>No</v>
      </c>
    </row>
    <row r="115" spans="1:15" x14ac:dyDescent="0.2">
      <c r="A115" t="s">
        <v>13</v>
      </c>
      <c r="B115" t="s">
        <v>22</v>
      </c>
      <c r="C115" t="s">
        <v>1101</v>
      </c>
      <c r="D115" t="s">
        <v>1102</v>
      </c>
      <c r="E115" t="s">
        <v>1103</v>
      </c>
      <c r="F115" t="s">
        <v>16</v>
      </c>
      <c r="G115" s="1">
        <v>33416</v>
      </c>
      <c r="H115" s="7">
        <f t="shared" si="4"/>
        <v>1991</v>
      </c>
      <c r="I115" t="s">
        <v>1104</v>
      </c>
      <c r="K115" t="s">
        <v>1105</v>
      </c>
      <c r="L115" t="s">
        <v>1106</v>
      </c>
      <c r="M115" t="s">
        <v>20</v>
      </c>
      <c r="N115" t="s">
        <v>21</v>
      </c>
      <c r="O115" t="str">
        <f t="shared" si="5"/>
        <v>No</v>
      </c>
    </row>
    <row r="116" spans="1:15" x14ac:dyDescent="0.2">
      <c r="A116" t="s">
        <v>13</v>
      </c>
      <c r="B116" t="s">
        <v>22</v>
      </c>
      <c r="C116" t="s">
        <v>1107</v>
      </c>
      <c r="D116" t="s">
        <v>1108</v>
      </c>
      <c r="E116" t="s">
        <v>1109</v>
      </c>
      <c r="F116" t="s">
        <v>16</v>
      </c>
      <c r="G116" s="1">
        <v>33687</v>
      </c>
      <c r="H116" s="7">
        <f t="shared" si="4"/>
        <v>1992</v>
      </c>
      <c r="I116" t="s">
        <v>1110</v>
      </c>
      <c r="K116" t="s">
        <v>1111</v>
      </c>
      <c r="L116" t="s">
        <v>1112</v>
      </c>
      <c r="M116" t="s">
        <v>20</v>
      </c>
      <c r="N116" t="s">
        <v>21</v>
      </c>
      <c r="O116" t="str">
        <f t="shared" si="5"/>
        <v>No</v>
      </c>
    </row>
    <row r="117" spans="1:15" x14ac:dyDescent="0.2">
      <c r="A117" t="s">
        <v>13</v>
      </c>
      <c r="B117" t="s">
        <v>22</v>
      </c>
      <c r="C117" t="s">
        <v>1113</v>
      </c>
      <c r="D117" t="s">
        <v>1114</v>
      </c>
      <c r="E117" t="s">
        <v>1115</v>
      </c>
      <c r="F117" t="s">
        <v>16</v>
      </c>
      <c r="G117" s="1">
        <v>33756</v>
      </c>
      <c r="H117" s="7">
        <f t="shared" si="4"/>
        <v>1992</v>
      </c>
      <c r="I117" t="s">
        <v>1116</v>
      </c>
      <c r="K117" t="s">
        <v>1117</v>
      </c>
      <c r="L117" t="s">
        <v>1118</v>
      </c>
      <c r="M117" t="s">
        <v>20</v>
      </c>
      <c r="N117" t="s">
        <v>21</v>
      </c>
      <c r="O117" t="str">
        <f t="shared" si="5"/>
        <v>No</v>
      </c>
    </row>
    <row r="118" spans="1:15" x14ac:dyDescent="0.2">
      <c r="A118" t="s">
        <v>13</v>
      </c>
      <c r="B118" t="s">
        <v>22</v>
      </c>
      <c r="C118" t="s">
        <v>1131</v>
      </c>
      <c r="D118" t="s">
        <v>1132</v>
      </c>
      <c r="E118" t="s">
        <v>1133</v>
      </c>
      <c r="F118" t="s">
        <v>16</v>
      </c>
      <c r="G118" s="1">
        <v>33777</v>
      </c>
      <c r="H118" s="7">
        <f t="shared" si="4"/>
        <v>1992</v>
      </c>
      <c r="I118" t="s">
        <v>1134</v>
      </c>
      <c r="K118" t="s">
        <v>1135</v>
      </c>
      <c r="L118" t="s">
        <v>1136</v>
      </c>
      <c r="M118" t="s">
        <v>20</v>
      </c>
      <c r="N118" t="s">
        <v>21</v>
      </c>
      <c r="O118" t="str">
        <f t="shared" si="5"/>
        <v>No</v>
      </c>
    </row>
    <row r="119" spans="1:15" x14ac:dyDescent="0.2">
      <c r="A119" t="s">
        <v>13</v>
      </c>
      <c r="B119" t="s">
        <v>22</v>
      </c>
      <c r="C119" t="s">
        <v>1137</v>
      </c>
      <c r="D119" t="s">
        <v>1138</v>
      </c>
      <c r="E119" t="s">
        <v>1139</v>
      </c>
      <c r="F119" t="s">
        <v>16</v>
      </c>
      <c r="G119" s="1">
        <v>33982</v>
      </c>
      <c r="H119" s="7">
        <f t="shared" si="4"/>
        <v>1993</v>
      </c>
      <c r="I119" t="s">
        <v>1140</v>
      </c>
      <c r="K119" t="s">
        <v>1141</v>
      </c>
      <c r="L119" t="s">
        <v>1142</v>
      </c>
      <c r="M119" t="s">
        <v>20</v>
      </c>
      <c r="N119" t="s">
        <v>21</v>
      </c>
      <c r="O119" t="str">
        <f t="shared" si="5"/>
        <v>No</v>
      </c>
    </row>
    <row r="120" spans="1:15" x14ac:dyDescent="0.2">
      <c r="A120" t="s">
        <v>13</v>
      </c>
      <c r="B120" t="s">
        <v>22</v>
      </c>
      <c r="C120" t="s">
        <v>1149</v>
      </c>
      <c r="D120" t="s">
        <v>1150</v>
      </c>
      <c r="E120" t="s">
        <v>1151</v>
      </c>
      <c r="F120" t="s">
        <v>16</v>
      </c>
      <c r="G120" s="1">
        <v>34036</v>
      </c>
      <c r="H120" s="7">
        <f t="shared" si="4"/>
        <v>1993</v>
      </c>
      <c r="I120" t="s">
        <v>1152</v>
      </c>
      <c r="K120" t="s">
        <v>1153</v>
      </c>
      <c r="L120" t="s">
        <v>1154</v>
      </c>
      <c r="M120" t="s">
        <v>20</v>
      </c>
      <c r="N120" t="s">
        <v>21</v>
      </c>
      <c r="O120" t="str">
        <f t="shared" si="5"/>
        <v>No</v>
      </c>
    </row>
    <row r="121" spans="1:15" x14ac:dyDescent="0.2">
      <c r="A121" t="s">
        <v>13</v>
      </c>
      <c r="B121" t="s">
        <v>22</v>
      </c>
      <c r="C121" t="s">
        <v>1161</v>
      </c>
      <c r="D121" t="s">
        <v>1162</v>
      </c>
      <c r="E121" t="s">
        <v>1163</v>
      </c>
      <c r="F121" t="s">
        <v>16</v>
      </c>
      <c r="G121" s="1">
        <v>34121</v>
      </c>
      <c r="H121" s="7">
        <f t="shared" si="4"/>
        <v>1993</v>
      </c>
      <c r="I121" t="s">
        <v>1164</v>
      </c>
      <c r="K121" t="s">
        <v>1165</v>
      </c>
      <c r="L121" t="s">
        <v>1166</v>
      </c>
      <c r="M121" t="s">
        <v>20</v>
      </c>
      <c r="N121" t="s">
        <v>21</v>
      </c>
      <c r="O121" t="str">
        <f t="shared" si="5"/>
        <v>No</v>
      </c>
    </row>
    <row r="122" spans="1:15" x14ac:dyDescent="0.2">
      <c r="A122" t="s">
        <v>13</v>
      </c>
      <c r="B122" t="s">
        <v>22</v>
      </c>
      <c r="C122" t="s">
        <v>1167</v>
      </c>
      <c r="D122" t="s">
        <v>1168</v>
      </c>
      <c r="E122" t="s">
        <v>1169</v>
      </c>
      <c r="F122" t="s">
        <v>16</v>
      </c>
      <c r="G122" s="1">
        <v>34131</v>
      </c>
      <c r="H122" s="7">
        <f t="shared" si="4"/>
        <v>1993</v>
      </c>
      <c r="I122" t="s">
        <v>1170</v>
      </c>
      <c r="K122" t="s">
        <v>1171</v>
      </c>
      <c r="L122" t="s">
        <v>1172</v>
      </c>
      <c r="M122" t="s">
        <v>20</v>
      </c>
      <c r="N122" t="s">
        <v>21</v>
      </c>
      <c r="O122" t="str">
        <f t="shared" si="5"/>
        <v>No</v>
      </c>
    </row>
    <row r="123" spans="1:15" x14ac:dyDescent="0.2">
      <c r="A123" t="s">
        <v>13</v>
      </c>
      <c r="B123" t="s">
        <v>22</v>
      </c>
      <c r="C123" t="s">
        <v>1185</v>
      </c>
      <c r="D123" t="s">
        <v>1186</v>
      </c>
      <c r="E123" t="s">
        <v>1187</v>
      </c>
      <c r="F123" t="s">
        <v>16</v>
      </c>
      <c r="G123" s="1">
        <v>34358</v>
      </c>
      <c r="H123" s="7">
        <f t="shared" si="4"/>
        <v>1994</v>
      </c>
      <c r="I123" t="s">
        <v>1188</v>
      </c>
      <c r="K123" t="s">
        <v>1189</v>
      </c>
      <c r="L123" t="s">
        <v>1190</v>
      </c>
      <c r="M123" t="s">
        <v>20</v>
      </c>
      <c r="N123" t="s">
        <v>21</v>
      </c>
      <c r="O123" t="str">
        <f t="shared" si="5"/>
        <v>No</v>
      </c>
    </row>
    <row r="124" spans="1:15" x14ac:dyDescent="0.2">
      <c r="A124" t="s">
        <v>13</v>
      </c>
      <c r="B124" t="s">
        <v>22</v>
      </c>
      <c r="C124" t="s">
        <v>1191</v>
      </c>
      <c r="D124" t="s">
        <v>1192</v>
      </c>
      <c r="E124" t="s">
        <v>1193</v>
      </c>
      <c r="F124" t="s">
        <v>16</v>
      </c>
      <c r="G124" s="1">
        <v>34470</v>
      </c>
      <c r="H124" s="7">
        <f t="shared" si="4"/>
        <v>1994</v>
      </c>
      <c r="I124" t="s">
        <v>1194</v>
      </c>
      <c r="K124" t="s">
        <v>1195</v>
      </c>
      <c r="L124" t="s">
        <v>1196</v>
      </c>
      <c r="M124" t="s">
        <v>20</v>
      </c>
      <c r="N124" t="s">
        <v>21</v>
      </c>
      <c r="O124" t="str">
        <f t="shared" si="5"/>
        <v>No</v>
      </c>
    </row>
    <row r="125" spans="1:15" x14ac:dyDescent="0.2">
      <c r="A125" t="s">
        <v>13</v>
      </c>
      <c r="B125" t="s">
        <v>22</v>
      </c>
      <c r="C125" t="s">
        <v>1197</v>
      </c>
      <c r="D125" t="s">
        <v>1198</v>
      </c>
      <c r="E125" t="s">
        <v>1199</v>
      </c>
      <c r="F125" t="s">
        <v>16</v>
      </c>
      <c r="G125" s="1">
        <v>34477</v>
      </c>
      <c r="H125" s="7">
        <f t="shared" si="4"/>
        <v>1994</v>
      </c>
      <c r="I125" t="s">
        <v>1200</v>
      </c>
      <c r="K125" t="s">
        <v>1201</v>
      </c>
      <c r="L125" t="s">
        <v>1202</v>
      </c>
      <c r="M125" t="s">
        <v>20</v>
      </c>
      <c r="N125" t="s">
        <v>21</v>
      </c>
      <c r="O125" t="str">
        <f t="shared" si="5"/>
        <v>No</v>
      </c>
    </row>
    <row r="126" spans="1:15" x14ac:dyDescent="0.2">
      <c r="A126" t="s">
        <v>13</v>
      </c>
      <c r="B126" t="s">
        <v>22</v>
      </c>
      <c r="C126" t="s">
        <v>1203</v>
      </c>
      <c r="D126" t="s">
        <v>1204</v>
      </c>
      <c r="E126" t="s">
        <v>1205</v>
      </c>
      <c r="F126" t="s">
        <v>16</v>
      </c>
      <c r="G126" s="1">
        <v>34477</v>
      </c>
      <c r="H126" s="7">
        <f t="shared" si="4"/>
        <v>1994</v>
      </c>
      <c r="I126" t="s">
        <v>1206</v>
      </c>
      <c r="K126" t="s">
        <v>1207</v>
      </c>
      <c r="L126" t="s">
        <v>1208</v>
      </c>
      <c r="M126" t="s">
        <v>20</v>
      </c>
      <c r="N126" t="s">
        <v>21</v>
      </c>
      <c r="O126" t="str">
        <f t="shared" si="5"/>
        <v>No</v>
      </c>
    </row>
    <row r="127" spans="1:15" x14ac:dyDescent="0.2">
      <c r="A127" t="s">
        <v>13</v>
      </c>
      <c r="B127" t="s">
        <v>22</v>
      </c>
      <c r="C127" t="s">
        <v>1209</v>
      </c>
      <c r="D127" t="s">
        <v>1210</v>
      </c>
      <c r="E127" t="s">
        <v>1211</v>
      </c>
      <c r="F127" t="s">
        <v>16</v>
      </c>
      <c r="G127" s="1">
        <v>34512</v>
      </c>
      <c r="H127" s="7">
        <f t="shared" si="4"/>
        <v>1994</v>
      </c>
      <c r="I127" t="s">
        <v>1212</v>
      </c>
      <c r="K127" t="s">
        <v>1213</v>
      </c>
      <c r="L127" t="s">
        <v>1214</v>
      </c>
      <c r="M127" t="s">
        <v>20</v>
      </c>
      <c r="N127" t="s">
        <v>21</v>
      </c>
      <c r="O127" t="str">
        <f t="shared" si="5"/>
        <v>No</v>
      </c>
    </row>
    <row r="128" spans="1:15" x14ac:dyDescent="0.2">
      <c r="A128" t="s">
        <v>13</v>
      </c>
      <c r="B128" t="s">
        <v>22</v>
      </c>
      <c r="C128" t="s">
        <v>1215</v>
      </c>
      <c r="D128" t="s">
        <v>1216</v>
      </c>
      <c r="E128" t="s">
        <v>1217</v>
      </c>
      <c r="F128" t="s">
        <v>16</v>
      </c>
      <c r="G128" s="1">
        <v>34515</v>
      </c>
      <c r="H128" s="7">
        <f t="shared" si="4"/>
        <v>1994</v>
      </c>
      <c r="I128" t="s">
        <v>1218</v>
      </c>
      <c r="K128" t="s">
        <v>1219</v>
      </c>
      <c r="L128" t="s">
        <v>1220</v>
      </c>
      <c r="M128" t="s">
        <v>20</v>
      </c>
      <c r="N128" t="s">
        <v>21</v>
      </c>
      <c r="O128" t="str">
        <f t="shared" si="5"/>
        <v>No</v>
      </c>
    </row>
    <row r="129" spans="1:15" x14ac:dyDescent="0.2">
      <c r="A129" t="s">
        <v>13</v>
      </c>
      <c r="B129" t="s">
        <v>22</v>
      </c>
      <c r="C129" t="s">
        <v>1221</v>
      </c>
      <c r="D129" t="s">
        <v>1222</v>
      </c>
      <c r="E129" t="s">
        <v>1223</v>
      </c>
      <c r="F129" t="s">
        <v>16</v>
      </c>
      <c r="G129" s="1">
        <v>34639</v>
      </c>
      <c r="H129" s="7">
        <f t="shared" si="4"/>
        <v>1994</v>
      </c>
      <c r="I129" t="s">
        <v>1224</v>
      </c>
      <c r="K129" t="s">
        <v>1225</v>
      </c>
      <c r="L129" t="s">
        <v>1226</v>
      </c>
      <c r="M129" t="s">
        <v>20</v>
      </c>
      <c r="N129" t="s">
        <v>21</v>
      </c>
      <c r="O129" t="str">
        <f t="shared" si="5"/>
        <v>No</v>
      </c>
    </row>
    <row r="130" spans="1:15" x14ac:dyDescent="0.2">
      <c r="A130" t="s">
        <v>13</v>
      </c>
      <c r="B130" t="s">
        <v>22</v>
      </c>
      <c r="C130" t="s">
        <v>1227</v>
      </c>
      <c r="D130" t="s">
        <v>1228</v>
      </c>
      <c r="E130" t="s">
        <v>1229</v>
      </c>
      <c r="F130" t="s">
        <v>16</v>
      </c>
      <c r="G130" s="1">
        <v>34717</v>
      </c>
      <c r="H130" s="7">
        <f t="shared" si="4"/>
        <v>1995</v>
      </c>
      <c r="I130" t="s">
        <v>1230</v>
      </c>
      <c r="K130" t="s">
        <v>1231</v>
      </c>
      <c r="L130" t="s">
        <v>1232</v>
      </c>
      <c r="M130" t="s">
        <v>20</v>
      </c>
      <c r="N130" t="s">
        <v>21</v>
      </c>
      <c r="O130" t="str">
        <f t="shared" ref="O130:O155" si="6">M130</f>
        <v>No</v>
      </c>
    </row>
    <row r="131" spans="1:15" x14ac:dyDescent="0.2">
      <c r="A131" t="s">
        <v>13</v>
      </c>
      <c r="B131" t="s">
        <v>22</v>
      </c>
      <c r="C131" t="s">
        <v>1233</v>
      </c>
      <c r="D131" t="s">
        <v>1234</v>
      </c>
      <c r="E131" t="s">
        <v>1235</v>
      </c>
      <c r="F131" t="s">
        <v>16</v>
      </c>
      <c r="G131" s="1">
        <v>34758</v>
      </c>
      <c r="H131" s="7">
        <f t="shared" si="4"/>
        <v>1995</v>
      </c>
      <c r="I131" t="s">
        <v>1236</v>
      </c>
      <c r="K131" t="s">
        <v>1237</v>
      </c>
      <c r="L131" t="s">
        <v>1238</v>
      </c>
      <c r="M131" t="s">
        <v>20</v>
      </c>
      <c r="N131" t="s">
        <v>21</v>
      </c>
      <c r="O131" t="str">
        <f t="shared" si="6"/>
        <v>No</v>
      </c>
    </row>
    <row r="132" spans="1:15" x14ac:dyDescent="0.2">
      <c r="A132" t="s">
        <v>13</v>
      </c>
      <c r="B132" t="s">
        <v>22</v>
      </c>
      <c r="C132" t="s">
        <v>1239</v>
      </c>
      <c r="D132" t="s">
        <v>1240</v>
      </c>
      <c r="E132" t="s">
        <v>1241</v>
      </c>
      <c r="F132" t="s">
        <v>16</v>
      </c>
      <c r="G132" s="1">
        <v>34815</v>
      </c>
      <c r="H132" s="7">
        <f t="shared" ref="H132:H195" si="7">YEAR(G132)</f>
        <v>1995</v>
      </c>
      <c r="I132" t="s">
        <v>1242</v>
      </c>
      <c r="K132" t="s">
        <v>1243</v>
      </c>
      <c r="L132" t="s">
        <v>1244</v>
      </c>
      <c r="M132" t="s">
        <v>20</v>
      </c>
      <c r="N132" t="s">
        <v>21</v>
      </c>
      <c r="O132" t="str">
        <f t="shared" si="6"/>
        <v>No</v>
      </c>
    </row>
    <row r="133" spans="1:15" x14ac:dyDescent="0.2">
      <c r="A133" t="s">
        <v>13</v>
      </c>
      <c r="B133" t="s">
        <v>22</v>
      </c>
      <c r="C133" t="s">
        <v>1245</v>
      </c>
      <c r="D133" t="s">
        <v>1246</v>
      </c>
      <c r="E133" t="s">
        <v>1247</v>
      </c>
      <c r="F133" t="s">
        <v>16</v>
      </c>
      <c r="G133" s="1">
        <v>35150</v>
      </c>
      <c r="H133" s="7">
        <f t="shared" si="7"/>
        <v>1996</v>
      </c>
      <c r="I133" t="s">
        <v>1248</v>
      </c>
      <c r="K133" t="s">
        <v>1249</v>
      </c>
      <c r="L133" t="s">
        <v>1250</v>
      </c>
      <c r="M133" t="s">
        <v>20</v>
      </c>
      <c r="N133" t="s">
        <v>21</v>
      </c>
      <c r="O133" t="str">
        <f t="shared" si="6"/>
        <v>No</v>
      </c>
    </row>
    <row r="134" spans="1:15" x14ac:dyDescent="0.2">
      <c r="A134" t="s">
        <v>13</v>
      </c>
      <c r="B134" t="s">
        <v>22</v>
      </c>
      <c r="C134" t="s">
        <v>1251</v>
      </c>
      <c r="D134" t="s">
        <v>1252</v>
      </c>
      <c r="E134" t="s">
        <v>1253</v>
      </c>
      <c r="F134" t="s">
        <v>16</v>
      </c>
      <c r="G134" s="1">
        <v>35198</v>
      </c>
      <c r="H134" s="7">
        <f t="shared" si="7"/>
        <v>1996</v>
      </c>
      <c r="I134" t="s">
        <v>1254</v>
      </c>
      <c r="K134" t="s">
        <v>1255</v>
      </c>
      <c r="L134" t="s">
        <v>1256</v>
      </c>
      <c r="M134" t="s">
        <v>20</v>
      </c>
      <c r="N134" t="s">
        <v>21</v>
      </c>
      <c r="O134" t="str">
        <f t="shared" si="6"/>
        <v>No</v>
      </c>
    </row>
    <row r="135" spans="1:15" x14ac:dyDescent="0.2">
      <c r="A135" t="s">
        <v>13</v>
      </c>
      <c r="B135" t="s">
        <v>22</v>
      </c>
      <c r="C135" t="s">
        <v>1263</v>
      </c>
      <c r="D135" t="s">
        <v>1210</v>
      </c>
      <c r="E135" t="s">
        <v>1264</v>
      </c>
      <c r="F135" t="s">
        <v>16</v>
      </c>
      <c r="G135" s="1">
        <v>35520</v>
      </c>
      <c r="H135" s="7">
        <f t="shared" si="7"/>
        <v>1997</v>
      </c>
      <c r="I135" t="s">
        <v>1265</v>
      </c>
      <c r="K135" t="s">
        <v>1266</v>
      </c>
      <c r="L135" t="s">
        <v>1267</v>
      </c>
      <c r="M135" t="s">
        <v>20</v>
      </c>
      <c r="N135" t="s">
        <v>21</v>
      </c>
      <c r="O135" t="str">
        <f t="shared" si="6"/>
        <v>No</v>
      </c>
    </row>
    <row r="136" spans="1:15" x14ac:dyDescent="0.2">
      <c r="A136" t="s">
        <v>13</v>
      </c>
      <c r="B136" t="s">
        <v>22</v>
      </c>
      <c r="C136" t="s">
        <v>1268</v>
      </c>
      <c r="D136" t="s">
        <v>1269</v>
      </c>
      <c r="E136" t="s">
        <v>1270</v>
      </c>
      <c r="F136" t="s">
        <v>16</v>
      </c>
      <c r="G136" s="1">
        <v>35548</v>
      </c>
      <c r="H136" s="7">
        <f t="shared" si="7"/>
        <v>1997</v>
      </c>
      <c r="I136" t="s">
        <v>1271</v>
      </c>
      <c r="K136" t="s">
        <v>1272</v>
      </c>
      <c r="L136" t="s">
        <v>1273</v>
      </c>
      <c r="M136" t="s">
        <v>20</v>
      </c>
      <c r="N136" t="s">
        <v>21</v>
      </c>
      <c r="O136" t="str">
        <f t="shared" si="6"/>
        <v>No</v>
      </c>
    </row>
    <row r="137" spans="1:15" x14ac:dyDescent="0.2">
      <c r="A137" t="s">
        <v>13</v>
      </c>
      <c r="B137" t="s">
        <v>22</v>
      </c>
      <c r="C137" t="s">
        <v>1274</v>
      </c>
      <c r="D137" t="s">
        <v>1275</v>
      </c>
      <c r="E137" t="s">
        <v>1276</v>
      </c>
      <c r="F137" t="s">
        <v>16</v>
      </c>
      <c r="G137" s="1">
        <v>35569</v>
      </c>
      <c r="H137" s="7">
        <f t="shared" si="7"/>
        <v>1997</v>
      </c>
      <c r="I137" t="s">
        <v>1277</v>
      </c>
      <c r="K137" t="s">
        <v>1278</v>
      </c>
      <c r="L137" t="s">
        <v>1279</v>
      </c>
      <c r="M137" t="s">
        <v>20</v>
      </c>
      <c r="N137" t="s">
        <v>21</v>
      </c>
      <c r="O137" t="str">
        <f t="shared" si="6"/>
        <v>No</v>
      </c>
    </row>
    <row r="138" spans="1:15" x14ac:dyDescent="0.2">
      <c r="A138" t="s">
        <v>13</v>
      </c>
      <c r="B138" t="s">
        <v>22</v>
      </c>
      <c r="C138" t="s">
        <v>1280</v>
      </c>
      <c r="D138" t="s">
        <v>1281</v>
      </c>
      <c r="E138" t="s">
        <v>1282</v>
      </c>
      <c r="F138" t="s">
        <v>16</v>
      </c>
      <c r="G138" s="1">
        <v>35606</v>
      </c>
      <c r="H138" s="7">
        <f t="shared" si="7"/>
        <v>1997</v>
      </c>
      <c r="I138" t="s">
        <v>1283</v>
      </c>
      <c r="K138" t="s">
        <v>1284</v>
      </c>
      <c r="L138" t="s">
        <v>1285</v>
      </c>
      <c r="M138" t="s">
        <v>20</v>
      </c>
      <c r="N138" t="s">
        <v>21</v>
      </c>
      <c r="O138" t="str">
        <f t="shared" si="6"/>
        <v>No</v>
      </c>
    </row>
    <row r="139" spans="1:15" x14ac:dyDescent="0.2">
      <c r="A139" t="s">
        <v>13</v>
      </c>
      <c r="B139" t="s">
        <v>22</v>
      </c>
      <c r="C139" t="s">
        <v>1298</v>
      </c>
      <c r="D139" t="s">
        <v>1299</v>
      </c>
      <c r="E139" t="s">
        <v>1300</v>
      </c>
      <c r="F139" t="s">
        <v>16</v>
      </c>
      <c r="G139" s="1">
        <v>36180</v>
      </c>
      <c r="H139" s="7">
        <f t="shared" si="7"/>
        <v>1999</v>
      </c>
      <c r="I139" t="s">
        <v>1301</v>
      </c>
      <c r="K139" t="s">
        <v>1302</v>
      </c>
      <c r="L139" t="s">
        <v>1303</v>
      </c>
      <c r="M139" t="s">
        <v>20</v>
      </c>
      <c r="N139" t="s">
        <v>21</v>
      </c>
      <c r="O139" t="str">
        <f t="shared" si="6"/>
        <v>No</v>
      </c>
    </row>
    <row r="140" spans="1:15" x14ac:dyDescent="0.2">
      <c r="A140" t="s">
        <v>13</v>
      </c>
      <c r="B140" t="s">
        <v>22</v>
      </c>
      <c r="C140" t="s">
        <v>1304</v>
      </c>
      <c r="D140" t="s">
        <v>1305</v>
      </c>
      <c r="E140" t="s">
        <v>1306</v>
      </c>
      <c r="F140" t="s">
        <v>16</v>
      </c>
      <c r="G140" s="1">
        <v>36214</v>
      </c>
      <c r="H140" s="7">
        <f t="shared" si="7"/>
        <v>1999</v>
      </c>
      <c r="I140" t="s">
        <v>1307</v>
      </c>
      <c r="K140" t="s">
        <v>1308</v>
      </c>
      <c r="L140" t="s">
        <v>1309</v>
      </c>
      <c r="M140" t="s">
        <v>20</v>
      </c>
      <c r="N140" t="s">
        <v>21</v>
      </c>
      <c r="O140" t="str">
        <f t="shared" si="6"/>
        <v>No</v>
      </c>
    </row>
    <row r="141" spans="1:15" x14ac:dyDescent="0.2">
      <c r="A141" t="s">
        <v>13</v>
      </c>
      <c r="B141" t="s">
        <v>22</v>
      </c>
      <c r="C141" t="s">
        <v>1316</v>
      </c>
      <c r="D141" t="s">
        <v>1317</v>
      </c>
      <c r="E141" t="s">
        <v>1318</v>
      </c>
      <c r="F141" t="s">
        <v>16</v>
      </c>
      <c r="G141" s="1">
        <v>36334</v>
      </c>
      <c r="H141" s="7">
        <f t="shared" si="7"/>
        <v>1999</v>
      </c>
      <c r="I141" t="s">
        <v>1319</v>
      </c>
      <c r="K141" t="s">
        <v>1320</v>
      </c>
      <c r="L141" t="s">
        <v>1321</v>
      </c>
      <c r="M141" t="s">
        <v>20</v>
      </c>
      <c r="N141" t="s">
        <v>21</v>
      </c>
      <c r="O141" t="str">
        <f t="shared" si="6"/>
        <v>No</v>
      </c>
    </row>
    <row r="142" spans="1:15" x14ac:dyDescent="0.2">
      <c r="A142" t="s">
        <v>13</v>
      </c>
      <c r="B142" t="s">
        <v>22</v>
      </c>
      <c r="C142" t="s">
        <v>1322</v>
      </c>
      <c r="D142" t="s">
        <v>1323</v>
      </c>
      <c r="E142" t="s">
        <v>1324</v>
      </c>
      <c r="F142" t="s">
        <v>16</v>
      </c>
      <c r="G142" s="1">
        <v>36661</v>
      </c>
      <c r="H142" s="7">
        <f t="shared" si="7"/>
        <v>2000</v>
      </c>
      <c r="I142" t="s">
        <v>1325</v>
      </c>
      <c r="K142" t="s">
        <v>1326</v>
      </c>
      <c r="L142" t="s">
        <v>1327</v>
      </c>
      <c r="M142" t="s">
        <v>20</v>
      </c>
      <c r="N142" t="s">
        <v>21</v>
      </c>
      <c r="O142" t="str">
        <f t="shared" si="6"/>
        <v>No</v>
      </c>
    </row>
    <row r="143" spans="1:15" x14ac:dyDescent="0.2">
      <c r="A143" t="s">
        <v>13</v>
      </c>
      <c r="B143" t="s">
        <v>22</v>
      </c>
      <c r="C143" t="s">
        <v>1328</v>
      </c>
      <c r="D143" t="s">
        <v>1329</v>
      </c>
      <c r="E143" t="s">
        <v>1330</v>
      </c>
      <c r="F143" t="s">
        <v>16</v>
      </c>
      <c r="G143" s="1">
        <v>36668</v>
      </c>
      <c r="H143" s="7">
        <f t="shared" si="7"/>
        <v>2000</v>
      </c>
      <c r="I143" t="s">
        <v>1331</v>
      </c>
      <c r="K143" t="s">
        <v>1332</v>
      </c>
      <c r="L143" t="s">
        <v>1333</v>
      </c>
      <c r="M143" t="s">
        <v>20</v>
      </c>
      <c r="N143" t="s">
        <v>21</v>
      </c>
      <c r="O143" t="str">
        <f t="shared" si="6"/>
        <v>No</v>
      </c>
    </row>
    <row r="144" spans="1:15" x14ac:dyDescent="0.2">
      <c r="A144" t="s">
        <v>13</v>
      </c>
      <c r="B144" t="s">
        <v>22</v>
      </c>
      <c r="C144" t="s">
        <v>1334</v>
      </c>
      <c r="D144" t="s">
        <v>1335</v>
      </c>
      <c r="E144" t="s">
        <v>1336</v>
      </c>
      <c r="F144" t="s">
        <v>16</v>
      </c>
      <c r="G144" s="1">
        <v>36871</v>
      </c>
      <c r="H144" s="7">
        <f t="shared" si="7"/>
        <v>2000</v>
      </c>
      <c r="I144" t="s">
        <v>1337</v>
      </c>
      <c r="K144" t="s">
        <v>1338</v>
      </c>
      <c r="L144" t="s">
        <v>1339</v>
      </c>
      <c r="M144" t="s">
        <v>20</v>
      </c>
      <c r="N144" t="s">
        <v>21</v>
      </c>
      <c r="O144" t="str">
        <f t="shared" si="6"/>
        <v>No</v>
      </c>
    </row>
    <row r="145" spans="1:15" x14ac:dyDescent="0.2">
      <c r="A145" t="s">
        <v>13</v>
      </c>
      <c r="B145" t="s">
        <v>22</v>
      </c>
      <c r="C145" t="s">
        <v>1340</v>
      </c>
      <c r="D145" t="s">
        <v>1341</v>
      </c>
      <c r="E145" t="s">
        <v>1342</v>
      </c>
      <c r="F145" t="s">
        <v>16</v>
      </c>
      <c r="G145" s="1">
        <v>36999</v>
      </c>
      <c r="H145" s="7">
        <f t="shared" si="7"/>
        <v>2001</v>
      </c>
      <c r="I145" t="s">
        <v>1343</v>
      </c>
      <c r="K145" t="s">
        <v>1344</v>
      </c>
      <c r="L145" t="s">
        <v>1345</v>
      </c>
      <c r="M145" t="s">
        <v>20</v>
      </c>
      <c r="N145" t="s">
        <v>21</v>
      </c>
      <c r="O145" t="str">
        <f t="shared" si="6"/>
        <v>No</v>
      </c>
    </row>
    <row r="146" spans="1:15" x14ac:dyDescent="0.2">
      <c r="A146" t="s">
        <v>13</v>
      </c>
      <c r="B146" t="s">
        <v>22</v>
      </c>
      <c r="C146" t="s">
        <v>1346</v>
      </c>
      <c r="D146" t="s">
        <v>1347</v>
      </c>
      <c r="E146" t="s">
        <v>1348</v>
      </c>
      <c r="F146" t="s">
        <v>16</v>
      </c>
      <c r="G146" s="1">
        <v>37053</v>
      </c>
      <c r="H146" s="7">
        <f t="shared" si="7"/>
        <v>2001</v>
      </c>
      <c r="I146" t="s">
        <v>1349</v>
      </c>
      <c r="K146" t="s">
        <v>1350</v>
      </c>
      <c r="L146" t="s">
        <v>1351</v>
      </c>
      <c r="M146" t="s">
        <v>20</v>
      </c>
      <c r="N146" t="s">
        <v>21</v>
      </c>
      <c r="O146" t="str">
        <f t="shared" si="6"/>
        <v>No</v>
      </c>
    </row>
    <row r="147" spans="1:15" x14ac:dyDescent="0.2">
      <c r="A147" t="s">
        <v>13</v>
      </c>
      <c r="B147" t="s">
        <v>22</v>
      </c>
      <c r="C147" t="s">
        <v>1352</v>
      </c>
      <c r="D147" t="s">
        <v>1353</v>
      </c>
      <c r="E147" t="s">
        <v>1354</v>
      </c>
      <c r="F147" t="s">
        <v>16</v>
      </c>
      <c r="G147" s="1">
        <v>37431</v>
      </c>
      <c r="H147" s="7">
        <f t="shared" si="7"/>
        <v>2002</v>
      </c>
      <c r="I147" t="s">
        <v>1355</v>
      </c>
      <c r="K147" t="s">
        <v>1356</v>
      </c>
      <c r="L147" t="s">
        <v>1357</v>
      </c>
      <c r="M147" t="s">
        <v>20</v>
      </c>
      <c r="N147" t="s">
        <v>21</v>
      </c>
      <c r="O147" t="str">
        <f t="shared" si="6"/>
        <v>No</v>
      </c>
    </row>
    <row r="148" spans="1:15" ht="12" customHeight="1" x14ac:dyDescent="0.2">
      <c r="A148" t="s">
        <v>13</v>
      </c>
      <c r="B148" t="s">
        <v>22</v>
      </c>
      <c r="C148" t="s">
        <v>1358</v>
      </c>
      <c r="D148" t="s">
        <v>1359</v>
      </c>
      <c r="E148" t="s">
        <v>1360</v>
      </c>
      <c r="F148" t="s">
        <v>16</v>
      </c>
      <c r="G148" s="1">
        <v>37713</v>
      </c>
      <c r="H148" s="7">
        <f t="shared" si="7"/>
        <v>2003</v>
      </c>
      <c r="I148" t="s">
        <v>1361</v>
      </c>
      <c r="K148" t="s">
        <v>1362</v>
      </c>
      <c r="L148" t="s">
        <v>1363</v>
      </c>
      <c r="M148" t="s">
        <v>20</v>
      </c>
      <c r="N148" t="s">
        <v>21</v>
      </c>
      <c r="O148" t="str">
        <f t="shared" si="6"/>
        <v>No</v>
      </c>
    </row>
    <row r="149" spans="1:15" x14ac:dyDescent="0.2">
      <c r="A149" t="s">
        <v>13</v>
      </c>
      <c r="B149" t="s">
        <v>22</v>
      </c>
      <c r="C149" t="s">
        <v>1364</v>
      </c>
      <c r="D149" t="s">
        <v>1365</v>
      </c>
      <c r="E149" t="s">
        <v>1366</v>
      </c>
      <c r="F149" t="s">
        <v>16</v>
      </c>
      <c r="G149" s="1">
        <v>37760</v>
      </c>
      <c r="H149" s="7">
        <f t="shared" si="7"/>
        <v>2003</v>
      </c>
      <c r="I149" t="s">
        <v>1367</v>
      </c>
      <c r="K149" t="s">
        <v>1368</v>
      </c>
      <c r="L149" t="s">
        <v>1369</v>
      </c>
      <c r="M149" t="s">
        <v>20</v>
      </c>
      <c r="N149" t="s">
        <v>21</v>
      </c>
      <c r="O149" t="str">
        <f t="shared" si="6"/>
        <v>No</v>
      </c>
    </row>
    <row r="150" spans="1:15" x14ac:dyDescent="0.2">
      <c r="A150" t="s">
        <v>13</v>
      </c>
      <c r="B150" t="s">
        <v>22</v>
      </c>
      <c r="C150" t="s">
        <v>1388</v>
      </c>
      <c r="D150" t="s">
        <v>1389</v>
      </c>
      <c r="E150" t="s">
        <v>1390</v>
      </c>
      <c r="F150" t="s">
        <v>16</v>
      </c>
      <c r="G150" s="1">
        <v>38334</v>
      </c>
      <c r="H150" s="7">
        <f t="shared" si="7"/>
        <v>2004</v>
      </c>
      <c r="I150" t="s">
        <v>1391</v>
      </c>
      <c r="K150" t="s">
        <v>1392</v>
      </c>
      <c r="L150" t="s">
        <v>1393</v>
      </c>
      <c r="M150" t="s">
        <v>20</v>
      </c>
      <c r="N150" t="s">
        <v>21</v>
      </c>
      <c r="O150" t="str">
        <f t="shared" si="6"/>
        <v>No</v>
      </c>
    </row>
    <row r="151" spans="1:15" x14ac:dyDescent="0.2">
      <c r="A151" t="s">
        <v>13</v>
      </c>
      <c r="B151" t="s">
        <v>22</v>
      </c>
      <c r="C151" t="s">
        <v>1394</v>
      </c>
      <c r="D151" t="s">
        <v>1395</v>
      </c>
      <c r="E151" t="s">
        <v>1396</v>
      </c>
      <c r="F151" t="s">
        <v>16</v>
      </c>
      <c r="G151" s="1">
        <v>38363</v>
      </c>
      <c r="H151" s="7">
        <f t="shared" si="7"/>
        <v>2005</v>
      </c>
      <c r="I151" t="s">
        <v>1397</v>
      </c>
      <c r="K151" t="s">
        <v>1398</v>
      </c>
      <c r="L151" t="s">
        <v>1399</v>
      </c>
      <c r="M151" t="s">
        <v>20</v>
      </c>
      <c r="N151" t="s">
        <v>21</v>
      </c>
      <c r="O151" t="str">
        <f t="shared" si="6"/>
        <v>No</v>
      </c>
    </row>
    <row r="152" spans="1:15" x14ac:dyDescent="0.2">
      <c r="A152" t="s">
        <v>13</v>
      </c>
      <c r="B152" t="s">
        <v>22</v>
      </c>
      <c r="C152" t="s">
        <v>1400</v>
      </c>
      <c r="D152" t="s">
        <v>1401</v>
      </c>
      <c r="E152" t="s">
        <v>1402</v>
      </c>
      <c r="F152" t="s">
        <v>16</v>
      </c>
      <c r="G152" s="1">
        <v>38509</v>
      </c>
      <c r="H152" s="7">
        <f t="shared" si="7"/>
        <v>2005</v>
      </c>
      <c r="I152" t="s">
        <v>1403</v>
      </c>
      <c r="K152" t="s">
        <v>1404</v>
      </c>
      <c r="L152" t="s">
        <v>1405</v>
      </c>
      <c r="M152" t="s">
        <v>20</v>
      </c>
      <c r="N152" t="s">
        <v>21</v>
      </c>
      <c r="O152" t="str">
        <f t="shared" si="6"/>
        <v>No</v>
      </c>
    </row>
    <row r="153" spans="1:15" x14ac:dyDescent="0.2">
      <c r="A153" t="s">
        <v>13</v>
      </c>
      <c r="B153" t="s">
        <v>22</v>
      </c>
      <c r="C153" t="s">
        <v>1406</v>
      </c>
      <c r="D153" t="s">
        <v>1407</v>
      </c>
      <c r="E153" t="s">
        <v>1408</v>
      </c>
      <c r="F153" t="s">
        <v>16</v>
      </c>
      <c r="G153" s="1">
        <v>38740</v>
      </c>
      <c r="H153" s="7">
        <f t="shared" si="7"/>
        <v>2006</v>
      </c>
      <c r="I153" t="s">
        <v>1409</v>
      </c>
      <c r="K153" t="s">
        <v>1410</v>
      </c>
      <c r="L153" t="s">
        <v>1411</v>
      </c>
      <c r="M153" t="s">
        <v>20</v>
      </c>
      <c r="N153" t="s">
        <v>21</v>
      </c>
      <c r="O153" t="str">
        <f t="shared" si="6"/>
        <v>No</v>
      </c>
    </row>
    <row r="154" spans="1:15" x14ac:dyDescent="0.2">
      <c r="A154" t="s">
        <v>13</v>
      </c>
      <c r="B154" t="s">
        <v>22</v>
      </c>
      <c r="C154" t="s">
        <v>1412</v>
      </c>
      <c r="D154" t="s">
        <v>1413</v>
      </c>
      <c r="E154" t="s">
        <v>1414</v>
      </c>
      <c r="F154" t="s">
        <v>16</v>
      </c>
      <c r="G154" s="1">
        <v>38769</v>
      </c>
      <c r="H154" s="7">
        <f t="shared" si="7"/>
        <v>2006</v>
      </c>
      <c r="I154" t="s">
        <v>1415</v>
      </c>
      <c r="K154" t="s">
        <v>1416</v>
      </c>
      <c r="L154" t="s">
        <v>1417</v>
      </c>
      <c r="M154" t="s">
        <v>20</v>
      </c>
      <c r="N154" t="s">
        <v>21</v>
      </c>
      <c r="O154" t="str">
        <f t="shared" si="6"/>
        <v>No</v>
      </c>
    </row>
    <row r="155" spans="1:15" x14ac:dyDescent="0.2">
      <c r="A155" t="s">
        <v>13</v>
      </c>
      <c r="B155" t="s">
        <v>22</v>
      </c>
      <c r="C155" t="s">
        <v>1430</v>
      </c>
      <c r="D155" t="s">
        <v>1431</v>
      </c>
      <c r="E155" t="s">
        <v>1432</v>
      </c>
      <c r="F155" t="s">
        <v>16</v>
      </c>
      <c r="G155" s="1">
        <v>38873</v>
      </c>
      <c r="H155" s="7">
        <f t="shared" si="7"/>
        <v>2006</v>
      </c>
      <c r="I155" t="s">
        <v>1433</v>
      </c>
      <c r="K155" t="s">
        <v>1434</v>
      </c>
      <c r="L155" t="s">
        <v>1435</v>
      </c>
      <c r="M155" t="s">
        <v>20</v>
      </c>
      <c r="N155" t="s">
        <v>21</v>
      </c>
      <c r="O155" t="str">
        <f t="shared" si="6"/>
        <v>No</v>
      </c>
    </row>
    <row r="156" spans="1:15" x14ac:dyDescent="0.2">
      <c r="A156" t="s">
        <v>13</v>
      </c>
      <c r="B156" t="s">
        <v>22</v>
      </c>
      <c r="C156" t="s">
        <v>1460</v>
      </c>
      <c r="D156" t="s">
        <v>1461</v>
      </c>
      <c r="E156" t="s">
        <v>1462</v>
      </c>
      <c r="F156" t="s">
        <v>16</v>
      </c>
      <c r="G156" s="1">
        <v>39608</v>
      </c>
      <c r="H156" s="7">
        <f t="shared" si="7"/>
        <v>2008</v>
      </c>
      <c r="I156" t="s">
        <v>1463</v>
      </c>
      <c r="K156" t="s">
        <v>1464</v>
      </c>
      <c r="L156" t="s">
        <v>1465</v>
      </c>
      <c r="M156" t="s">
        <v>1466</v>
      </c>
      <c r="N156" t="s">
        <v>21</v>
      </c>
      <c r="O156" t="s">
        <v>20</v>
      </c>
    </row>
    <row r="157" spans="1:15" x14ac:dyDescent="0.2">
      <c r="A157" t="s">
        <v>13</v>
      </c>
      <c r="B157" t="s">
        <v>22</v>
      </c>
      <c r="C157" t="s">
        <v>1473</v>
      </c>
      <c r="D157" t="s">
        <v>1474</v>
      </c>
      <c r="E157" t="s">
        <v>1475</v>
      </c>
      <c r="F157" t="s">
        <v>16</v>
      </c>
      <c r="G157" s="1">
        <v>39951</v>
      </c>
      <c r="H157" s="7">
        <f t="shared" si="7"/>
        <v>2009</v>
      </c>
      <c r="I157" t="s">
        <v>1476</v>
      </c>
      <c r="K157" t="s">
        <v>1477</v>
      </c>
      <c r="L157" t="s">
        <v>1478</v>
      </c>
      <c r="M157" t="s">
        <v>1466</v>
      </c>
      <c r="N157" t="s">
        <v>21</v>
      </c>
      <c r="O157" t="s">
        <v>20</v>
      </c>
    </row>
    <row r="158" spans="1:15" x14ac:dyDescent="0.2">
      <c r="A158" t="s">
        <v>13</v>
      </c>
      <c r="B158" t="s">
        <v>22</v>
      </c>
      <c r="C158" t="s">
        <v>1485</v>
      </c>
      <c r="D158" t="s">
        <v>1486</v>
      </c>
      <c r="E158" t="s">
        <v>1487</v>
      </c>
      <c r="F158" t="s">
        <v>16</v>
      </c>
      <c r="G158" s="1">
        <v>40353</v>
      </c>
      <c r="H158" s="7">
        <f t="shared" si="7"/>
        <v>2010</v>
      </c>
      <c r="I158" t="s">
        <v>1488</v>
      </c>
      <c r="K158" t="s">
        <v>1489</v>
      </c>
      <c r="L158" t="s">
        <v>1490</v>
      </c>
      <c r="M158" t="s">
        <v>1466</v>
      </c>
      <c r="N158" t="s">
        <v>21</v>
      </c>
      <c r="O158" t="s">
        <v>20</v>
      </c>
    </row>
    <row r="159" spans="1:15" x14ac:dyDescent="0.2">
      <c r="A159" t="s">
        <v>13</v>
      </c>
      <c r="B159" t="s">
        <v>22</v>
      </c>
      <c r="C159" t="s">
        <v>1491</v>
      </c>
      <c r="D159" t="s">
        <v>1492</v>
      </c>
      <c r="E159" t="s">
        <v>1493</v>
      </c>
      <c r="F159" t="s">
        <v>16</v>
      </c>
      <c r="G159" s="1">
        <v>40357</v>
      </c>
      <c r="H159" s="7">
        <f t="shared" si="7"/>
        <v>2010</v>
      </c>
      <c r="I159" t="s">
        <v>1494</v>
      </c>
      <c r="K159" t="s">
        <v>1495</v>
      </c>
      <c r="L159" t="s">
        <v>1496</v>
      </c>
      <c r="M159" t="s">
        <v>1466</v>
      </c>
      <c r="N159" t="s">
        <v>21</v>
      </c>
      <c r="O159" t="s">
        <v>20</v>
      </c>
    </row>
    <row r="160" spans="1:15" x14ac:dyDescent="0.2">
      <c r="A160" t="s">
        <v>13</v>
      </c>
      <c r="B160" t="s">
        <v>22</v>
      </c>
      <c r="C160" t="s">
        <v>1497</v>
      </c>
      <c r="D160" t="s">
        <v>1498</v>
      </c>
      <c r="E160" t="s">
        <v>1499</v>
      </c>
      <c r="F160" t="s">
        <v>16</v>
      </c>
      <c r="G160" s="1">
        <v>40714</v>
      </c>
      <c r="H160" s="7">
        <f t="shared" si="7"/>
        <v>2011</v>
      </c>
      <c r="I160" t="s">
        <v>1500</v>
      </c>
      <c r="K160" t="s">
        <v>1501</v>
      </c>
      <c r="L160" t="s">
        <v>1502</v>
      </c>
      <c r="M160" t="s">
        <v>1466</v>
      </c>
      <c r="N160" t="s">
        <v>21</v>
      </c>
      <c r="O160" t="s">
        <v>20</v>
      </c>
    </row>
    <row r="161" spans="1:15" x14ac:dyDescent="0.2">
      <c r="A161" t="s">
        <v>13</v>
      </c>
      <c r="B161" t="s">
        <v>22</v>
      </c>
      <c r="C161" t="s">
        <v>1503</v>
      </c>
      <c r="D161" t="s">
        <v>1504</v>
      </c>
      <c r="E161" t="s">
        <v>1505</v>
      </c>
      <c r="F161" t="s">
        <v>16</v>
      </c>
      <c r="G161" s="1">
        <v>40717</v>
      </c>
      <c r="H161" s="7">
        <f t="shared" si="7"/>
        <v>2011</v>
      </c>
      <c r="I161" t="s">
        <v>1506</v>
      </c>
      <c r="K161" t="s">
        <v>1507</v>
      </c>
      <c r="L161" t="s">
        <v>1508</v>
      </c>
      <c r="M161" t="s">
        <v>1466</v>
      </c>
      <c r="N161" t="s">
        <v>21</v>
      </c>
      <c r="O161" t="s">
        <v>20</v>
      </c>
    </row>
    <row r="162" spans="1:15" x14ac:dyDescent="0.2">
      <c r="A162" t="s">
        <v>13</v>
      </c>
      <c r="B162" t="s">
        <v>22</v>
      </c>
      <c r="C162" t="s">
        <v>1509</v>
      </c>
      <c r="D162" t="s">
        <v>1510</v>
      </c>
      <c r="E162" t="s">
        <v>1511</v>
      </c>
      <c r="F162" t="s">
        <v>16</v>
      </c>
      <c r="G162" s="1">
        <v>41081</v>
      </c>
      <c r="H162" s="7">
        <f t="shared" si="7"/>
        <v>2012</v>
      </c>
      <c r="I162" t="s">
        <v>1512</v>
      </c>
      <c r="K162" t="s">
        <v>1513</v>
      </c>
      <c r="L162" s="2">
        <v>34639</v>
      </c>
      <c r="M162" t="s">
        <v>1466</v>
      </c>
      <c r="N162" t="s">
        <v>21</v>
      </c>
      <c r="O162" t="s">
        <v>20</v>
      </c>
    </row>
    <row r="163" spans="1:15" x14ac:dyDescent="0.2">
      <c r="A163" t="s">
        <v>13</v>
      </c>
      <c r="B163" t="s">
        <v>22</v>
      </c>
      <c r="C163" t="s">
        <v>1520</v>
      </c>
      <c r="D163" t="s">
        <v>1521</v>
      </c>
      <c r="E163" t="s">
        <v>1522</v>
      </c>
      <c r="F163" t="s">
        <v>16</v>
      </c>
      <c r="G163" s="1">
        <v>41352</v>
      </c>
      <c r="H163" s="7">
        <f t="shared" si="7"/>
        <v>2013</v>
      </c>
      <c r="I163" t="s">
        <v>1523</v>
      </c>
      <c r="K163" t="s">
        <v>1524</v>
      </c>
      <c r="L163" t="s">
        <v>1525</v>
      </c>
      <c r="M163" t="s">
        <v>1466</v>
      </c>
      <c r="N163" t="s">
        <v>21</v>
      </c>
      <c r="O163" t="s">
        <v>20</v>
      </c>
    </row>
    <row r="164" spans="1:15" x14ac:dyDescent="0.2">
      <c r="A164" t="s">
        <v>13</v>
      </c>
      <c r="B164" t="s">
        <v>22</v>
      </c>
      <c r="C164" s="5" t="s">
        <v>1544</v>
      </c>
      <c r="D164" t="s">
        <v>1545</v>
      </c>
      <c r="E164" t="s">
        <v>1546</v>
      </c>
      <c r="F164" t="s">
        <v>16</v>
      </c>
      <c r="G164" s="1">
        <v>41786</v>
      </c>
      <c r="H164" s="7">
        <f t="shared" si="7"/>
        <v>2014</v>
      </c>
      <c r="I164" t="s">
        <v>1547</v>
      </c>
      <c r="K164" t="s">
        <v>1548</v>
      </c>
      <c r="L164" t="s">
        <v>1549</v>
      </c>
      <c r="M164" t="s">
        <v>1466</v>
      </c>
      <c r="N164" t="s">
        <v>21</v>
      </c>
      <c r="O164" t="s">
        <v>20</v>
      </c>
    </row>
    <row r="165" spans="1:15" x14ac:dyDescent="0.2">
      <c r="A165" t="s">
        <v>13</v>
      </c>
      <c r="B165" t="s">
        <v>22</v>
      </c>
      <c r="C165" t="s">
        <v>1550</v>
      </c>
      <c r="D165" t="s">
        <v>1551</v>
      </c>
      <c r="E165" t="s">
        <v>1552</v>
      </c>
      <c r="F165" t="s">
        <v>16</v>
      </c>
      <c r="G165" s="1">
        <v>42025</v>
      </c>
      <c r="H165" s="7">
        <f t="shared" si="7"/>
        <v>2015</v>
      </c>
      <c r="I165" t="s">
        <v>1553</v>
      </c>
      <c r="K165" t="s">
        <v>1554</v>
      </c>
      <c r="L165" t="s">
        <v>1555</v>
      </c>
      <c r="M165" t="s">
        <v>1466</v>
      </c>
      <c r="N165" t="s">
        <v>21</v>
      </c>
      <c r="O165" t="s">
        <v>20</v>
      </c>
    </row>
    <row r="166" spans="1:15" x14ac:dyDescent="0.2">
      <c r="A166" t="s">
        <v>13</v>
      </c>
      <c r="B166" t="s">
        <v>22</v>
      </c>
      <c r="C166" s="5" t="s">
        <v>1562</v>
      </c>
      <c r="D166" t="s">
        <v>1563</v>
      </c>
      <c r="E166" t="s">
        <v>1564</v>
      </c>
      <c r="F166" t="s">
        <v>16</v>
      </c>
      <c r="G166" s="1">
        <v>42060</v>
      </c>
      <c r="H166" s="7">
        <f t="shared" si="7"/>
        <v>2015</v>
      </c>
      <c r="I166" t="s">
        <v>1565</v>
      </c>
      <c r="K166" t="s">
        <v>1566</v>
      </c>
      <c r="L166" t="s">
        <v>1567</v>
      </c>
      <c r="M166" t="s">
        <v>1466</v>
      </c>
      <c r="N166" t="s">
        <v>21</v>
      </c>
      <c r="O166" t="s">
        <v>20</v>
      </c>
    </row>
    <row r="167" spans="1:15" x14ac:dyDescent="0.2">
      <c r="A167" t="s">
        <v>13</v>
      </c>
      <c r="B167" t="s">
        <v>22</v>
      </c>
      <c r="C167" t="s">
        <v>1568</v>
      </c>
      <c r="D167" t="s">
        <v>1569</v>
      </c>
      <c r="E167" t="s">
        <v>1570</v>
      </c>
      <c r="F167" t="s">
        <v>16</v>
      </c>
      <c r="G167" s="1">
        <v>42177</v>
      </c>
      <c r="H167" s="7">
        <f t="shared" si="7"/>
        <v>2015</v>
      </c>
      <c r="I167" t="s">
        <v>1571</v>
      </c>
      <c r="K167" t="s">
        <v>1572</v>
      </c>
      <c r="L167" t="s">
        <v>1573</v>
      </c>
      <c r="M167" t="s">
        <v>1466</v>
      </c>
      <c r="N167" t="s">
        <v>21</v>
      </c>
      <c r="O167" t="s">
        <v>20</v>
      </c>
    </row>
    <row r="168" spans="1:15" x14ac:dyDescent="0.2">
      <c r="A168" t="s">
        <v>13</v>
      </c>
      <c r="B168" t="s">
        <v>22</v>
      </c>
      <c r="C168" t="s">
        <v>1574</v>
      </c>
      <c r="D168" t="s">
        <v>1575</v>
      </c>
      <c r="E168" t="s">
        <v>1576</v>
      </c>
      <c r="F168" t="s">
        <v>16</v>
      </c>
      <c r="G168" s="1">
        <v>42184</v>
      </c>
      <c r="H168" s="7">
        <f t="shared" si="7"/>
        <v>2015</v>
      </c>
      <c r="I168" t="s">
        <v>1577</v>
      </c>
      <c r="K168" t="s">
        <v>1578</v>
      </c>
      <c r="L168" t="s">
        <v>1579</v>
      </c>
      <c r="M168" t="s">
        <v>1466</v>
      </c>
      <c r="N168" t="s">
        <v>21</v>
      </c>
      <c r="O168" t="s">
        <v>20</v>
      </c>
    </row>
    <row r="169" spans="1:15" x14ac:dyDescent="0.2">
      <c r="A169" t="s">
        <v>13</v>
      </c>
      <c r="B169" t="s">
        <v>22</v>
      </c>
      <c r="C169" t="s">
        <v>1585</v>
      </c>
      <c r="D169" t="s">
        <v>1586</v>
      </c>
      <c r="E169" t="s">
        <v>1587</v>
      </c>
      <c r="F169" t="s">
        <v>16</v>
      </c>
      <c r="G169" s="1">
        <v>43241</v>
      </c>
      <c r="H169" s="7">
        <f t="shared" si="7"/>
        <v>2018</v>
      </c>
      <c r="I169" t="s">
        <v>1588</v>
      </c>
      <c r="K169" t="s">
        <v>1589</v>
      </c>
      <c r="L169" t="s">
        <v>1590</v>
      </c>
      <c r="M169" t="s">
        <v>1466</v>
      </c>
      <c r="N169" t="s">
        <v>21</v>
      </c>
      <c r="O169" t="s">
        <v>20</v>
      </c>
    </row>
    <row r="170" spans="1:15" x14ac:dyDescent="0.2">
      <c r="A170" t="s">
        <v>13</v>
      </c>
      <c r="D170" t="s">
        <v>1591</v>
      </c>
      <c r="E170" t="s">
        <v>1592</v>
      </c>
      <c r="F170" t="s">
        <v>16</v>
      </c>
      <c r="G170" s="1">
        <v>43265</v>
      </c>
      <c r="H170" s="7">
        <f t="shared" si="7"/>
        <v>2018</v>
      </c>
      <c r="I170" t="s">
        <v>1593</v>
      </c>
      <c r="K170" t="s">
        <v>1594</v>
      </c>
      <c r="L170" t="s">
        <v>1595</v>
      </c>
      <c r="M170" t="s">
        <v>1466</v>
      </c>
      <c r="N170" t="s">
        <v>21</v>
      </c>
      <c r="O170" t="s">
        <v>20</v>
      </c>
    </row>
    <row r="171" spans="1:15" x14ac:dyDescent="0.2">
      <c r="A171" t="s">
        <v>13</v>
      </c>
      <c r="B171" t="s">
        <v>22</v>
      </c>
      <c r="C171" t="s">
        <v>1602</v>
      </c>
      <c r="D171" t="s">
        <v>1603</v>
      </c>
      <c r="E171" t="s">
        <v>1604</v>
      </c>
      <c r="F171" t="s">
        <v>16</v>
      </c>
      <c r="G171" s="1">
        <v>43473</v>
      </c>
      <c r="H171" s="7">
        <f t="shared" si="7"/>
        <v>2019</v>
      </c>
      <c r="I171" t="s">
        <v>1605</v>
      </c>
      <c r="K171" t="s">
        <v>1606</v>
      </c>
      <c r="L171" t="s">
        <v>1607</v>
      </c>
      <c r="M171" t="s">
        <v>1466</v>
      </c>
      <c r="N171" t="s">
        <v>21</v>
      </c>
      <c r="O171" t="s">
        <v>20</v>
      </c>
    </row>
    <row r="172" spans="1:15" x14ac:dyDescent="0.2">
      <c r="A172" t="s">
        <v>13</v>
      </c>
      <c r="B172" t="s">
        <v>22</v>
      </c>
      <c r="C172" t="s">
        <v>1608</v>
      </c>
      <c r="D172" t="s">
        <v>1609</v>
      </c>
      <c r="E172" t="s">
        <v>1610</v>
      </c>
      <c r="F172" t="s">
        <v>16</v>
      </c>
      <c r="G172" s="1">
        <v>43480</v>
      </c>
      <c r="H172" s="7">
        <f t="shared" si="7"/>
        <v>2019</v>
      </c>
      <c r="I172" t="s">
        <v>1611</v>
      </c>
      <c r="K172" t="s">
        <v>1612</v>
      </c>
      <c r="L172" t="s">
        <v>1613</v>
      </c>
      <c r="M172" t="s">
        <v>1466</v>
      </c>
      <c r="N172" t="s">
        <v>21</v>
      </c>
      <c r="O172" t="s">
        <v>20</v>
      </c>
    </row>
    <row r="173" spans="1:15" x14ac:dyDescent="0.2">
      <c r="A173" t="s">
        <v>13</v>
      </c>
      <c r="B173" t="s">
        <v>22</v>
      </c>
      <c r="C173" t="s">
        <v>1614</v>
      </c>
      <c r="D173" t="s">
        <v>1615</v>
      </c>
      <c r="E173" t="s">
        <v>1616</v>
      </c>
      <c r="F173" t="s">
        <v>1617</v>
      </c>
      <c r="G173" s="1">
        <v>43523</v>
      </c>
      <c r="H173" s="7">
        <f t="shared" si="7"/>
        <v>2019</v>
      </c>
      <c r="I173" t="s">
        <v>1618</v>
      </c>
      <c r="K173" t="s">
        <v>1619</v>
      </c>
      <c r="L173" t="s">
        <v>1620</v>
      </c>
      <c r="M173" t="s">
        <v>1466</v>
      </c>
      <c r="N173" t="s">
        <v>21</v>
      </c>
      <c r="O173" t="s">
        <v>20</v>
      </c>
    </row>
    <row r="174" spans="1:15" x14ac:dyDescent="0.2">
      <c r="A174" t="s">
        <v>13</v>
      </c>
      <c r="B174" t="s">
        <v>22</v>
      </c>
      <c r="C174" s="5" t="s">
        <v>1627</v>
      </c>
      <c r="D174" t="s">
        <v>1628</v>
      </c>
      <c r="E174" t="s">
        <v>1629</v>
      </c>
      <c r="F174" t="s">
        <v>1617</v>
      </c>
      <c r="G174" s="1">
        <v>43626</v>
      </c>
      <c r="H174" s="7">
        <f t="shared" si="7"/>
        <v>2019</v>
      </c>
      <c r="I174" t="s">
        <v>1630</v>
      </c>
      <c r="K174" t="s">
        <v>1631</v>
      </c>
      <c r="L174" t="s">
        <v>1632</v>
      </c>
      <c r="M174" t="s">
        <v>1466</v>
      </c>
      <c r="N174" t="s">
        <v>21</v>
      </c>
      <c r="O174" t="s">
        <v>20</v>
      </c>
    </row>
    <row r="175" spans="1:15" x14ac:dyDescent="0.2">
      <c r="A175" t="s">
        <v>13</v>
      </c>
      <c r="B175" t="s">
        <v>22</v>
      </c>
      <c r="C175" t="s">
        <v>1633</v>
      </c>
      <c r="D175" t="s">
        <v>1634</v>
      </c>
      <c r="E175" t="s">
        <v>1635</v>
      </c>
      <c r="F175" t="s">
        <v>1617</v>
      </c>
      <c r="G175" s="1">
        <v>43636</v>
      </c>
      <c r="H175" s="7">
        <f t="shared" si="7"/>
        <v>2019</v>
      </c>
      <c r="I175" t="s">
        <v>1636</v>
      </c>
      <c r="K175" t="s">
        <v>1637</v>
      </c>
      <c r="L175" t="s">
        <v>1638</v>
      </c>
      <c r="M175" t="s">
        <v>1466</v>
      </c>
      <c r="N175" t="s">
        <v>21</v>
      </c>
      <c r="O175" t="s">
        <v>20</v>
      </c>
    </row>
    <row r="176" spans="1:15" x14ac:dyDescent="0.2">
      <c r="A176" t="s">
        <v>13</v>
      </c>
      <c r="B176" t="s">
        <v>22</v>
      </c>
      <c r="C176" t="s">
        <v>1639</v>
      </c>
      <c r="D176" t="s">
        <v>1640</v>
      </c>
      <c r="E176" t="s">
        <v>1641</v>
      </c>
      <c r="F176" t="s">
        <v>1617</v>
      </c>
      <c r="G176" s="1">
        <v>43643</v>
      </c>
      <c r="H176" s="7">
        <f t="shared" si="7"/>
        <v>2019</v>
      </c>
      <c r="I176" t="s">
        <v>1642</v>
      </c>
      <c r="K176" t="s">
        <v>1643</v>
      </c>
      <c r="L176" t="s">
        <v>1644</v>
      </c>
      <c r="M176" t="s">
        <v>1466</v>
      </c>
      <c r="N176" t="s">
        <v>21</v>
      </c>
      <c r="O176" t="s">
        <v>20</v>
      </c>
    </row>
    <row r="177" spans="1:34" x14ac:dyDescent="0.2">
      <c r="A177" t="s">
        <v>13</v>
      </c>
      <c r="D177" t="s">
        <v>43</v>
      </c>
      <c r="E177" t="s">
        <v>44</v>
      </c>
      <c r="F177" t="s">
        <v>16</v>
      </c>
      <c r="G177" s="1">
        <v>25988</v>
      </c>
      <c r="H177" s="7">
        <f t="shared" si="7"/>
        <v>1971</v>
      </c>
      <c r="I177" t="s">
        <v>45</v>
      </c>
      <c r="K177" t="s">
        <v>46</v>
      </c>
      <c r="L177">
        <v>88</v>
      </c>
      <c r="M177" t="s">
        <v>21</v>
      </c>
      <c r="N177" t="s">
        <v>21</v>
      </c>
      <c r="O177" t="str">
        <f t="shared" ref="O177:O186" si="8">M177</f>
        <v>Yes</v>
      </c>
      <c r="P177" t="s">
        <v>1668</v>
      </c>
      <c r="Q177">
        <v>5</v>
      </c>
      <c r="R177">
        <v>4</v>
      </c>
      <c r="S177" t="s">
        <v>1669</v>
      </c>
      <c r="T177" t="s">
        <v>20</v>
      </c>
      <c r="U177" t="s">
        <v>1691</v>
      </c>
      <c r="V177" t="s">
        <v>1675</v>
      </c>
      <c r="X177">
        <v>0</v>
      </c>
      <c r="Y177">
        <v>0</v>
      </c>
      <c r="Z177">
        <v>0</v>
      </c>
      <c r="AA177">
        <v>1</v>
      </c>
      <c r="AB177">
        <v>1</v>
      </c>
      <c r="AC177">
        <v>1</v>
      </c>
      <c r="AD177">
        <v>0</v>
      </c>
      <c r="AE177">
        <v>1</v>
      </c>
      <c r="AF177">
        <v>1</v>
      </c>
    </row>
    <row r="178" spans="1:34" x14ac:dyDescent="0.2">
      <c r="A178" t="s">
        <v>13</v>
      </c>
      <c r="B178" t="s">
        <v>22</v>
      </c>
      <c r="C178" t="s">
        <v>47</v>
      </c>
      <c r="D178" t="s">
        <v>48</v>
      </c>
      <c r="E178" t="s">
        <v>49</v>
      </c>
      <c r="F178" t="s">
        <v>16</v>
      </c>
      <c r="G178" s="1">
        <v>25988</v>
      </c>
      <c r="H178" s="7">
        <f t="shared" si="7"/>
        <v>1971</v>
      </c>
      <c r="I178" t="s">
        <v>50</v>
      </c>
      <c r="K178" t="s">
        <v>51</v>
      </c>
      <c r="L178">
        <v>80</v>
      </c>
      <c r="M178" t="s">
        <v>21</v>
      </c>
      <c r="N178" t="s">
        <v>21</v>
      </c>
      <c r="O178" t="str">
        <f t="shared" si="8"/>
        <v>Yes</v>
      </c>
      <c r="P178" t="s">
        <v>1668</v>
      </c>
      <c r="Q178">
        <v>9</v>
      </c>
      <c r="R178">
        <v>0</v>
      </c>
      <c r="S178" t="s">
        <v>1669</v>
      </c>
      <c r="T178" t="s">
        <v>21</v>
      </c>
      <c r="U178" t="s">
        <v>1691</v>
      </c>
      <c r="W178" t="s">
        <v>1692</v>
      </c>
      <c r="X178">
        <v>1</v>
      </c>
      <c r="Y178">
        <v>1</v>
      </c>
      <c r="Z178">
        <v>1</v>
      </c>
      <c r="AA178">
        <v>1</v>
      </c>
      <c r="AB178">
        <v>1</v>
      </c>
      <c r="AC178">
        <v>1</v>
      </c>
      <c r="AD178">
        <v>1</v>
      </c>
      <c r="AE178">
        <v>1</v>
      </c>
      <c r="AF178">
        <v>1</v>
      </c>
    </row>
    <row r="179" spans="1:34" x14ac:dyDescent="0.2">
      <c r="A179" t="s">
        <v>13</v>
      </c>
      <c r="D179" t="s">
        <v>71</v>
      </c>
      <c r="E179" t="s">
        <v>72</v>
      </c>
      <c r="F179" t="s">
        <v>16</v>
      </c>
      <c r="G179" s="1">
        <v>26085</v>
      </c>
      <c r="H179" s="7">
        <f t="shared" si="7"/>
        <v>1971</v>
      </c>
      <c r="I179" t="s">
        <v>73</v>
      </c>
      <c r="K179" t="s">
        <v>74</v>
      </c>
      <c r="L179">
        <v>821</v>
      </c>
      <c r="M179" t="s">
        <v>21</v>
      </c>
      <c r="N179" t="s">
        <v>21</v>
      </c>
      <c r="O179" t="str">
        <f t="shared" si="8"/>
        <v>Yes</v>
      </c>
      <c r="P179" t="s">
        <v>1668</v>
      </c>
      <c r="Q179">
        <v>9</v>
      </c>
      <c r="R179">
        <v>0</v>
      </c>
      <c r="S179" t="s">
        <v>1674</v>
      </c>
      <c r="T179" t="s">
        <v>20</v>
      </c>
      <c r="U179" t="s">
        <v>1675</v>
      </c>
      <c r="X179">
        <v>1</v>
      </c>
      <c r="Y179">
        <v>1</v>
      </c>
      <c r="Z179">
        <v>1</v>
      </c>
      <c r="AA179">
        <v>1</v>
      </c>
      <c r="AB179">
        <v>1</v>
      </c>
      <c r="AC179">
        <v>1</v>
      </c>
      <c r="AD179">
        <v>1</v>
      </c>
      <c r="AE179">
        <v>1</v>
      </c>
      <c r="AF179">
        <v>1</v>
      </c>
    </row>
    <row r="180" spans="1:34" x14ac:dyDescent="0.2">
      <c r="A180" t="s">
        <v>13</v>
      </c>
      <c r="B180" t="s">
        <v>22</v>
      </c>
      <c r="C180" t="s">
        <v>105</v>
      </c>
      <c r="D180" t="s">
        <v>106</v>
      </c>
      <c r="E180" t="s">
        <v>107</v>
      </c>
      <c r="F180" t="s">
        <v>16</v>
      </c>
      <c r="G180" s="1">
        <v>26387</v>
      </c>
      <c r="H180" s="7">
        <f t="shared" si="7"/>
        <v>1972</v>
      </c>
      <c r="I180" t="s">
        <v>108</v>
      </c>
      <c r="K180" t="s">
        <v>109</v>
      </c>
      <c r="L180" t="s">
        <v>110</v>
      </c>
      <c r="M180" t="s">
        <v>21</v>
      </c>
      <c r="N180" t="s">
        <v>21</v>
      </c>
      <c r="O180" t="str">
        <f t="shared" si="8"/>
        <v>Yes</v>
      </c>
      <c r="P180" t="s">
        <v>1696</v>
      </c>
      <c r="Q180">
        <v>5</v>
      </c>
      <c r="R180">
        <v>2</v>
      </c>
      <c r="S180" t="s">
        <v>1674</v>
      </c>
      <c r="T180" t="s">
        <v>21</v>
      </c>
      <c r="U180" t="s">
        <v>1675</v>
      </c>
      <c r="V180" t="s">
        <v>1703</v>
      </c>
      <c r="W180" t="s">
        <v>1704</v>
      </c>
      <c r="X180">
        <v>1</v>
      </c>
      <c r="Y180" t="s">
        <v>1674</v>
      </c>
      <c r="Z180" t="s">
        <v>1674</v>
      </c>
      <c r="AA180">
        <v>1</v>
      </c>
      <c r="AB180">
        <v>1</v>
      </c>
      <c r="AC180">
        <v>1</v>
      </c>
      <c r="AD180">
        <v>1</v>
      </c>
      <c r="AE180">
        <v>0</v>
      </c>
      <c r="AF180">
        <v>0</v>
      </c>
      <c r="AG180">
        <v>-1</v>
      </c>
      <c r="AH180">
        <v>-1</v>
      </c>
    </row>
    <row r="181" spans="1:34" x14ac:dyDescent="0.2">
      <c r="A181" t="s">
        <v>13</v>
      </c>
      <c r="B181" t="s">
        <v>22</v>
      </c>
      <c r="C181" t="s">
        <v>111</v>
      </c>
      <c r="D181" t="s">
        <v>112</v>
      </c>
      <c r="E181" t="s">
        <v>113</v>
      </c>
      <c r="F181" t="s">
        <v>16</v>
      </c>
      <c r="G181" s="1">
        <v>26387</v>
      </c>
      <c r="H181" s="7">
        <f t="shared" si="7"/>
        <v>1972</v>
      </c>
      <c r="I181" t="s">
        <v>114</v>
      </c>
      <c r="K181" t="s">
        <v>115</v>
      </c>
      <c r="L181" t="s">
        <v>116</v>
      </c>
      <c r="M181" t="s">
        <v>21</v>
      </c>
      <c r="N181" t="s">
        <v>21</v>
      </c>
      <c r="O181" t="str">
        <f t="shared" si="8"/>
        <v>Yes</v>
      </c>
      <c r="P181" t="s">
        <v>1668</v>
      </c>
      <c r="Q181">
        <v>6</v>
      </c>
      <c r="R181">
        <v>1</v>
      </c>
      <c r="S181" t="s">
        <v>1674</v>
      </c>
      <c r="T181" t="s">
        <v>21</v>
      </c>
      <c r="U181" t="s">
        <v>1698</v>
      </c>
      <c r="V181" t="s">
        <v>1700</v>
      </c>
      <c r="W181" t="s">
        <v>1699</v>
      </c>
      <c r="X181">
        <v>1</v>
      </c>
      <c r="Y181" t="s">
        <v>1674</v>
      </c>
      <c r="Z181" t="s">
        <v>1674</v>
      </c>
      <c r="AA181">
        <v>1</v>
      </c>
      <c r="AB181">
        <v>1</v>
      </c>
      <c r="AC181">
        <v>1</v>
      </c>
      <c r="AD181">
        <v>1</v>
      </c>
      <c r="AE181">
        <v>0</v>
      </c>
      <c r="AF181">
        <v>1</v>
      </c>
      <c r="AG181">
        <v>-1</v>
      </c>
      <c r="AH181">
        <v>-1</v>
      </c>
    </row>
    <row r="182" spans="1:34" x14ac:dyDescent="0.2">
      <c r="A182" t="s">
        <v>13</v>
      </c>
      <c r="B182" t="s">
        <v>22</v>
      </c>
      <c r="C182" t="s">
        <v>123</v>
      </c>
      <c r="D182" t="s">
        <v>124</v>
      </c>
      <c r="E182" t="s">
        <v>125</v>
      </c>
      <c r="F182" t="s">
        <v>16</v>
      </c>
      <c r="G182" s="1">
        <v>26469</v>
      </c>
      <c r="H182" s="7">
        <f t="shared" si="7"/>
        <v>1972</v>
      </c>
      <c r="I182" t="s">
        <v>126</v>
      </c>
      <c r="K182" t="s">
        <v>127</v>
      </c>
      <c r="L182" t="s">
        <v>128</v>
      </c>
      <c r="M182" t="s">
        <v>21</v>
      </c>
      <c r="N182" t="s">
        <v>21</v>
      </c>
      <c r="O182" t="str">
        <f t="shared" si="8"/>
        <v>Yes</v>
      </c>
      <c r="P182" t="s">
        <v>1696</v>
      </c>
      <c r="Q182">
        <v>5</v>
      </c>
      <c r="R182">
        <v>3</v>
      </c>
      <c r="S182" t="s">
        <v>1669</v>
      </c>
      <c r="T182" t="s">
        <v>21</v>
      </c>
      <c r="U182" t="s">
        <v>1699</v>
      </c>
      <c r="V182" t="s">
        <v>1705</v>
      </c>
      <c r="W182" t="s">
        <v>1700</v>
      </c>
      <c r="X182">
        <v>0</v>
      </c>
      <c r="AA182">
        <v>0</v>
      </c>
      <c r="AB182">
        <v>1</v>
      </c>
      <c r="AC182">
        <v>1</v>
      </c>
      <c r="AD182">
        <v>0</v>
      </c>
      <c r="AE182">
        <v>1</v>
      </c>
      <c r="AF182">
        <v>1</v>
      </c>
      <c r="AG182">
        <v>-1</v>
      </c>
      <c r="AH182">
        <v>1</v>
      </c>
    </row>
    <row r="183" spans="1:34" x14ac:dyDescent="0.2">
      <c r="A183" t="s">
        <v>13</v>
      </c>
      <c r="B183" t="s">
        <v>22</v>
      </c>
      <c r="C183" t="s">
        <v>146</v>
      </c>
      <c r="D183" t="s">
        <v>147</v>
      </c>
      <c r="E183" t="s">
        <v>148</v>
      </c>
      <c r="F183" t="s">
        <v>16</v>
      </c>
      <c r="G183" s="1">
        <v>26673</v>
      </c>
      <c r="H183" s="7">
        <f t="shared" si="7"/>
        <v>1973</v>
      </c>
      <c r="I183" t="s">
        <v>149</v>
      </c>
      <c r="K183" t="s">
        <v>150</v>
      </c>
      <c r="L183" t="s">
        <v>151</v>
      </c>
      <c r="M183" t="s">
        <v>21</v>
      </c>
      <c r="N183" t="s">
        <v>21</v>
      </c>
      <c r="O183" t="str">
        <f t="shared" si="8"/>
        <v>Yes</v>
      </c>
      <c r="P183" t="s">
        <v>1668</v>
      </c>
      <c r="Q183">
        <v>5</v>
      </c>
      <c r="R183">
        <v>4</v>
      </c>
      <c r="S183" t="s">
        <v>1696</v>
      </c>
      <c r="T183" t="s">
        <v>20</v>
      </c>
      <c r="U183" t="s">
        <v>1691</v>
      </c>
      <c r="V183" t="s">
        <v>1705</v>
      </c>
      <c r="W183" t="s">
        <v>1700</v>
      </c>
      <c r="X183">
        <v>0</v>
      </c>
      <c r="AA183">
        <v>1</v>
      </c>
      <c r="AB183">
        <v>0</v>
      </c>
      <c r="AC183">
        <v>1</v>
      </c>
      <c r="AD183">
        <v>0</v>
      </c>
      <c r="AE183">
        <v>1</v>
      </c>
      <c r="AF183">
        <v>1</v>
      </c>
      <c r="AG183">
        <v>0</v>
      </c>
      <c r="AH183">
        <v>1</v>
      </c>
    </row>
    <row r="184" spans="1:34" x14ac:dyDescent="0.2">
      <c r="A184" t="s">
        <v>13</v>
      </c>
      <c r="B184" t="s">
        <v>22</v>
      </c>
      <c r="C184" t="s">
        <v>152</v>
      </c>
      <c r="D184" t="s">
        <v>153</v>
      </c>
      <c r="E184" t="s">
        <v>154</v>
      </c>
      <c r="F184" t="s">
        <v>16</v>
      </c>
      <c r="G184" s="1">
        <v>26674</v>
      </c>
      <c r="H184" s="7">
        <f t="shared" si="7"/>
        <v>1973</v>
      </c>
      <c r="I184" t="s">
        <v>155</v>
      </c>
      <c r="K184" t="s">
        <v>156</v>
      </c>
      <c r="L184" t="s">
        <v>157</v>
      </c>
      <c r="M184" t="s">
        <v>21</v>
      </c>
      <c r="N184" t="s">
        <v>21</v>
      </c>
      <c r="O184" t="str">
        <f t="shared" si="8"/>
        <v>Yes</v>
      </c>
      <c r="P184" t="s">
        <v>1696</v>
      </c>
      <c r="Q184">
        <v>6</v>
      </c>
      <c r="R184">
        <v>2</v>
      </c>
      <c r="S184" t="s">
        <v>1668</v>
      </c>
      <c r="T184" t="s">
        <v>20</v>
      </c>
      <c r="U184" t="s">
        <v>1675</v>
      </c>
      <c r="V184" t="s">
        <v>1700</v>
      </c>
      <c r="X184">
        <v>1</v>
      </c>
      <c r="AA184">
        <v>1</v>
      </c>
      <c r="AB184">
        <v>1</v>
      </c>
      <c r="AC184">
        <v>1</v>
      </c>
      <c r="AD184">
        <v>-1</v>
      </c>
      <c r="AE184">
        <v>0</v>
      </c>
      <c r="AF184">
        <v>0</v>
      </c>
      <c r="AG184">
        <v>1</v>
      </c>
      <c r="AH184">
        <v>1</v>
      </c>
    </row>
    <row r="185" spans="1:34" x14ac:dyDescent="0.2">
      <c r="A185" t="s">
        <v>13</v>
      </c>
      <c r="B185" t="s">
        <v>22</v>
      </c>
      <c r="C185" t="s">
        <v>163</v>
      </c>
      <c r="D185" t="s">
        <v>164</v>
      </c>
      <c r="E185" t="s">
        <v>165</v>
      </c>
      <c r="F185" t="s">
        <v>16</v>
      </c>
      <c r="G185" s="1">
        <v>26717</v>
      </c>
      <c r="H185" s="7">
        <f t="shared" si="7"/>
        <v>1973</v>
      </c>
      <c r="I185" t="s">
        <v>166</v>
      </c>
      <c r="K185" t="s">
        <v>167</v>
      </c>
      <c r="L185" t="s">
        <v>168</v>
      </c>
      <c r="M185" t="s">
        <v>21</v>
      </c>
      <c r="N185" t="s">
        <v>21</v>
      </c>
      <c r="O185" t="str">
        <f t="shared" si="8"/>
        <v>Yes</v>
      </c>
      <c r="P185" t="s">
        <v>1668</v>
      </c>
      <c r="Q185">
        <v>4</v>
      </c>
      <c r="R185">
        <v>3</v>
      </c>
      <c r="S185" t="s">
        <v>1674</v>
      </c>
      <c r="T185" t="s">
        <v>20</v>
      </c>
      <c r="U185" t="s">
        <v>1675</v>
      </c>
      <c r="V185" t="s">
        <v>1706</v>
      </c>
      <c r="W185" t="s">
        <v>1706</v>
      </c>
      <c r="X185">
        <v>1</v>
      </c>
      <c r="AA185">
        <v>1</v>
      </c>
      <c r="AB185">
        <v>0</v>
      </c>
      <c r="AC185">
        <v>1</v>
      </c>
      <c r="AD185">
        <v>1</v>
      </c>
      <c r="AE185">
        <v>0</v>
      </c>
      <c r="AF185">
        <v>-1</v>
      </c>
      <c r="AG185">
        <v>-1</v>
      </c>
      <c r="AH185">
        <v>0</v>
      </c>
    </row>
    <row r="186" spans="1:34" x14ac:dyDescent="0.2">
      <c r="A186" t="s">
        <v>13</v>
      </c>
      <c r="B186" t="s">
        <v>22</v>
      </c>
      <c r="C186" t="s">
        <v>169</v>
      </c>
      <c r="D186" t="s">
        <v>170</v>
      </c>
      <c r="E186" t="s">
        <v>171</v>
      </c>
      <c r="F186" t="s">
        <v>16</v>
      </c>
      <c r="G186" s="1">
        <v>26723</v>
      </c>
      <c r="H186" s="7">
        <f t="shared" si="7"/>
        <v>1973</v>
      </c>
      <c r="I186" t="s">
        <v>172</v>
      </c>
      <c r="K186" t="s">
        <v>173</v>
      </c>
      <c r="L186" t="s">
        <v>174</v>
      </c>
      <c r="M186" t="s">
        <v>21</v>
      </c>
      <c r="N186" t="s">
        <v>21</v>
      </c>
      <c r="O186" t="str">
        <f t="shared" si="8"/>
        <v>Yes</v>
      </c>
      <c r="P186" t="s">
        <v>1696</v>
      </c>
      <c r="Q186">
        <v>5</v>
      </c>
      <c r="R186">
        <v>2</v>
      </c>
      <c r="S186" t="s">
        <v>1674</v>
      </c>
      <c r="T186" t="s">
        <v>20</v>
      </c>
      <c r="U186" t="s">
        <v>1691</v>
      </c>
      <c r="V186" t="s">
        <v>1702</v>
      </c>
      <c r="W186" t="s">
        <v>1705</v>
      </c>
      <c r="X186">
        <v>1</v>
      </c>
      <c r="AA186">
        <v>-1</v>
      </c>
      <c r="AB186">
        <v>0</v>
      </c>
      <c r="AC186">
        <v>1</v>
      </c>
      <c r="AD186">
        <v>1</v>
      </c>
      <c r="AE186">
        <v>1</v>
      </c>
      <c r="AF186">
        <v>1</v>
      </c>
      <c r="AG186">
        <v>-1</v>
      </c>
      <c r="AH186">
        <v>0</v>
      </c>
    </row>
    <row r="187" spans="1:34" x14ac:dyDescent="0.2">
      <c r="D187" t="s">
        <v>1656</v>
      </c>
      <c r="G187" s="1">
        <v>27107</v>
      </c>
      <c r="H187" s="7">
        <f t="shared" si="7"/>
        <v>1974</v>
      </c>
      <c r="I187" t="s">
        <v>1657</v>
      </c>
      <c r="M187" t="s">
        <v>21</v>
      </c>
      <c r="N187" t="s">
        <v>20</v>
      </c>
      <c r="O187" t="s">
        <v>21</v>
      </c>
      <c r="P187" t="s">
        <v>1696</v>
      </c>
      <c r="Q187">
        <v>5</v>
      </c>
      <c r="R187">
        <v>4</v>
      </c>
      <c r="S187" t="s">
        <v>1674</v>
      </c>
      <c r="T187" t="s">
        <v>21</v>
      </c>
      <c r="U187" t="s">
        <v>1706</v>
      </c>
      <c r="V187" t="s">
        <v>1675</v>
      </c>
      <c r="X187">
        <v>0</v>
      </c>
      <c r="AA187">
        <v>0</v>
      </c>
      <c r="AB187">
        <v>1</v>
      </c>
      <c r="AC187">
        <v>0</v>
      </c>
      <c r="AD187">
        <v>0</v>
      </c>
      <c r="AE187">
        <v>1</v>
      </c>
      <c r="AF187">
        <v>1</v>
      </c>
      <c r="AG187">
        <v>1</v>
      </c>
      <c r="AH187">
        <v>1</v>
      </c>
    </row>
    <row r="188" spans="1:34" x14ac:dyDescent="0.2">
      <c r="D188" t="s">
        <v>1654</v>
      </c>
      <c r="G188" s="1">
        <v>27206</v>
      </c>
      <c r="H188" s="7">
        <f t="shared" si="7"/>
        <v>1974</v>
      </c>
      <c r="I188" t="s">
        <v>1655</v>
      </c>
      <c r="M188" t="s">
        <v>21</v>
      </c>
      <c r="N188" t="s">
        <v>20</v>
      </c>
      <c r="O188" t="s">
        <v>21</v>
      </c>
      <c r="P188" t="s">
        <v>1696</v>
      </c>
      <c r="Q188">
        <v>5</v>
      </c>
      <c r="R188">
        <v>3</v>
      </c>
      <c r="S188" t="s">
        <v>1674</v>
      </c>
      <c r="T188" t="s">
        <v>21</v>
      </c>
      <c r="U188" t="s">
        <v>1701</v>
      </c>
      <c r="V188" t="s">
        <v>1691</v>
      </c>
      <c r="X188">
        <v>-1</v>
      </c>
      <c r="AA188">
        <v>0</v>
      </c>
      <c r="AB188">
        <v>1</v>
      </c>
      <c r="AC188">
        <v>0</v>
      </c>
      <c r="AD188">
        <v>0</v>
      </c>
      <c r="AE188">
        <v>1</v>
      </c>
      <c r="AF188">
        <v>1</v>
      </c>
      <c r="AG188">
        <v>1</v>
      </c>
      <c r="AH188">
        <v>1</v>
      </c>
    </row>
    <row r="189" spans="1:34" x14ac:dyDescent="0.2">
      <c r="A189" t="s">
        <v>13</v>
      </c>
      <c r="B189" t="s">
        <v>22</v>
      </c>
      <c r="C189" t="s">
        <v>209</v>
      </c>
      <c r="D189" t="s">
        <v>210</v>
      </c>
      <c r="E189" t="s">
        <v>211</v>
      </c>
      <c r="F189" t="s">
        <v>16</v>
      </c>
      <c r="G189" s="1">
        <v>27380</v>
      </c>
      <c r="H189" s="7">
        <f t="shared" si="7"/>
        <v>1974</v>
      </c>
      <c r="I189" t="s">
        <v>212</v>
      </c>
      <c r="K189" t="s">
        <v>213</v>
      </c>
      <c r="L189" t="s">
        <v>214</v>
      </c>
      <c r="M189" t="s">
        <v>21</v>
      </c>
      <c r="N189" t="s">
        <v>21</v>
      </c>
      <c r="O189" t="str">
        <f t="shared" ref="O189:O220" si="9">M189</f>
        <v>Yes</v>
      </c>
      <c r="P189" t="s">
        <v>1696</v>
      </c>
      <c r="Q189">
        <v>7</v>
      </c>
      <c r="R189">
        <v>2</v>
      </c>
      <c r="S189" t="s">
        <v>1668</v>
      </c>
      <c r="T189" t="s">
        <v>20</v>
      </c>
      <c r="U189" t="s">
        <v>1701</v>
      </c>
      <c r="V189" t="s">
        <v>1675</v>
      </c>
      <c r="W189" t="s">
        <v>1697</v>
      </c>
      <c r="X189">
        <v>0</v>
      </c>
      <c r="AA189">
        <v>0</v>
      </c>
      <c r="AB189">
        <v>1</v>
      </c>
      <c r="AC189">
        <v>1</v>
      </c>
      <c r="AD189">
        <v>1</v>
      </c>
      <c r="AE189">
        <v>1</v>
      </c>
      <c r="AF189">
        <v>1</v>
      </c>
      <c r="AG189">
        <v>1</v>
      </c>
      <c r="AH189">
        <v>1</v>
      </c>
    </row>
    <row r="190" spans="1:34" x14ac:dyDescent="0.2">
      <c r="A190" t="s">
        <v>13</v>
      </c>
      <c r="B190" t="s">
        <v>22</v>
      </c>
      <c r="C190" t="s">
        <v>221</v>
      </c>
      <c r="D190" t="s">
        <v>222</v>
      </c>
      <c r="E190" t="s">
        <v>223</v>
      </c>
      <c r="F190" t="s">
        <v>16</v>
      </c>
      <c r="G190" s="1">
        <v>27547</v>
      </c>
      <c r="H190" s="7">
        <f t="shared" si="7"/>
        <v>1975</v>
      </c>
      <c r="I190" t="s">
        <v>224</v>
      </c>
      <c r="K190" t="s">
        <v>225</v>
      </c>
      <c r="L190" t="s">
        <v>226</v>
      </c>
      <c r="M190" t="s">
        <v>21</v>
      </c>
      <c r="N190" t="s">
        <v>21</v>
      </c>
      <c r="O190" t="str">
        <f t="shared" si="9"/>
        <v>Yes</v>
      </c>
      <c r="P190" t="s">
        <v>1668</v>
      </c>
      <c r="Q190">
        <v>5</v>
      </c>
      <c r="R190">
        <v>4</v>
      </c>
      <c r="S190" t="s">
        <v>1696</v>
      </c>
      <c r="T190" t="s">
        <v>20</v>
      </c>
      <c r="U190" t="s">
        <v>1701</v>
      </c>
      <c r="V190" t="s">
        <v>1707</v>
      </c>
      <c r="X190">
        <v>0</v>
      </c>
      <c r="AA190">
        <v>0</v>
      </c>
      <c r="AB190">
        <v>0</v>
      </c>
      <c r="AC190">
        <v>1</v>
      </c>
      <c r="AD190">
        <v>0</v>
      </c>
      <c r="AE190">
        <v>1</v>
      </c>
      <c r="AF190">
        <v>1</v>
      </c>
      <c r="AG190">
        <v>1</v>
      </c>
      <c r="AH190">
        <v>1</v>
      </c>
    </row>
    <row r="191" spans="1:34" x14ac:dyDescent="0.2">
      <c r="A191" t="s">
        <v>13</v>
      </c>
      <c r="B191" t="s">
        <v>22</v>
      </c>
      <c r="C191" t="s">
        <v>227</v>
      </c>
      <c r="D191" t="s">
        <v>228</v>
      </c>
      <c r="E191" t="s">
        <v>229</v>
      </c>
      <c r="F191" t="s">
        <v>16</v>
      </c>
      <c r="G191" s="1">
        <v>27561</v>
      </c>
      <c r="H191" s="7">
        <f t="shared" si="7"/>
        <v>1975</v>
      </c>
      <c r="I191" t="s">
        <v>230</v>
      </c>
      <c r="K191" t="s">
        <v>231</v>
      </c>
      <c r="L191" t="s">
        <v>232</v>
      </c>
      <c r="M191" t="s">
        <v>21</v>
      </c>
      <c r="N191" t="s">
        <v>21</v>
      </c>
      <c r="O191" t="str">
        <f t="shared" si="9"/>
        <v>Yes</v>
      </c>
      <c r="P191" t="s">
        <v>1668</v>
      </c>
      <c r="Q191">
        <v>8</v>
      </c>
      <c r="R191">
        <v>0</v>
      </c>
      <c r="S191" t="s">
        <v>1668</v>
      </c>
      <c r="T191" t="s">
        <v>20</v>
      </c>
      <c r="U191" t="s">
        <v>1700</v>
      </c>
      <c r="X191">
        <v>1</v>
      </c>
      <c r="AA191">
        <v>1</v>
      </c>
      <c r="AB191">
        <v>1</v>
      </c>
      <c r="AC191">
        <v>1</v>
      </c>
      <c r="AD191">
        <v>1</v>
      </c>
      <c r="AE191">
        <v>1</v>
      </c>
      <c r="AF191">
        <v>1</v>
      </c>
      <c r="AG191">
        <v>-1</v>
      </c>
      <c r="AH191">
        <v>1</v>
      </c>
    </row>
    <row r="192" spans="1:34" x14ac:dyDescent="0.2">
      <c r="A192" t="s">
        <v>13</v>
      </c>
      <c r="B192" t="s">
        <v>22</v>
      </c>
      <c r="C192" t="s">
        <v>233</v>
      </c>
      <c r="D192" t="s">
        <v>234</v>
      </c>
      <c r="E192" t="s">
        <v>235</v>
      </c>
      <c r="F192" t="s">
        <v>16</v>
      </c>
      <c r="G192" s="1">
        <v>27562</v>
      </c>
      <c r="H192" s="7">
        <f t="shared" si="7"/>
        <v>1975</v>
      </c>
      <c r="I192" t="s">
        <v>236</v>
      </c>
      <c r="K192" t="s">
        <v>237</v>
      </c>
      <c r="L192" t="s">
        <v>238</v>
      </c>
      <c r="M192" t="s">
        <v>21</v>
      </c>
      <c r="N192" t="s">
        <v>21</v>
      </c>
      <c r="O192" t="str">
        <f t="shared" si="9"/>
        <v>Yes</v>
      </c>
      <c r="P192" t="s">
        <v>1696</v>
      </c>
      <c r="Q192">
        <v>6</v>
      </c>
      <c r="R192">
        <v>3</v>
      </c>
      <c r="S192" t="s">
        <v>1674</v>
      </c>
      <c r="T192" t="s">
        <v>21</v>
      </c>
      <c r="U192" t="s">
        <v>1706</v>
      </c>
      <c r="V192" t="s">
        <v>1688</v>
      </c>
      <c r="X192">
        <v>0</v>
      </c>
      <c r="AA192">
        <v>0</v>
      </c>
      <c r="AB192">
        <v>1</v>
      </c>
      <c r="AC192">
        <v>0</v>
      </c>
      <c r="AD192">
        <v>1</v>
      </c>
      <c r="AE192">
        <v>1</v>
      </c>
      <c r="AF192">
        <v>1</v>
      </c>
      <c r="AG192">
        <v>1</v>
      </c>
      <c r="AH192">
        <v>1</v>
      </c>
    </row>
    <row r="193" spans="1:34" x14ac:dyDescent="0.2">
      <c r="A193" t="s">
        <v>13</v>
      </c>
      <c r="B193" t="s">
        <v>22</v>
      </c>
      <c r="C193" t="s">
        <v>239</v>
      </c>
      <c r="D193" t="s">
        <v>240</v>
      </c>
      <c r="E193" t="s">
        <v>241</v>
      </c>
      <c r="F193" t="s">
        <v>16</v>
      </c>
      <c r="G193" s="1">
        <v>27569</v>
      </c>
      <c r="H193" s="7">
        <f t="shared" si="7"/>
        <v>1975</v>
      </c>
      <c r="I193" t="s">
        <v>242</v>
      </c>
      <c r="K193" t="s">
        <v>243</v>
      </c>
      <c r="L193" t="s">
        <v>244</v>
      </c>
      <c r="M193" t="s">
        <v>21</v>
      </c>
      <c r="N193" t="s">
        <v>21</v>
      </c>
      <c r="O193" t="str">
        <f t="shared" si="9"/>
        <v>Yes</v>
      </c>
      <c r="P193" t="s">
        <v>1696</v>
      </c>
      <c r="Q193">
        <v>6</v>
      </c>
      <c r="R193">
        <v>3</v>
      </c>
      <c r="S193" t="s">
        <v>1674</v>
      </c>
      <c r="T193" t="s">
        <v>20</v>
      </c>
      <c r="U193" t="s">
        <v>1706</v>
      </c>
      <c r="V193" t="s">
        <v>1708</v>
      </c>
      <c r="W193" t="s">
        <v>1691</v>
      </c>
      <c r="X193">
        <v>0</v>
      </c>
      <c r="AA193">
        <v>0</v>
      </c>
      <c r="AB193">
        <v>1</v>
      </c>
      <c r="AC193">
        <v>1</v>
      </c>
      <c r="AD193">
        <v>1</v>
      </c>
      <c r="AE193">
        <v>1</v>
      </c>
      <c r="AF193">
        <v>0</v>
      </c>
      <c r="AG193">
        <v>1</v>
      </c>
      <c r="AH193">
        <v>1</v>
      </c>
    </row>
    <row r="194" spans="1:34" x14ac:dyDescent="0.2">
      <c r="A194" t="s">
        <v>13</v>
      </c>
      <c r="B194" t="s">
        <v>22</v>
      </c>
      <c r="C194" t="s">
        <v>245</v>
      </c>
      <c r="D194" t="s">
        <v>246</v>
      </c>
      <c r="E194" t="s">
        <v>247</v>
      </c>
      <c r="F194" t="s">
        <v>16</v>
      </c>
      <c r="G194" s="1">
        <v>27571</v>
      </c>
      <c r="H194" s="7">
        <f t="shared" si="7"/>
        <v>1975</v>
      </c>
      <c r="I194" t="s">
        <v>248</v>
      </c>
      <c r="K194" t="s">
        <v>249</v>
      </c>
      <c r="L194" t="s">
        <v>250</v>
      </c>
      <c r="M194" t="s">
        <v>21</v>
      </c>
      <c r="N194" t="s">
        <v>21</v>
      </c>
      <c r="O194" t="str">
        <f t="shared" si="9"/>
        <v>Yes</v>
      </c>
      <c r="U194" t="s">
        <v>1709</v>
      </c>
    </row>
    <row r="195" spans="1:34" x14ac:dyDescent="0.2">
      <c r="A195" t="s">
        <v>13</v>
      </c>
      <c r="B195" t="s">
        <v>22</v>
      </c>
      <c r="C195" t="s">
        <v>251</v>
      </c>
      <c r="D195" t="s">
        <v>252</v>
      </c>
      <c r="E195" t="s">
        <v>253</v>
      </c>
      <c r="F195" t="s">
        <v>16</v>
      </c>
      <c r="G195" s="1">
        <v>27571</v>
      </c>
      <c r="H195" s="7">
        <f t="shared" si="7"/>
        <v>1975</v>
      </c>
      <c r="I195" t="s">
        <v>254</v>
      </c>
      <c r="K195" t="s">
        <v>255</v>
      </c>
      <c r="L195" t="s">
        <v>256</v>
      </c>
      <c r="M195" t="s">
        <v>21</v>
      </c>
      <c r="N195" t="s">
        <v>21</v>
      </c>
      <c r="O195" t="str">
        <f t="shared" si="9"/>
        <v>Yes</v>
      </c>
    </row>
    <row r="196" spans="1:34" x14ac:dyDescent="0.2">
      <c r="A196" t="s">
        <v>13</v>
      </c>
      <c r="B196" t="s">
        <v>22</v>
      </c>
      <c r="C196" t="s">
        <v>275</v>
      </c>
      <c r="D196" t="s">
        <v>276</v>
      </c>
      <c r="E196" t="s">
        <v>277</v>
      </c>
      <c r="F196" t="s">
        <v>16</v>
      </c>
      <c r="G196" s="1">
        <v>27947</v>
      </c>
      <c r="H196" s="7">
        <f t="shared" ref="H196:H259" si="10">YEAR(G196)</f>
        <v>1976</v>
      </c>
      <c r="I196" t="s">
        <v>278</v>
      </c>
      <c r="K196" t="s">
        <v>279</v>
      </c>
      <c r="L196" t="s">
        <v>280</v>
      </c>
      <c r="M196" t="s">
        <v>21</v>
      </c>
      <c r="N196" t="s">
        <v>21</v>
      </c>
      <c r="O196" t="str">
        <f t="shared" si="9"/>
        <v>Yes</v>
      </c>
    </row>
    <row r="197" spans="1:34" x14ac:dyDescent="0.2">
      <c r="A197" t="s">
        <v>13</v>
      </c>
      <c r="B197" t="s">
        <v>22</v>
      </c>
      <c r="C197" t="s">
        <v>287</v>
      </c>
      <c r="D197" t="s">
        <v>288</v>
      </c>
      <c r="E197" t="s">
        <v>289</v>
      </c>
      <c r="F197" t="s">
        <v>16</v>
      </c>
      <c r="G197" s="1">
        <v>28150</v>
      </c>
      <c r="H197" s="7">
        <f t="shared" si="10"/>
        <v>1977</v>
      </c>
      <c r="I197" t="s">
        <v>290</v>
      </c>
      <c r="K197" t="s">
        <v>291</v>
      </c>
      <c r="L197" t="s">
        <v>292</v>
      </c>
      <c r="M197" t="s">
        <v>21</v>
      </c>
      <c r="N197" t="s">
        <v>21</v>
      </c>
      <c r="O197" t="str">
        <f t="shared" si="9"/>
        <v>Yes</v>
      </c>
    </row>
    <row r="198" spans="1:34" x14ac:dyDescent="0.2">
      <c r="A198" t="s">
        <v>13</v>
      </c>
      <c r="B198" t="s">
        <v>22</v>
      </c>
      <c r="C198" t="s">
        <v>293</v>
      </c>
      <c r="D198" t="s">
        <v>294</v>
      </c>
      <c r="E198" t="s">
        <v>295</v>
      </c>
      <c r="F198" t="s">
        <v>16</v>
      </c>
      <c r="G198" s="1">
        <v>28178</v>
      </c>
      <c r="H198" s="7">
        <f t="shared" si="10"/>
        <v>1977</v>
      </c>
      <c r="I198" t="s">
        <v>296</v>
      </c>
      <c r="K198" t="s">
        <v>297</v>
      </c>
      <c r="L198" t="s">
        <v>298</v>
      </c>
      <c r="M198" t="s">
        <v>21</v>
      </c>
      <c r="N198" t="s">
        <v>21</v>
      </c>
      <c r="O198" t="str">
        <f t="shared" si="9"/>
        <v>Yes</v>
      </c>
    </row>
    <row r="199" spans="1:34" x14ac:dyDescent="0.2">
      <c r="A199" t="s">
        <v>13</v>
      </c>
      <c r="B199" t="s">
        <v>22</v>
      </c>
      <c r="C199" t="s">
        <v>299</v>
      </c>
      <c r="D199" t="s">
        <v>300</v>
      </c>
      <c r="E199" t="s">
        <v>301</v>
      </c>
      <c r="F199" t="s">
        <v>16</v>
      </c>
      <c r="G199" s="1">
        <v>28285</v>
      </c>
      <c r="H199" s="7">
        <f t="shared" si="10"/>
        <v>1977</v>
      </c>
      <c r="I199" t="s">
        <v>302</v>
      </c>
      <c r="K199" t="s">
        <v>303</v>
      </c>
      <c r="L199" t="s">
        <v>304</v>
      </c>
      <c r="M199" t="s">
        <v>21</v>
      </c>
      <c r="N199" t="s">
        <v>21</v>
      </c>
      <c r="O199" t="str">
        <f t="shared" si="9"/>
        <v>Yes</v>
      </c>
    </row>
    <row r="200" spans="1:34" x14ac:dyDescent="0.2">
      <c r="A200" t="s">
        <v>13</v>
      </c>
      <c r="B200" t="s">
        <v>22</v>
      </c>
      <c r="C200" t="s">
        <v>311</v>
      </c>
      <c r="D200" t="s">
        <v>312</v>
      </c>
      <c r="E200" t="s">
        <v>313</v>
      </c>
      <c r="F200" t="s">
        <v>16</v>
      </c>
      <c r="G200" s="1">
        <v>28299</v>
      </c>
      <c r="H200" s="7">
        <f t="shared" si="10"/>
        <v>1977</v>
      </c>
      <c r="I200" t="s">
        <v>314</v>
      </c>
      <c r="K200" t="s">
        <v>315</v>
      </c>
      <c r="L200" t="s">
        <v>316</v>
      </c>
      <c r="M200" t="s">
        <v>21</v>
      </c>
      <c r="N200" t="s">
        <v>21</v>
      </c>
      <c r="O200" t="str">
        <f t="shared" si="9"/>
        <v>Yes</v>
      </c>
    </row>
    <row r="201" spans="1:34" x14ac:dyDescent="0.2">
      <c r="A201" t="s">
        <v>13</v>
      </c>
      <c r="B201" t="s">
        <v>22</v>
      </c>
      <c r="C201" t="s">
        <v>317</v>
      </c>
      <c r="D201" t="s">
        <v>318</v>
      </c>
      <c r="E201" t="s">
        <v>319</v>
      </c>
      <c r="F201" t="s">
        <v>16</v>
      </c>
      <c r="G201" s="1">
        <v>28303</v>
      </c>
      <c r="H201" s="7">
        <f t="shared" si="10"/>
        <v>1977</v>
      </c>
      <c r="I201" t="s">
        <v>320</v>
      </c>
      <c r="K201" t="s">
        <v>321</v>
      </c>
      <c r="L201" t="s">
        <v>322</v>
      </c>
      <c r="M201" t="s">
        <v>21</v>
      </c>
      <c r="N201" t="s">
        <v>21</v>
      </c>
      <c r="O201" t="str">
        <f t="shared" si="9"/>
        <v>Yes</v>
      </c>
    </row>
    <row r="202" spans="1:34" x14ac:dyDescent="0.2">
      <c r="A202" t="s">
        <v>13</v>
      </c>
      <c r="B202" t="s">
        <v>22</v>
      </c>
      <c r="C202" t="s">
        <v>329</v>
      </c>
      <c r="D202" t="s">
        <v>330</v>
      </c>
      <c r="E202" t="s">
        <v>331</v>
      </c>
      <c r="F202" t="s">
        <v>16</v>
      </c>
      <c r="G202" s="1">
        <v>28501</v>
      </c>
      <c r="H202" s="7">
        <f t="shared" si="10"/>
        <v>1978</v>
      </c>
      <c r="I202" t="s">
        <v>332</v>
      </c>
      <c r="K202" t="s">
        <v>333</v>
      </c>
      <c r="L202" t="s">
        <v>334</v>
      </c>
      <c r="M202" t="s">
        <v>21</v>
      </c>
      <c r="N202" t="s">
        <v>21</v>
      </c>
      <c r="O202" t="str">
        <f t="shared" si="9"/>
        <v>Yes</v>
      </c>
    </row>
    <row r="203" spans="1:34" x14ac:dyDescent="0.2">
      <c r="A203" t="s">
        <v>13</v>
      </c>
      <c r="B203" t="s">
        <v>22</v>
      </c>
      <c r="C203" t="s">
        <v>341</v>
      </c>
      <c r="D203" t="s">
        <v>342</v>
      </c>
      <c r="E203" t="s">
        <v>343</v>
      </c>
      <c r="F203" t="s">
        <v>16</v>
      </c>
      <c r="G203" s="1">
        <v>28578</v>
      </c>
      <c r="H203" s="7">
        <f t="shared" si="10"/>
        <v>1978</v>
      </c>
      <c r="I203" t="s">
        <v>344</v>
      </c>
      <c r="K203" t="s">
        <v>345</v>
      </c>
      <c r="L203" t="s">
        <v>346</v>
      </c>
      <c r="M203" t="s">
        <v>21</v>
      </c>
      <c r="N203" t="s">
        <v>21</v>
      </c>
      <c r="O203" t="str">
        <f t="shared" si="9"/>
        <v>Yes</v>
      </c>
    </row>
    <row r="204" spans="1:34" x14ac:dyDescent="0.2">
      <c r="A204" t="s">
        <v>13</v>
      </c>
      <c r="B204" t="s">
        <v>22</v>
      </c>
      <c r="C204" t="s">
        <v>347</v>
      </c>
      <c r="D204" t="s">
        <v>348</v>
      </c>
      <c r="E204" t="s">
        <v>349</v>
      </c>
      <c r="F204" t="s">
        <v>16</v>
      </c>
      <c r="G204" s="1">
        <v>28605</v>
      </c>
      <c r="H204" s="7">
        <f t="shared" si="10"/>
        <v>1978</v>
      </c>
      <c r="I204" t="s">
        <v>350</v>
      </c>
      <c r="K204" t="s">
        <v>351</v>
      </c>
      <c r="L204" t="s">
        <v>352</v>
      </c>
      <c r="M204" t="s">
        <v>21</v>
      </c>
      <c r="N204" t="s">
        <v>21</v>
      </c>
      <c r="O204" t="str">
        <f t="shared" si="9"/>
        <v>Yes</v>
      </c>
    </row>
    <row r="205" spans="1:34" x14ac:dyDescent="0.2">
      <c r="A205" t="s">
        <v>13</v>
      </c>
      <c r="B205" t="s">
        <v>22</v>
      </c>
      <c r="C205" t="s">
        <v>371</v>
      </c>
      <c r="D205" t="s">
        <v>372</v>
      </c>
      <c r="E205" t="s">
        <v>373</v>
      </c>
      <c r="F205" t="s">
        <v>16</v>
      </c>
      <c r="G205" s="1">
        <v>28655</v>
      </c>
      <c r="H205" s="7">
        <f t="shared" si="10"/>
        <v>1978</v>
      </c>
      <c r="I205" t="s">
        <v>374</v>
      </c>
      <c r="K205" t="s">
        <v>375</v>
      </c>
      <c r="L205" t="s">
        <v>376</v>
      </c>
      <c r="M205" t="s">
        <v>21</v>
      </c>
      <c r="N205" t="s">
        <v>21</v>
      </c>
      <c r="O205" t="str">
        <f t="shared" si="9"/>
        <v>Yes</v>
      </c>
    </row>
    <row r="206" spans="1:34" x14ac:dyDescent="0.2">
      <c r="A206" t="s">
        <v>13</v>
      </c>
      <c r="B206" t="s">
        <v>22</v>
      </c>
      <c r="C206" t="s">
        <v>389</v>
      </c>
      <c r="D206" t="s">
        <v>390</v>
      </c>
      <c r="E206" t="s">
        <v>391</v>
      </c>
      <c r="F206" t="s">
        <v>16</v>
      </c>
      <c r="G206" s="1">
        <v>28670</v>
      </c>
      <c r="H206" s="7">
        <f t="shared" si="10"/>
        <v>1978</v>
      </c>
      <c r="I206" t="s">
        <v>392</v>
      </c>
      <c r="K206" t="s">
        <v>393</v>
      </c>
      <c r="L206" t="s">
        <v>394</v>
      </c>
      <c r="M206" t="s">
        <v>21</v>
      </c>
      <c r="N206" t="s">
        <v>21</v>
      </c>
      <c r="O206" t="str">
        <f t="shared" si="9"/>
        <v>Yes</v>
      </c>
    </row>
    <row r="207" spans="1:34" x14ac:dyDescent="0.2">
      <c r="A207" t="s">
        <v>13</v>
      </c>
      <c r="B207" t="s">
        <v>22</v>
      </c>
      <c r="C207" t="s">
        <v>395</v>
      </c>
      <c r="D207" t="s">
        <v>396</v>
      </c>
      <c r="E207" t="s">
        <v>397</v>
      </c>
      <c r="F207" t="s">
        <v>16</v>
      </c>
      <c r="G207" s="1">
        <v>28670</v>
      </c>
      <c r="H207" s="7">
        <f t="shared" si="10"/>
        <v>1978</v>
      </c>
      <c r="I207" t="s">
        <v>398</v>
      </c>
      <c r="K207" t="s">
        <v>399</v>
      </c>
      <c r="L207" t="s">
        <v>400</v>
      </c>
      <c r="M207" t="s">
        <v>21</v>
      </c>
      <c r="N207" t="s">
        <v>21</v>
      </c>
      <c r="O207" t="str">
        <f t="shared" si="9"/>
        <v>Yes</v>
      </c>
    </row>
    <row r="208" spans="1:34" x14ac:dyDescent="0.2">
      <c r="A208" t="s">
        <v>13</v>
      </c>
      <c r="B208" t="s">
        <v>22</v>
      </c>
      <c r="C208" t="s">
        <v>419</v>
      </c>
      <c r="D208" t="s">
        <v>420</v>
      </c>
      <c r="E208" t="s">
        <v>421</v>
      </c>
      <c r="F208" t="s">
        <v>16</v>
      </c>
      <c r="G208" s="1">
        <v>28908</v>
      </c>
      <c r="H208" s="7">
        <f t="shared" si="10"/>
        <v>1979</v>
      </c>
      <c r="I208" t="s">
        <v>422</v>
      </c>
      <c r="K208" t="s">
        <v>423</v>
      </c>
      <c r="L208" t="s">
        <v>424</v>
      </c>
      <c r="M208" t="s">
        <v>21</v>
      </c>
      <c r="N208" t="s">
        <v>21</v>
      </c>
      <c r="O208" t="str">
        <f t="shared" si="9"/>
        <v>Yes</v>
      </c>
    </row>
    <row r="209" spans="1:15" x14ac:dyDescent="0.2">
      <c r="A209" t="s">
        <v>13</v>
      </c>
      <c r="B209" t="s">
        <v>22</v>
      </c>
      <c r="C209" t="s">
        <v>425</v>
      </c>
      <c r="D209" t="s">
        <v>426</v>
      </c>
      <c r="E209" t="s">
        <v>427</v>
      </c>
      <c r="F209" t="s">
        <v>16</v>
      </c>
      <c r="G209" s="1">
        <v>28913</v>
      </c>
      <c r="H209" s="7">
        <f t="shared" si="10"/>
        <v>1979</v>
      </c>
      <c r="I209" t="s">
        <v>428</v>
      </c>
      <c r="K209" t="s">
        <v>429</v>
      </c>
      <c r="L209" t="s">
        <v>430</v>
      </c>
      <c r="M209" t="s">
        <v>21</v>
      </c>
      <c r="N209" t="s">
        <v>21</v>
      </c>
      <c r="O209" t="str">
        <f t="shared" si="9"/>
        <v>Yes</v>
      </c>
    </row>
    <row r="210" spans="1:15" x14ac:dyDescent="0.2">
      <c r="A210" t="s">
        <v>13</v>
      </c>
      <c r="B210" t="s">
        <v>22</v>
      </c>
      <c r="C210" t="s">
        <v>431</v>
      </c>
      <c r="D210" t="s">
        <v>432</v>
      </c>
      <c r="E210" t="s">
        <v>433</v>
      </c>
      <c r="F210" t="s">
        <v>16</v>
      </c>
      <c r="G210" s="1">
        <v>28962</v>
      </c>
      <c r="H210" s="7">
        <f t="shared" si="10"/>
        <v>1979</v>
      </c>
      <c r="I210" t="s">
        <v>434</v>
      </c>
      <c r="K210" t="s">
        <v>435</v>
      </c>
      <c r="L210" t="s">
        <v>436</v>
      </c>
      <c r="M210" t="s">
        <v>21</v>
      </c>
      <c r="N210" t="s">
        <v>21</v>
      </c>
      <c r="O210" t="str">
        <f t="shared" si="9"/>
        <v>Yes</v>
      </c>
    </row>
    <row r="211" spans="1:15" x14ac:dyDescent="0.2">
      <c r="A211" t="s">
        <v>13</v>
      </c>
      <c r="B211" t="s">
        <v>22</v>
      </c>
      <c r="C211" t="s">
        <v>443</v>
      </c>
      <c r="D211" t="s">
        <v>444</v>
      </c>
      <c r="E211" t="s">
        <v>445</v>
      </c>
      <c r="F211" t="s">
        <v>16</v>
      </c>
      <c r="G211" s="1">
        <v>29017</v>
      </c>
      <c r="H211" s="7">
        <f t="shared" si="10"/>
        <v>1979</v>
      </c>
      <c r="I211" t="s">
        <v>446</v>
      </c>
      <c r="K211" t="s">
        <v>447</v>
      </c>
      <c r="L211" t="s">
        <v>448</v>
      </c>
      <c r="M211" t="s">
        <v>21</v>
      </c>
      <c r="N211" t="s">
        <v>21</v>
      </c>
      <c r="O211" t="str">
        <f t="shared" si="9"/>
        <v>Yes</v>
      </c>
    </row>
    <row r="212" spans="1:15" x14ac:dyDescent="0.2">
      <c r="A212" t="s">
        <v>13</v>
      </c>
      <c r="B212" t="s">
        <v>22</v>
      </c>
      <c r="C212" t="s">
        <v>455</v>
      </c>
      <c r="D212" t="s">
        <v>456</v>
      </c>
      <c r="E212" t="s">
        <v>457</v>
      </c>
      <c r="F212" t="s">
        <v>16</v>
      </c>
      <c r="G212" s="1">
        <v>29228</v>
      </c>
      <c r="H212" s="7">
        <f t="shared" si="10"/>
        <v>1980</v>
      </c>
      <c r="I212" t="s">
        <v>458</v>
      </c>
      <c r="K212" t="s">
        <v>459</v>
      </c>
      <c r="L212" t="s">
        <v>460</v>
      </c>
      <c r="M212" t="s">
        <v>21</v>
      </c>
      <c r="N212" t="s">
        <v>21</v>
      </c>
      <c r="O212" t="str">
        <f t="shared" si="9"/>
        <v>Yes</v>
      </c>
    </row>
    <row r="213" spans="1:15" x14ac:dyDescent="0.2">
      <c r="A213" t="s">
        <v>13</v>
      </c>
      <c r="B213" t="s">
        <v>473</v>
      </c>
      <c r="C213" t="s">
        <v>474</v>
      </c>
      <c r="D213" t="s">
        <v>475</v>
      </c>
      <c r="E213" t="s">
        <v>476</v>
      </c>
      <c r="F213" t="s">
        <v>16</v>
      </c>
      <c r="G213" s="1">
        <v>29283</v>
      </c>
      <c r="H213" s="7">
        <f t="shared" si="10"/>
        <v>1980</v>
      </c>
      <c r="I213" t="s">
        <v>477</v>
      </c>
      <c r="K213" t="s">
        <v>478</v>
      </c>
      <c r="L213" t="s">
        <v>479</v>
      </c>
      <c r="M213" t="s">
        <v>21</v>
      </c>
      <c r="N213" t="s">
        <v>21</v>
      </c>
      <c r="O213" t="str">
        <f t="shared" si="9"/>
        <v>Yes</v>
      </c>
    </row>
    <row r="214" spans="1:15" x14ac:dyDescent="0.2">
      <c r="A214" t="s">
        <v>13</v>
      </c>
      <c r="B214" t="s">
        <v>22</v>
      </c>
      <c r="C214" t="s">
        <v>486</v>
      </c>
      <c r="D214" t="s">
        <v>487</v>
      </c>
      <c r="E214" t="s">
        <v>488</v>
      </c>
      <c r="F214" t="s">
        <v>16</v>
      </c>
      <c r="G214" s="1">
        <v>29368</v>
      </c>
      <c r="H214" s="7">
        <f t="shared" si="10"/>
        <v>1980</v>
      </c>
      <c r="I214" t="s">
        <v>489</v>
      </c>
      <c r="K214" t="s">
        <v>490</v>
      </c>
      <c r="L214" t="s">
        <v>491</v>
      </c>
      <c r="M214" t="s">
        <v>21</v>
      </c>
      <c r="N214" t="s">
        <v>21</v>
      </c>
      <c r="O214" t="str">
        <f t="shared" si="9"/>
        <v>Yes</v>
      </c>
    </row>
    <row r="215" spans="1:15" x14ac:dyDescent="0.2">
      <c r="A215" t="s">
        <v>13</v>
      </c>
      <c r="B215" t="s">
        <v>22</v>
      </c>
      <c r="C215" t="s">
        <v>534</v>
      </c>
      <c r="D215" t="s">
        <v>535</v>
      </c>
      <c r="E215" t="s">
        <v>536</v>
      </c>
      <c r="F215" t="s">
        <v>16</v>
      </c>
      <c r="G215" s="1">
        <v>29724</v>
      </c>
      <c r="H215" s="7">
        <f t="shared" si="10"/>
        <v>1981</v>
      </c>
      <c r="I215" t="s">
        <v>537</v>
      </c>
      <c r="K215" t="s">
        <v>538</v>
      </c>
      <c r="L215" t="s">
        <v>539</v>
      </c>
      <c r="M215" t="s">
        <v>21</v>
      </c>
      <c r="N215" t="s">
        <v>21</v>
      </c>
      <c r="O215" t="str">
        <f t="shared" si="9"/>
        <v>Yes</v>
      </c>
    </row>
    <row r="216" spans="1:15" x14ac:dyDescent="0.2">
      <c r="A216" t="s">
        <v>13</v>
      </c>
      <c r="B216" t="s">
        <v>22</v>
      </c>
      <c r="C216" t="s">
        <v>540</v>
      </c>
      <c r="D216" t="s">
        <v>541</v>
      </c>
      <c r="E216" t="s">
        <v>542</v>
      </c>
      <c r="F216" t="s">
        <v>16</v>
      </c>
      <c r="G216" s="1">
        <v>29732</v>
      </c>
      <c r="H216" s="7">
        <f t="shared" si="10"/>
        <v>1981</v>
      </c>
      <c r="I216" t="s">
        <v>543</v>
      </c>
      <c r="K216" t="s">
        <v>544</v>
      </c>
      <c r="L216" t="s">
        <v>545</v>
      </c>
      <c r="M216" t="s">
        <v>21</v>
      </c>
      <c r="N216" t="s">
        <v>21</v>
      </c>
      <c r="O216" t="str">
        <f t="shared" si="9"/>
        <v>Yes</v>
      </c>
    </row>
    <row r="217" spans="1:15" x14ac:dyDescent="0.2">
      <c r="A217" t="s">
        <v>13</v>
      </c>
      <c r="B217" t="s">
        <v>22</v>
      </c>
      <c r="C217" t="s">
        <v>558</v>
      </c>
      <c r="D217" t="s">
        <v>559</v>
      </c>
      <c r="E217" t="s">
        <v>560</v>
      </c>
      <c r="F217" t="s">
        <v>16</v>
      </c>
      <c r="G217" s="1">
        <v>29752</v>
      </c>
      <c r="H217" s="7">
        <f t="shared" si="10"/>
        <v>1981</v>
      </c>
      <c r="I217" t="s">
        <v>561</v>
      </c>
      <c r="K217" t="s">
        <v>562</v>
      </c>
      <c r="L217" t="s">
        <v>563</v>
      </c>
      <c r="M217" t="s">
        <v>21</v>
      </c>
      <c r="N217" t="s">
        <v>21</v>
      </c>
      <c r="O217" t="str">
        <f t="shared" si="9"/>
        <v>Yes</v>
      </c>
    </row>
    <row r="218" spans="1:15" x14ac:dyDescent="0.2">
      <c r="A218" t="s">
        <v>13</v>
      </c>
      <c r="B218" t="s">
        <v>22</v>
      </c>
      <c r="C218" t="s">
        <v>577</v>
      </c>
      <c r="D218" t="s">
        <v>578</v>
      </c>
      <c r="E218" t="s">
        <v>579</v>
      </c>
      <c r="F218" t="s">
        <v>16</v>
      </c>
      <c r="G218" s="1">
        <v>29964</v>
      </c>
      <c r="H218" s="7">
        <f t="shared" si="10"/>
        <v>1982</v>
      </c>
      <c r="I218" t="s">
        <v>580</v>
      </c>
      <c r="K218" t="s">
        <v>581</v>
      </c>
      <c r="L218" t="s">
        <v>582</v>
      </c>
      <c r="M218" t="s">
        <v>21</v>
      </c>
      <c r="N218" t="s">
        <v>21</v>
      </c>
      <c r="O218" t="str">
        <f t="shared" si="9"/>
        <v>Yes</v>
      </c>
    </row>
    <row r="219" spans="1:15" x14ac:dyDescent="0.2">
      <c r="A219" t="s">
        <v>13</v>
      </c>
      <c r="B219" t="s">
        <v>22</v>
      </c>
      <c r="C219" t="s">
        <v>601</v>
      </c>
      <c r="D219" t="s">
        <v>602</v>
      </c>
      <c r="E219" t="s">
        <v>603</v>
      </c>
      <c r="F219" t="s">
        <v>16</v>
      </c>
      <c r="G219" s="1">
        <v>30088</v>
      </c>
      <c r="H219" s="7">
        <f t="shared" si="10"/>
        <v>1982</v>
      </c>
      <c r="I219" t="s">
        <v>604</v>
      </c>
      <c r="K219" t="s">
        <v>605</v>
      </c>
      <c r="L219" t="s">
        <v>606</v>
      </c>
      <c r="M219" t="s">
        <v>21</v>
      </c>
      <c r="N219" t="s">
        <v>21</v>
      </c>
      <c r="O219" t="str">
        <f t="shared" si="9"/>
        <v>Yes</v>
      </c>
    </row>
    <row r="220" spans="1:15" x14ac:dyDescent="0.2">
      <c r="A220" t="s">
        <v>13</v>
      </c>
      <c r="B220" t="s">
        <v>22</v>
      </c>
      <c r="C220" t="s">
        <v>613</v>
      </c>
      <c r="D220" t="s">
        <v>614</v>
      </c>
      <c r="E220" t="s">
        <v>615</v>
      </c>
      <c r="F220" t="s">
        <v>16</v>
      </c>
      <c r="G220" s="1">
        <v>30120</v>
      </c>
      <c r="H220" s="7">
        <f t="shared" si="10"/>
        <v>1982</v>
      </c>
      <c r="I220" t="s">
        <v>616</v>
      </c>
      <c r="K220" t="s">
        <v>617</v>
      </c>
      <c r="L220" t="s">
        <v>618</v>
      </c>
      <c r="M220" t="s">
        <v>21</v>
      </c>
      <c r="N220" t="s">
        <v>21</v>
      </c>
      <c r="O220" t="str">
        <f t="shared" si="9"/>
        <v>Yes</v>
      </c>
    </row>
    <row r="221" spans="1:15" x14ac:dyDescent="0.2">
      <c r="A221" t="s">
        <v>13</v>
      </c>
      <c r="B221" t="s">
        <v>22</v>
      </c>
      <c r="C221" t="s">
        <v>619</v>
      </c>
      <c r="D221" t="s">
        <v>620</v>
      </c>
      <c r="E221" t="s">
        <v>621</v>
      </c>
      <c r="F221" t="s">
        <v>16</v>
      </c>
      <c r="G221" s="1">
        <v>30123</v>
      </c>
      <c r="H221" s="7">
        <f t="shared" si="10"/>
        <v>1982</v>
      </c>
      <c r="I221" t="s">
        <v>622</v>
      </c>
      <c r="K221" t="s">
        <v>623</v>
      </c>
      <c r="L221" t="s">
        <v>624</v>
      </c>
      <c r="M221" t="s">
        <v>21</v>
      </c>
      <c r="N221" t="s">
        <v>21</v>
      </c>
      <c r="O221" t="str">
        <f t="shared" ref="O221:O252" si="11">M221</f>
        <v>Yes</v>
      </c>
    </row>
    <row r="222" spans="1:15" x14ac:dyDescent="0.2">
      <c r="A222" t="s">
        <v>13</v>
      </c>
      <c r="B222" t="s">
        <v>22</v>
      </c>
      <c r="C222" t="s">
        <v>643</v>
      </c>
      <c r="D222" t="s">
        <v>644</v>
      </c>
      <c r="E222" t="s">
        <v>645</v>
      </c>
      <c r="F222" t="s">
        <v>16</v>
      </c>
      <c r="G222" s="1">
        <v>30134</v>
      </c>
      <c r="H222" s="7">
        <f t="shared" si="10"/>
        <v>1982</v>
      </c>
      <c r="I222" t="s">
        <v>646</v>
      </c>
      <c r="K222" t="s">
        <v>647</v>
      </c>
      <c r="L222" t="s">
        <v>648</v>
      </c>
      <c r="M222" t="s">
        <v>21</v>
      </c>
      <c r="N222" t="s">
        <v>21</v>
      </c>
      <c r="O222" t="str">
        <f t="shared" si="11"/>
        <v>Yes</v>
      </c>
    </row>
    <row r="223" spans="1:15" x14ac:dyDescent="0.2">
      <c r="A223" t="s">
        <v>13</v>
      </c>
      <c r="B223" t="s">
        <v>22</v>
      </c>
      <c r="C223" t="s">
        <v>671</v>
      </c>
      <c r="D223" t="s">
        <v>672</v>
      </c>
      <c r="E223" t="s">
        <v>673</v>
      </c>
      <c r="F223" t="s">
        <v>16</v>
      </c>
      <c r="G223" s="1">
        <v>30369</v>
      </c>
      <c r="H223" s="7">
        <f t="shared" si="10"/>
        <v>1983</v>
      </c>
      <c r="I223" t="s">
        <v>674</v>
      </c>
      <c r="K223" t="s">
        <v>675</v>
      </c>
      <c r="L223" t="s">
        <v>676</v>
      </c>
      <c r="M223" t="s">
        <v>21</v>
      </c>
      <c r="N223" t="s">
        <v>21</v>
      </c>
      <c r="O223" t="str">
        <f t="shared" si="11"/>
        <v>Yes</v>
      </c>
    </row>
    <row r="224" spans="1:15" x14ac:dyDescent="0.2">
      <c r="A224" t="s">
        <v>13</v>
      </c>
      <c r="B224" t="s">
        <v>22</v>
      </c>
      <c r="C224" t="s">
        <v>689</v>
      </c>
      <c r="D224" t="s">
        <v>690</v>
      </c>
      <c r="E224" t="s">
        <v>691</v>
      </c>
      <c r="F224" t="s">
        <v>16</v>
      </c>
      <c r="G224" s="1">
        <v>30370</v>
      </c>
      <c r="H224" s="7">
        <f t="shared" si="10"/>
        <v>1983</v>
      </c>
      <c r="I224" t="s">
        <v>692</v>
      </c>
      <c r="K224" t="s">
        <v>693</v>
      </c>
      <c r="L224" t="s">
        <v>694</v>
      </c>
      <c r="M224" t="s">
        <v>21</v>
      </c>
      <c r="N224" t="s">
        <v>21</v>
      </c>
      <c r="O224" t="str">
        <f t="shared" si="11"/>
        <v>Yes</v>
      </c>
    </row>
    <row r="225" spans="1:15" x14ac:dyDescent="0.2">
      <c r="A225" t="s">
        <v>13</v>
      </c>
      <c r="B225" t="s">
        <v>22</v>
      </c>
      <c r="C225" t="s">
        <v>713</v>
      </c>
      <c r="D225" t="s">
        <v>714</v>
      </c>
      <c r="E225" t="s">
        <v>715</v>
      </c>
      <c r="F225" t="s">
        <v>16</v>
      </c>
      <c r="G225" s="1">
        <v>30397</v>
      </c>
      <c r="H225" s="7">
        <f t="shared" si="10"/>
        <v>1983</v>
      </c>
      <c r="I225" t="s">
        <v>716</v>
      </c>
      <c r="K225" t="s">
        <v>717</v>
      </c>
      <c r="L225" t="s">
        <v>718</v>
      </c>
      <c r="M225" t="s">
        <v>21</v>
      </c>
      <c r="N225" t="s">
        <v>21</v>
      </c>
      <c r="O225" t="str">
        <f t="shared" si="11"/>
        <v>Yes</v>
      </c>
    </row>
    <row r="226" spans="1:15" x14ac:dyDescent="0.2">
      <c r="A226" t="s">
        <v>13</v>
      </c>
      <c r="D226" t="s">
        <v>730</v>
      </c>
      <c r="E226" t="s">
        <v>731</v>
      </c>
      <c r="F226" t="s">
        <v>16</v>
      </c>
      <c r="G226" s="1">
        <v>30475</v>
      </c>
      <c r="H226" s="7">
        <f t="shared" si="10"/>
        <v>1983</v>
      </c>
      <c r="I226" t="s">
        <v>732</v>
      </c>
      <c r="K226" t="s">
        <v>733</v>
      </c>
      <c r="L226" t="s">
        <v>734</v>
      </c>
      <c r="M226" t="s">
        <v>21</v>
      </c>
      <c r="N226" t="s">
        <v>21</v>
      </c>
      <c r="O226" t="str">
        <f t="shared" si="11"/>
        <v>Yes</v>
      </c>
    </row>
    <row r="227" spans="1:15" x14ac:dyDescent="0.2">
      <c r="A227" t="s">
        <v>13</v>
      </c>
      <c r="B227" t="s">
        <v>22</v>
      </c>
      <c r="C227" t="s">
        <v>769</v>
      </c>
      <c r="D227" t="s">
        <v>770</v>
      </c>
      <c r="E227" t="s">
        <v>771</v>
      </c>
      <c r="F227" t="s">
        <v>16</v>
      </c>
      <c r="G227" s="1">
        <v>30761</v>
      </c>
      <c r="H227" s="7">
        <f t="shared" si="10"/>
        <v>1984</v>
      </c>
      <c r="I227" t="s">
        <v>772</v>
      </c>
      <c r="K227" t="s">
        <v>773</v>
      </c>
      <c r="L227" t="s">
        <v>774</v>
      </c>
      <c r="M227" t="s">
        <v>21</v>
      </c>
      <c r="N227" t="s">
        <v>21</v>
      </c>
      <c r="O227" t="str">
        <f t="shared" si="11"/>
        <v>Yes</v>
      </c>
    </row>
    <row r="228" spans="1:15" x14ac:dyDescent="0.2">
      <c r="A228" t="s">
        <v>13</v>
      </c>
      <c r="B228" t="s">
        <v>564</v>
      </c>
      <c r="C228" t="s">
        <v>775</v>
      </c>
      <c r="D228" t="s">
        <v>776</v>
      </c>
      <c r="E228" t="s">
        <v>777</v>
      </c>
      <c r="F228" t="s">
        <v>16</v>
      </c>
      <c r="G228" s="1">
        <v>30768</v>
      </c>
      <c r="H228" s="7">
        <f t="shared" si="10"/>
        <v>1984</v>
      </c>
      <c r="I228" t="s">
        <v>778</v>
      </c>
      <c r="K228" t="s">
        <v>779</v>
      </c>
      <c r="L228" t="s">
        <v>780</v>
      </c>
      <c r="M228" t="s">
        <v>21</v>
      </c>
      <c r="N228" t="s">
        <v>21</v>
      </c>
      <c r="O228" t="str">
        <f t="shared" si="11"/>
        <v>Yes</v>
      </c>
    </row>
    <row r="229" spans="1:15" x14ac:dyDescent="0.2">
      <c r="A229" t="s">
        <v>13</v>
      </c>
      <c r="B229" t="s">
        <v>22</v>
      </c>
      <c r="C229" t="s">
        <v>781</v>
      </c>
      <c r="D229" t="s">
        <v>782</v>
      </c>
      <c r="E229" t="s">
        <v>783</v>
      </c>
      <c r="F229" t="s">
        <v>16</v>
      </c>
      <c r="G229" s="1">
        <v>30816</v>
      </c>
      <c r="H229" s="7">
        <f t="shared" si="10"/>
        <v>1984</v>
      </c>
      <c r="I229" t="s">
        <v>784</v>
      </c>
      <c r="K229" t="s">
        <v>785</v>
      </c>
      <c r="L229" t="s">
        <v>786</v>
      </c>
      <c r="M229" t="s">
        <v>21</v>
      </c>
      <c r="N229" t="s">
        <v>21</v>
      </c>
      <c r="O229" t="str">
        <f t="shared" si="11"/>
        <v>Yes</v>
      </c>
    </row>
    <row r="230" spans="1:15" x14ac:dyDescent="0.2">
      <c r="A230" t="s">
        <v>13</v>
      </c>
      <c r="B230" t="s">
        <v>22</v>
      </c>
      <c r="C230" t="s">
        <v>793</v>
      </c>
      <c r="D230" t="s">
        <v>794</v>
      </c>
      <c r="E230" t="s">
        <v>795</v>
      </c>
      <c r="F230" t="s">
        <v>16</v>
      </c>
      <c r="G230" s="1">
        <v>30852</v>
      </c>
      <c r="H230" s="7">
        <f t="shared" si="10"/>
        <v>1984</v>
      </c>
      <c r="I230" t="s">
        <v>796</v>
      </c>
      <c r="K230" t="s">
        <v>797</v>
      </c>
      <c r="L230" t="s">
        <v>798</v>
      </c>
      <c r="M230" t="s">
        <v>21</v>
      </c>
      <c r="N230" t="s">
        <v>21</v>
      </c>
      <c r="O230" t="str">
        <f t="shared" si="11"/>
        <v>Yes</v>
      </c>
    </row>
    <row r="231" spans="1:15" x14ac:dyDescent="0.2">
      <c r="A231" t="s">
        <v>13</v>
      </c>
      <c r="B231" t="s">
        <v>22</v>
      </c>
      <c r="C231" t="s">
        <v>799</v>
      </c>
      <c r="D231" t="s">
        <v>753</v>
      </c>
      <c r="E231" t="s">
        <v>800</v>
      </c>
      <c r="F231" t="s">
        <v>16</v>
      </c>
      <c r="G231" s="1">
        <v>30860</v>
      </c>
      <c r="H231" s="7">
        <f t="shared" si="10"/>
        <v>1984</v>
      </c>
      <c r="I231" t="s">
        <v>801</v>
      </c>
      <c r="K231" t="s">
        <v>802</v>
      </c>
      <c r="L231" t="s">
        <v>803</v>
      </c>
      <c r="M231" t="s">
        <v>21</v>
      </c>
      <c r="N231" t="s">
        <v>21</v>
      </c>
      <c r="O231" t="str">
        <f t="shared" si="11"/>
        <v>Yes</v>
      </c>
    </row>
    <row r="232" spans="1:15" x14ac:dyDescent="0.2">
      <c r="A232" t="s">
        <v>13</v>
      </c>
      <c r="B232" t="s">
        <v>22</v>
      </c>
      <c r="C232" t="s">
        <v>816</v>
      </c>
      <c r="D232" t="s">
        <v>817</v>
      </c>
      <c r="E232" t="s">
        <v>818</v>
      </c>
      <c r="F232" t="s">
        <v>16</v>
      </c>
      <c r="G232" s="1">
        <v>31133</v>
      </c>
      <c r="H232" s="7">
        <f t="shared" si="10"/>
        <v>1985</v>
      </c>
      <c r="I232" t="s">
        <v>819</v>
      </c>
      <c r="K232" t="s">
        <v>820</v>
      </c>
      <c r="L232" t="s">
        <v>821</v>
      </c>
      <c r="M232" t="s">
        <v>21</v>
      </c>
      <c r="N232" t="s">
        <v>21</v>
      </c>
      <c r="O232" t="str">
        <f t="shared" si="11"/>
        <v>Yes</v>
      </c>
    </row>
    <row r="233" spans="1:15" x14ac:dyDescent="0.2">
      <c r="A233" t="s">
        <v>13</v>
      </c>
      <c r="B233" t="s">
        <v>22</v>
      </c>
      <c r="C233" t="s">
        <v>822</v>
      </c>
      <c r="D233" t="s">
        <v>823</v>
      </c>
      <c r="E233" t="s">
        <v>824</v>
      </c>
      <c r="F233" t="s">
        <v>16</v>
      </c>
      <c r="G233" s="1">
        <v>31133</v>
      </c>
      <c r="H233" s="7">
        <f t="shared" si="10"/>
        <v>1985</v>
      </c>
      <c r="I233" t="s">
        <v>825</v>
      </c>
      <c r="K233" t="s">
        <v>826</v>
      </c>
      <c r="L233" t="s">
        <v>827</v>
      </c>
      <c r="M233" t="s">
        <v>21</v>
      </c>
      <c r="N233" t="s">
        <v>21</v>
      </c>
      <c r="O233" t="str">
        <f t="shared" si="11"/>
        <v>Yes</v>
      </c>
    </row>
    <row r="234" spans="1:15" x14ac:dyDescent="0.2">
      <c r="A234" t="s">
        <v>13</v>
      </c>
      <c r="B234" t="s">
        <v>22</v>
      </c>
      <c r="C234" t="s">
        <v>839</v>
      </c>
      <c r="D234" t="s">
        <v>840</v>
      </c>
      <c r="E234" t="s">
        <v>841</v>
      </c>
      <c r="F234" t="s">
        <v>16</v>
      </c>
      <c r="G234" s="1">
        <v>31209</v>
      </c>
      <c r="H234" s="7">
        <f t="shared" si="10"/>
        <v>1985</v>
      </c>
      <c r="I234" t="s">
        <v>842</v>
      </c>
      <c r="K234" t="s">
        <v>843</v>
      </c>
      <c r="L234" t="s">
        <v>844</v>
      </c>
      <c r="M234" t="s">
        <v>21</v>
      </c>
      <c r="N234" t="s">
        <v>21</v>
      </c>
      <c r="O234" t="str">
        <f t="shared" si="11"/>
        <v>Yes</v>
      </c>
    </row>
    <row r="235" spans="1:15" x14ac:dyDescent="0.2">
      <c r="A235" t="s">
        <v>13</v>
      </c>
      <c r="B235" t="s">
        <v>22</v>
      </c>
      <c r="C235" t="s">
        <v>845</v>
      </c>
      <c r="D235" t="s">
        <v>846</v>
      </c>
      <c r="E235" t="s">
        <v>847</v>
      </c>
      <c r="F235" t="s">
        <v>16</v>
      </c>
      <c r="G235" s="1">
        <v>31217</v>
      </c>
      <c r="H235" s="7">
        <f t="shared" si="10"/>
        <v>1985</v>
      </c>
      <c r="I235" t="s">
        <v>848</v>
      </c>
      <c r="K235" t="s">
        <v>849</v>
      </c>
      <c r="L235" t="s">
        <v>850</v>
      </c>
      <c r="M235" t="s">
        <v>21</v>
      </c>
      <c r="N235" t="s">
        <v>21</v>
      </c>
      <c r="O235" t="str">
        <f t="shared" si="11"/>
        <v>Yes</v>
      </c>
    </row>
    <row r="236" spans="1:15" x14ac:dyDescent="0.2">
      <c r="A236" t="s">
        <v>13</v>
      </c>
      <c r="B236" t="s">
        <v>22</v>
      </c>
      <c r="C236" t="s">
        <v>872</v>
      </c>
      <c r="D236" t="s">
        <v>873</v>
      </c>
      <c r="E236" t="s">
        <v>874</v>
      </c>
      <c r="F236" t="s">
        <v>16</v>
      </c>
      <c r="G236" s="1">
        <v>31469</v>
      </c>
      <c r="H236" s="7">
        <f t="shared" si="10"/>
        <v>1986</v>
      </c>
      <c r="I236" t="s">
        <v>875</v>
      </c>
      <c r="K236" t="s">
        <v>876</v>
      </c>
      <c r="L236" t="s">
        <v>877</v>
      </c>
      <c r="M236" t="s">
        <v>21</v>
      </c>
      <c r="N236" t="s">
        <v>21</v>
      </c>
      <c r="O236" t="str">
        <f t="shared" si="11"/>
        <v>Yes</v>
      </c>
    </row>
    <row r="237" spans="1:15" x14ac:dyDescent="0.2">
      <c r="A237" t="s">
        <v>13</v>
      </c>
      <c r="B237" t="s">
        <v>22</v>
      </c>
      <c r="C237" t="s">
        <v>878</v>
      </c>
      <c r="D237" t="s">
        <v>879</v>
      </c>
      <c r="E237" t="s">
        <v>880</v>
      </c>
      <c r="F237" t="s">
        <v>16</v>
      </c>
      <c r="G237" s="1">
        <v>31497</v>
      </c>
      <c r="H237" s="7">
        <f t="shared" si="10"/>
        <v>1986</v>
      </c>
      <c r="I237" t="s">
        <v>881</v>
      </c>
      <c r="K237" t="s">
        <v>882</v>
      </c>
      <c r="L237" t="s">
        <v>883</v>
      </c>
      <c r="M237" t="s">
        <v>21</v>
      </c>
      <c r="N237" t="s">
        <v>21</v>
      </c>
      <c r="O237" t="str">
        <f t="shared" si="11"/>
        <v>Yes</v>
      </c>
    </row>
    <row r="238" spans="1:15" x14ac:dyDescent="0.2">
      <c r="A238" t="s">
        <v>13</v>
      </c>
      <c r="B238" t="s">
        <v>22</v>
      </c>
      <c r="C238" t="s">
        <v>896</v>
      </c>
      <c r="D238" t="s">
        <v>897</v>
      </c>
      <c r="E238" t="s">
        <v>898</v>
      </c>
      <c r="F238" t="s">
        <v>16</v>
      </c>
      <c r="G238" s="1">
        <v>31565</v>
      </c>
      <c r="H238" s="7">
        <f t="shared" si="10"/>
        <v>1986</v>
      </c>
      <c r="I238" t="s">
        <v>899</v>
      </c>
      <c r="K238" t="s">
        <v>900</v>
      </c>
      <c r="L238" t="s">
        <v>901</v>
      </c>
      <c r="M238" t="s">
        <v>21</v>
      </c>
      <c r="N238" t="s">
        <v>21</v>
      </c>
      <c r="O238" t="str">
        <f t="shared" si="11"/>
        <v>Yes</v>
      </c>
    </row>
    <row r="239" spans="1:15" x14ac:dyDescent="0.2">
      <c r="A239" t="s">
        <v>13</v>
      </c>
      <c r="B239" t="s">
        <v>22</v>
      </c>
      <c r="C239" t="s">
        <v>908</v>
      </c>
      <c r="D239" t="s">
        <v>909</v>
      </c>
      <c r="E239" t="s">
        <v>910</v>
      </c>
      <c r="F239" t="s">
        <v>16</v>
      </c>
      <c r="G239" s="1">
        <v>31755</v>
      </c>
      <c r="H239" s="7">
        <f t="shared" si="10"/>
        <v>1986</v>
      </c>
      <c r="I239" t="s">
        <v>911</v>
      </c>
      <c r="K239" t="s">
        <v>912</v>
      </c>
      <c r="L239" t="s">
        <v>913</v>
      </c>
      <c r="M239" t="s">
        <v>21</v>
      </c>
      <c r="N239" t="s">
        <v>21</v>
      </c>
      <c r="O239" t="str">
        <f t="shared" si="11"/>
        <v>Yes</v>
      </c>
    </row>
    <row r="240" spans="1:15" x14ac:dyDescent="0.2">
      <c r="A240" t="s">
        <v>13</v>
      </c>
      <c r="B240" t="s">
        <v>22</v>
      </c>
      <c r="C240" t="s">
        <v>914</v>
      </c>
      <c r="D240" t="s">
        <v>915</v>
      </c>
      <c r="E240" t="s">
        <v>916</v>
      </c>
      <c r="F240" t="s">
        <v>16</v>
      </c>
      <c r="G240" s="1">
        <v>31790</v>
      </c>
      <c r="H240" s="7">
        <f t="shared" si="10"/>
        <v>1987</v>
      </c>
      <c r="I240" t="s">
        <v>917</v>
      </c>
      <c r="K240" t="s">
        <v>918</v>
      </c>
      <c r="L240" t="s">
        <v>919</v>
      </c>
      <c r="M240" t="s">
        <v>21</v>
      </c>
      <c r="N240" t="s">
        <v>21</v>
      </c>
      <c r="O240" t="str">
        <f t="shared" si="11"/>
        <v>Yes</v>
      </c>
    </row>
    <row r="241" spans="1:15" x14ac:dyDescent="0.2">
      <c r="A241" t="s">
        <v>13</v>
      </c>
      <c r="B241" t="s">
        <v>22</v>
      </c>
      <c r="C241" t="s">
        <v>944</v>
      </c>
      <c r="D241" t="s">
        <v>945</v>
      </c>
      <c r="E241" t="s">
        <v>946</v>
      </c>
      <c r="F241" t="s">
        <v>16</v>
      </c>
      <c r="G241" s="1">
        <v>32265</v>
      </c>
      <c r="H241" s="7">
        <f t="shared" si="10"/>
        <v>1988</v>
      </c>
      <c r="I241" t="s">
        <v>947</v>
      </c>
      <c r="K241" t="s">
        <v>948</v>
      </c>
      <c r="L241" t="s">
        <v>949</v>
      </c>
      <c r="M241" t="s">
        <v>21</v>
      </c>
      <c r="N241" t="s">
        <v>21</v>
      </c>
      <c r="O241" t="str">
        <f t="shared" si="11"/>
        <v>Yes</v>
      </c>
    </row>
    <row r="242" spans="1:15" x14ac:dyDescent="0.2">
      <c r="A242" t="s">
        <v>13</v>
      </c>
      <c r="B242" t="s">
        <v>22</v>
      </c>
      <c r="C242" t="s">
        <v>955</v>
      </c>
      <c r="D242" t="s">
        <v>956</v>
      </c>
      <c r="E242" t="s">
        <v>957</v>
      </c>
      <c r="F242" t="s">
        <v>16</v>
      </c>
      <c r="G242" s="1">
        <v>32279</v>
      </c>
      <c r="H242" s="7">
        <f t="shared" si="10"/>
        <v>1988</v>
      </c>
      <c r="I242" t="s">
        <v>958</v>
      </c>
      <c r="K242" t="s">
        <v>959</v>
      </c>
      <c r="L242" t="s">
        <v>960</v>
      </c>
      <c r="M242" t="s">
        <v>21</v>
      </c>
      <c r="N242" t="s">
        <v>21</v>
      </c>
      <c r="O242" t="str">
        <f t="shared" si="11"/>
        <v>Yes</v>
      </c>
    </row>
    <row r="243" spans="1:15" x14ac:dyDescent="0.2">
      <c r="A243" t="s">
        <v>13</v>
      </c>
      <c r="B243" t="s">
        <v>22</v>
      </c>
      <c r="C243" t="s">
        <v>965</v>
      </c>
      <c r="D243" t="s">
        <v>966</v>
      </c>
      <c r="E243" t="s">
        <v>967</v>
      </c>
      <c r="F243" t="s">
        <v>16</v>
      </c>
      <c r="G243" s="1">
        <v>32307</v>
      </c>
      <c r="H243" s="7">
        <f t="shared" si="10"/>
        <v>1988</v>
      </c>
      <c r="I243" t="s">
        <v>968</v>
      </c>
      <c r="K243" t="s">
        <v>969</v>
      </c>
      <c r="L243" t="s">
        <v>970</v>
      </c>
      <c r="M243" t="s">
        <v>21</v>
      </c>
      <c r="N243" t="s">
        <v>21</v>
      </c>
      <c r="O243" t="str">
        <f t="shared" si="11"/>
        <v>Yes</v>
      </c>
    </row>
    <row r="244" spans="1:15" x14ac:dyDescent="0.2">
      <c r="A244" t="s">
        <v>13</v>
      </c>
      <c r="B244" t="s">
        <v>22</v>
      </c>
      <c r="C244" t="s">
        <v>1001</v>
      </c>
      <c r="D244" t="s">
        <v>1002</v>
      </c>
      <c r="E244" t="s">
        <v>1003</v>
      </c>
      <c r="F244" t="s">
        <v>16</v>
      </c>
      <c r="G244" s="1">
        <v>32616</v>
      </c>
      <c r="H244" s="7">
        <f t="shared" si="10"/>
        <v>1989</v>
      </c>
      <c r="I244" t="s">
        <v>1004</v>
      </c>
      <c r="K244" t="s">
        <v>1005</v>
      </c>
      <c r="L244" t="s">
        <v>1006</v>
      </c>
      <c r="M244" t="s">
        <v>21</v>
      </c>
      <c r="N244" t="s">
        <v>21</v>
      </c>
      <c r="O244" t="str">
        <f t="shared" si="11"/>
        <v>Yes</v>
      </c>
    </row>
    <row r="245" spans="1:15" x14ac:dyDescent="0.2">
      <c r="A245" t="s">
        <v>13</v>
      </c>
      <c r="B245" t="s">
        <v>22</v>
      </c>
      <c r="C245" t="s">
        <v>1018</v>
      </c>
      <c r="D245" t="s">
        <v>1019</v>
      </c>
      <c r="E245" t="s">
        <v>1020</v>
      </c>
      <c r="F245" t="s">
        <v>16</v>
      </c>
      <c r="G245" s="1">
        <v>32895</v>
      </c>
      <c r="H245" s="7">
        <f t="shared" si="10"/>
        <v>1990</v>
      </c>
      <c r="I245" t="s">
        <v>1021</v>
      </c>
      <c r="K245" t="s">
        <v>1022</v>
      </c>
      <c r="L245" t="s">
        <v>1023</v>
      </c>
      <c r="M245" t="s">
        <v>21</v>
      </c>
      <c r="N245" t="s">
        <v>21</v>
      </c>
      <c r="O245" t="str">
        <f t="shared" si="11"/>
        <v>Yes</v>
      </c>
    </row>
    <row r="246" spans="1:15" x14ac:dyDescent="0.2">
      <c r="A246" t="s">
        <v>13</v>
      </c>
      <c r="B246" t="s">
        <v>22</v>
      </c>
      <c r="C246" t="s">
        <v>1042</v>
      </c>
      <c r="D246" t="s">
        <v>1013</v>
      </c>
      <c r="E246" t="s">
        <v>1043</v>
      </c>
      <c r="F246" t="s">
        <v>16</v>
      </c>
      <c r="G246" s="1">
        <v>32993</v>
      </c>
      <c r="H246" s="7">
        <f t="shared" si="10"/>
        <v>1990</v>
      </c>
      <c r="I246" t="s">
        <v>1044</v>
      </c>
      <c r="K246" t="s">
        <v>1045</v>
      </c>
      <c r="L246" t="s">
        <v>1046</v>
      </c>
      <c r="M246" t="s">
        <v>21</v>
      </c>
      <c r="N246" t="s">
        <v>21</v>
      </c>
      <c r="O246" t="str">
        <f t="shared" si="11"/>
        <v>Yes</v>
      </c>
    </row>
    <row r="247" spans="1:15" x14ac:dyDescent="0.2">
      <c r="A247" t="s">
        <v>13</v>
      </c>
      <c r="B247" t="s">
        <v>22</v>
      </c>
      <c r="C247" t="s">
        <v>1047</v>
      </c>
      <c r="D247" t="s">
        <v>1048</v>
      </c>
      <c r="E247" t="s">
        <v>1049</v>
      </c>
      <c r="F247" t="s">
        <v>16</v>
      </c>
      <c r="G247" s="1">
        <v>33007</v>
      </c>
      <c r="H247" s="7">
        <f t="shared" si="10"/>
        <v>1990</v>
      </c>
      <c r="I247" t="s">
        <v>1050</v>
      </c>
      <c r="K247" t="s">
        <v>1051</v>
      </c>
      <c r="L247" t="s">
        <v>1052</v>
      </c>
      <c r="M247" t="s">
        <v>21</v>
      </c>
      <c r="N247" t="s">
        <v>21</v>
      </c>
      <c r="O247" t="str">
        <f t="shared" si="11"/>
        <v>Yes</v>
      </c>
    </row>
    <row r="248" spans="1:15" x14ac:dyDescent="0.2">
      <c r="A248" t="s">
        <v>13</v>
      </c>
      <c r="B248" t="s">
        <v>22</v>
      </c>
      <c r="C248" t="s">
        <v>1053</v>
      </c>
      <c r="D248" t="s">
        <v>1054</v>
      </c>
      <c r="E248" t="s">
        <v>1055</v>
      </c>
      <c r="F248" t="s">
        <v>16</v>
      </c>
      <c r="G248" s="1">
        <v>33038</v>
      </c>
      <c r="H248" s="7">
        <f t="shared" si="10"/>
        <v>1990</v>
      </c>
      <c r="I248" t="s">
        <v>1056</v>
      </c>
      <c r="K248" t="s">
        <v>1057</v>
      </c>
      <c r="L248" t="s">
        <v>1058</v>
      </c>
      <c r="M248" t="s">
        <v>21</v>
      </c>
      <c r="N248" t="s">
        <v>21</v>
      </c>
      <c r="O248" t="str">
        <f t="shared" si="11"/>
        <v>Yes</v>
      </c>
    </row>
    <row r="249" spans="1:15" x14ac:dyDescent="0.2">
      <c r="A249" t="s">
        <v>13</v>
      </c>
      <c r="B249" t="s">
        <v>22</v>
      </c>
      <c r="C249" t="s">
        <v>1059</v>
      </c>
      <c r="D249" t="s">
        <v>1060</v>
      </c>
      <c r="E249" t="s">
        <v>1061</v>
      </c>
      <c r="F249" t="s">
        <v>16</v>
      </c>
      <c r="G249" s="1">
        <v>33045</v>
      </c>
      <c r="H249" s="7">
        <f t="shared" si="10"/>
        <v>1990</v>
      </c>
      <c r="I249" t="s">
        <v>1062</v>
      </c>
      <c r="K249" t="s">
        <v>1063</v>
      </c>
      <c r="L249" t="s">
        <v>1064</v>
      </c>
      <c r="M249" t="s">
        <v>21</v>
      </c>
      <c r="N249" t="s">
        <v>21</v>
      </c>
      <c r="O249" t="str">
        <f t="shared" si="11"/>
        <v>Yes</v>
      </c>
    </row>
    <row r="250" spans="1:15" x14ac:dyDescent="0.2">
      <c r="A250" t="s">
        <v>13</v>
      </c>
      <c r="B250" t="s">
        <v>22</v>
      </c>
      <c r="C250" t="s">
        <v>1077</v>
      </c>
      <c r="D250" t="s">
        <v>1078</v>
      </c>
      <c r="E250" t="s">
        <v>1079</v>
      </c>
      <c r="F250" t="s">
        <v>16</v>
      </c>
      <c r="G250" s="1">
        <v>33329</v>
      </c>
      <c r="H250" s="7">
        <f t="shared" si="10"/>
        <v>1991</v>
      </c>
      <c r="I250" t="s">
        <v>1080</v>
      </c>
      <c r="K250" t="s">
        <v>1081</v>
      </c>
      <c r="L250" t="s">
        <v>1082</v>
      </c>
      <c r="M250" t="s">
        <v>21</v>
      </c>
      <c r="N250" t="s">
        <v>21</v>
      </c>
      <c r="O250" t="str">
        <f t="shared" si="11"/>
        <v>Yes</v>
      </c>
    </row>
    <row r="251" spans="1:15" x14ac:dyDescent="0.2">
      <c r="A251" t="s">
        <v>13</v>
      </c>
      <c r="B251" t="s">
        <v>22</v>
      </c>
      <c r="C251" t="s">
        <v>1089</v>
      </c>
      <c r="D251" t="s">
        <v>1090</v>
      </c>
      <c r="E251" t="s">
        <v>1091</v>
      </c>
      <c r="F251" t="s">
        <v>16</v>
      </c>
      <c r="G251" s="1">
        <v>33386</v>
      </c>
      <c r="H251" s="7">
        <f t="shared" si="10"/>
        <v>1991</v>
      </c>
      <c r="I251" t="s">
        <v>1092</v>
      </c>
      <c r="K251" t="s">
        <v>1093</v>
      </c>
      <c r="L251" t="s">
        <v>1094</v>
      </c>
      <c r="M251" t="s">
        <v>21</v>
      </c>
      <c r="N251" t="s">
        <v>21</v>
      </c>
      <c r="O251" t="str">
        <f t="shared" si="11"/>
        <v>Yes</v>
      </c>
    </row>
    <row r="252" spans="1:15" x14ac:dyDescent="0.2">
      <c r="A252" t="s">
        <v>13</v>
      </c>
      <c r="B252" t="s">
        <v>22</v>
      </c>
      <c r="C252" t="s">
        <v>1119</v>
      </c>
      <c r="D252" t="s">
        <v>1120</v>
      </c>
      <c r="E252" t="s">
        <v>1121</v>
      </c>
      <c r="F252" t="s">
        <v>16</v>
      </c>
      <c r="G252" s="1">
        <v>33763</v>
      </c>
      <c r="H252" s="7">
        <f t="shared" si="10"/>
        <v>1992</v>
      </c>
      <c r="I252" t="s">
        <v>1122</v>
      </c>
      <c r="K252" t="s">
        <v>1123</v>
      </c>
      <c r="L252" t="s">
        <v>1124</v>
      </c>
      <c r="M252" t="s">
        <v>21</v>
      </c>
      <c r="N252" t="s">
        <v>21</v>
      </c>
      <c r="O252" t="str">
        <f t="shared" si="11"/>
        <v>Yes</v>
      </c>
    </row>
    <row r="253" spans="1:15" x14ac:dyDescent="0.2">
      <c r="A253" t="s">
        <v>13</v>
      </c>
      <c r="B253" t="s">
        <v>22</v>
      </c>
      <c r="C253" t="s">
        <v>1125</v>
      </c>
      <c r="D253" t="s">
        <v>1126</v>
      </c>
      <c r="E253" t="s">
        <v>1127</v>
      </c>
      <c r="F253" t="s">
        <v>16</v>
      </c>
      <c r="G253" s="1">
        <v>33767</v>
      </c>
      <c r="H253" s="7">
        <f t="shared" si="10"/>
        <v>1992</v>
      </c>
      <c r="I253" t="s">
        <v>1128</v>
      </c>
      <c r="K253" t="s">
        <v>1129</v>
      </c>
      <c r="L253" t="s">
        <v>1130</v>
      </c>
      <c r="M253" t="s">
        <v>21</v>
      </c>
      <c r="N253" t="s">
        <v>21</v>
      </c>
      <c r="O253" t="str">
        <f t="shared" ref="O253:O264" si="12">M253</f>
        <v>Yes</v>
      </c>
    </row>
    <row r="254" spans="1:15" x14ac:dyDescent="0.2">
      <c r="A254" t="s">
        <v>13</v>
      </c>
      <c r="B254" t="s">
        <v>22</v>
      </c>
      <c r="C254" t="s">
        <v>1143</v>
      </c>
      <c r="D254" t="s">
        <v>1144</v>
      </c>
      <c r="E254" t="s">
        <v>1145</v>
      </c>
      <c r="F254" t="s">
        <v>16</v>
      </c>
      <c r="G254" s="1">
        <v>33994</v>
      </c>
      <c r="H254" s="7">
        <f t="shared" si="10"/>
        <v>1993</v>
      </c>
      <c r="I254" t="s">
        <v>1146</v>
      </c>
      <c r="K254" t="s">
        <v>1147</v>
      </c>
      <c r="L254" t="s">
        <v>1148</v>
      </c>
      <c r="M254" t="s">
        <v>21</v>
      </c>
      <c r="N254" t="s">
        <v>21</v>
      </c>
      <c r="O254" t="str">
        <f t="shared" si="12"/>
        <v>Yes</v>
      </c>
    </row>
    <row r="255" spans="1:15" x14ac:dyDescent="0.2">
      <c r="A255" t="s">
        <v>13</v>
      </c>
      <c r="B255" t="s">
        <v>22</v>
      </c>
      <c r="C255" t="s">
        <v>1155</v>
      </c>
      <c r="D255" t="s">
        <v>1156</v>
      </c>
      <c r="E255" t="s">
        <v>1157</v>
      </c>
      <c r="F255" t="s">
        <v>16</v>
      </c>
      <c r="G255" s="1">
        <v>34092</v>
      </c>
      <c r="H255" s="7">
        <f t="shared" si="10"/>
        <v>1993</v>
      </c>
      <c r="I255" t="s">
        <v>1158</v>
      </c>
      <c r="K255" t="s">
        <v>1159</v>
      </c>
      <c r="L255" t="s">
        <v>1160</v>
      </c>
      <c r="M255" t="s">
        <v>21</v>
      </c>
      <c r="N255" t="s">
        <v>21</v>
      </c>
      <c r="O255" t="str">
        <f t="shared" si="12"/>
        <v>Yes</v>
      </c>
    </row>
    <row r="256" spans="1:15" x14ac:dyDescent="0.2">
      <c r="A256" t="s">
        <v>13</v>
      </c>
      <c r="B256" t="s">
        <v>22</v>
      </c>
      <c r="C256" t="s">
        <v>1173</v>
      </c>
      <c r="D256" t="s">
        <v>1174</v>
      </c>
      <c r="E256" t="s">
        <v>1175</v>
      </c>
      <c r="F256" t="s">
        <v>16</v>
      </c>
      <c r="G256" s="1">
        <v>34141</v>
      </c>
      <c r="H256" s="7">
        <f t="shared" si="10"/>
        <v>1993</v>
      </c>
      <c r="I256" t="s">
        <v>1176</v>
      </c>
      <c r="K256" t="s">
        <v>1177</v>
      </c>
      <c r="L256" t="s">
        <v>1178</v>
      </c>
      <c r="M256" t="s">
        <v>21</v>
      </c>
      <c r="N256" t="s">
        <v>21</v>
      </c>
      <c r="O256" t="str">
        <f t="shared" si="12"/>
        <v>Yes</v>
      </c>
    </row>
    <row r="257" spans="1:15" x14ac:dyDescent="0.2">
      <c r="A257" t="s">
        <v>13</v>
      </c>
      <c r="B257" t="s">
        <v>22</v>
      </c>
      <c r="C257" t="s">
        <v>1179</v>
      </c>
      <c r="D257" t="s">
        <v>1180</v>
      </c>
      <c r="E257" t="s">
        <v>1181</v>
      </c>
      <c r="F257" t="s">
        <v>16</v>
      </c>
      <c r="G257" s="1">
        <v>34148</v>
      </c>
      <c r="H257" s="7">
        <f t="shared" si="10"/>
        <v>1993</v>
      </c>
      <c r="I257" t="s">
        <v>1182</v>
      </c>
      <c r="K257" t="s">
        <v>1183</v>
      </c>
      <c r="L257" t="s">
        <v>1184</v>
      </c>
      <c r="M257" t="s">
        <v>21</v>
      </c>
      <c r="N257" t="s">
        <v>21</v>
      </c>
      <c r="O257" t="str">
        <f t="shared" si="12"/>
        <v>Yes</v>
      </c>
    </row>
    <row r="258" spans="1:15" x14ac:dyDescent="0.2">
      <c r="A258" t="s">
        <v>13</v>
      </c>
      <c r="B258" t="s">
        <v>22</v>
      </c>
      <c r="C258" t="s">
        <v>1257</v>
      </c>
      <c r="D258" t="s">
        <v>1258</v>
      </c>
      <c r="E258" t="s">
        <v>1259</v>
      </c>
      <c r="F258" t="s">
        <v>16</v>
      </c>
      <c r="G258" s="1">
        <v>35236</v>
      </c>
      <c r="H258" s="7">
        <f t="shared" si="10"/>
        <v>1996</v>
      </c>
      <c r="I258" t="s">
        <v>1260</v>
      </c>
      <c r="K258" t="s">
        <v>1261</v>
      </c>
      <c r="L258" t="s">
        <v>1262</v>
      </c>
      <c r="M258" t="s">
        <v>21</v>
      </c>
      <c r="N258" t="s">
        <v>21</v>
      </c>
      <c r="O258" t="str">
        <f t="shared" si="12"/>
        <v>Yes</v>
      </c>
    </row>
    <row r="259" spans="1:15" x14ac:dyDescent="0.2">
      <c r="A259" t="s">
        <v>13</v>
      </c>
      <c r="B259" t="s">
        <v>22</v>
      </c>
      <c r="C259" t="s">
        <v>1286</v>
      </c>
      <c r="D259" t="s">
        <v>1287</v>
      </c>
      <c r="E259" t="s">
        <v>1288</v>
      </c>
      <c r="F259" t="s">
        <v>16</v>
      </c>
      <c r="G259" s="1">
        <v>35738</v>
      </c>
      <c r="H259" s="7">
        <f t="shared" si="10"/>
        <v>1997</v>
      </c>
      <c r="I259" t="s">
        <v>1289</v>
      </c>
      <c r="K259" t="s">
        <v>1290</v>
      </c>
      <c r="L259" t="s">
        <v>1291</v>
      </c>
      <c r="M259" t="s">
        <v>21</v>
      </c>
      <c r="N259" t="s">
        <v>21</v>
      </c>
      <c r="O259" t="str">
        <f t="shared" si="12"/>
        <v>Yes</v>
      </c>
    </row>
    <row r="260" spans="1:15" x14ac:dyDescent="0.2">
      <c r="A260" t="s">
        <v>13</v>
      </c>
      <c r="B260" t="s">
        <v>22</v>
      </c>
      <c r="C260" t="s">
        <v>1292</v>
      </c>
      <c r="D260" t="s">
        <v>1293</v>
      </c>
      <c r="E260" t="s">
        <v>1294</v>
      </c>
      <c r="F260" t="s">
        <v>16</v>
      </c>
      <c r="G260" s="1">
        <v>36143</v>
      </c>
      <c r="H260" s="7">
        <f t="shared" ref="H260:H282" si="13">YEAR(G260)</f>
        <v>1998</v>
      </c>
      <c r="I260" t="s">
        <v>1295</v>
      </c>
      <c r="K260" t="s">
        <v>1296</v>
      </c>
      <c r="L260" t="s">
        <v>1297</v>
      </c>
      <c r="M260" t="s">
        <v>21</v>
      </c>
      <c r="N260" t="s">
        <v>21</v>
      </c>
      <c r="O260" t="str">
        <f t="shared" si="12"/>
        <v>Yes</v>
      </c>
    </row>
    <row r="261" spans="1:15" x14ac:dyDescent="0.2">
      <c r="A261" t="s">
        <v>13</v>
      </c>
      <c r="B261" t="s">
        <v>22</v>
      </c>
      <c r="C261" t="s">
        <v>1310</v>
      </c>
      <c r="D261" t="s">
        <v>1311</v>
      </c>
      <c r="E261" t="s">
        <v>1312</v>
      </c>
      <c r="F261" t="s">
        <v>16</v>
      </c>
      <c r="G261" s="1">
        <v>36304</v>
      </c>
      <c r="H261" s="7">
        <f t="shared" si="13"/>
        <v>1999</v>
      </c>
      <c r="I261" t="s">
        <v>1313</v>
      </c>
      <c r="K261" t="s">
        <v>1314</v>
      </c>
      <c r="L261" t="s">
        <v>1315</v>
      </c>
      <c r="M261" t="s">
        <v>21</v>
      </c>
      <c r="N261" t="s">
        <v>21</v>
      </c>
      <c r="O261" t="str">
        <f t="shared" si="12"/>
        <v>Yes</v>
      </c>
    </row>
    <row r="262" spans="1:15" x14ac:dyDescent="0.2">
      <c r="A262" t="s">
        <v>13</v>
      </c>
      <c r="B262" t="s">
        <v>22</v>
      </c>
      <c r="C262" t="s">
        <v>1370</v>
      </c>
      <c r="D262" t="s">
        <v>1371</v>
      </c>
      <c r="E262" t="s">
        <v>1372</v>
      </c>
      <c r="F262" t="s">
        <v>16</v>
      </c>
      <c r="G262" s="1">
        <v>37999</v>
      </c>
      <c r="H262" s="7">
        <f t="shared" si="13"/>
        <v>2004</v>
      </c>
      <c r="I262" t="s">
        <v>1373</v>
      </c>
      <c r="K262" t="s">
        <v>1374</v>
      </c>
      <c r="L262" t="s">
        <v>1375</v>
      </c>
      <c r="M262" t="s">
        <v>21</v>
      </c>
      <c r="N262" t="s">
        <v>21</v>
      </c>
      <c r="O262" t="str">
        <f t="shared" si="12"/>
        <v>Yes</v>
      </c>
    </row>
    <row r="263" spans="1:15" x14ac:dyDescent="0.2">
      <c r="A263" t="s">
        <v>13</v>
      </c>
      <c r="B263" t="s">
        <v>22</v>
      </c>
      <c r="C263" t="s">
        <v>1376</v>
      </c>
      <c r="D263" t="s">
        <v>1377</v>
      </c>
      <c r="E263" t="s">
        <v>1378</v>
      </c>
      <c r="F263" t="s">
        <v>16</v>
      </c>
      <c r="G263" s="1">
        <v>38042</v>
      </c>
      <c r="H263" s="7">
        <f t="shared" si="13"/>
        <v>2004</v>
      </c>
      <c r="I263" t="s">
        <v>1379</v>
      </c>
      <c r="K263" t="s">
        <v>1380</v>
      </c>
      <c r="L263" t="s">
        <v>1381</v>
      </c>
      <c r="M263" t="s">
        <v>21</v>
      </c>
      <c r="N263" t="s">
        <v>21</v>
      </c>
      <c r="O263" t="str">
        <f t="shared" si="12"/>
        <v>Yes</v>
      </c>
    </row>
    <row r="264" spans="1:15" x14ac:dyDescent="0.2">
      <c r="A264" t="s">
        <v>13</v>
      </c>
      <c r="B264" t="s">
        <v>22</v>
      </c>
      <c r="C264" t="s">
        <v>1382</v>
      </c>
      <c r="D264" t="s">
        <v>1383</v>
      </c>
      <c r="E264" t="s">
        <v>1384</v>
      </c>
      <c r="F264" t="s">
        <v>16</v>
      </c>
      <c r="G264" s="1">
        <v>38152</v>
      </c>
      <c r="H264" s="7">
        <f t="shared" si="13"/>
        <v>2004</v>
      </c>
      <c r="I264" t="s">
        <v>1385</v>
      </c>
      <c r="K264" t="s">
        <v>1386</v>
      </c>
      <c r="L264" t="s">
        <v>1387</v>
      </c>
      <c r="M264" t="s">
        <v>21</v>
      </c>
      <c r="N264" t="s">
        <v>21</v>
      </c>
      <c r="O264" t="str">
        <f t="shared" si="12"/>
        <v>Yes</v>
      </c>
    </row>
    <row r="265" spans="1:15" x14ac:dyDescent="0.2">
      <c r="A265" t="s">
        <v>1651</v>
      </c>
      <c r="D265" t="s">
        <v>1652</v>
      </c>
      <c r="G265" s="3">
        <v>38727</v>
      </c>
      <c r="H265" s="7">
        <f t="shared" si="13"/>
        <v>2006</v>
      </c>
      <c r="I265" t="s">
        <v>1653</v>
      </c>
      <c r="M265" t="s">
        <v>21</v>
      </c>
      <c r="N265" t="s">
        <v>20</v>
      </c>
      <c r="O265" t="s">
        <v>21</v>
      </c>
    </row>
    <row r="266" spans="1:15" x14ac:dyDescent="0.2">
      <c r="A266" t="s">
        <v>13</v>
      </c>
      <c r="B266" t="s">
        <v>22</v>
      </c>
      <c r="C266" t="s">
        <v>1418</v>
      </c>
      <c r="D266" t="s">
        <v>1419</v>
      </c>
      <c r="E266" t="s">
        <v>1420</v>
      </c>
      <c r="F266" t="s">
        <v>16</v>
      </c>
      <c r="G266" s="1">
        <v>38776</v>
      </c>
      <c r="H266" s="7">
        <f t="shared" si="13"/>
        <v>2006</v>
      </c>
      <c r="I266" t="s">
        <v>1421</v>
      </c>
      <c r="K266" t="s">
        <v>1422</v>
      </c>
      <c r="L266" t="s">
        <v>1423</v>
      </c>
      <c r="M266" t="s">
        <v>21</v>
      </c>
      <c r="N266" t="s">
        <v>21</v>
      </c>
      <c r="O266" t="str">
        <f t="shared" ref="O266:O271" si="14">M266</f>
        <v>Yes</v>
      </c>
    </row>
    <row r="267" spans="1:15" x14ac:dyDescent="0.2">
      <c r="A267" t="s">
        <v>13</v>
      </c>
      <c r="B267" t="s">
        <v>22</v>
      </c>
      <c r="C267" t="s">
        <v>1424</v>
      </c>
      <c r="D267" t="s">
        <v>1425</v>
      </c>
      <c r="E267" t="s">
        <v>1426</v>
      </c>
      <c r="F267" t="s">
        <v>16</v>
      </c>
      <c r="G267" s="1">
        <v>38777</v>
      </c>
      <c r="H267" s="7">
        <f t="shared" si="13"/>
        <v>2006</v>
      </c>
      <c r="I267" t="s">
        <v>1427</v>
      </c>
      <c r="K267" t="s">
        <v>1428</v>
      </c>
      <c r="L267" t="s">
        <v>1429</v>
      </c>
      <c r="M267" t="s">
        <v>21</v>
      </c>
      <c r="N267" t="s">
        <v>21</v>
      </c>
      <c r="O267" t="str">
        <f t="shared" si="14"/>
        <v>Yes</v>
      </c>
    </row>
    <row r="268" spans="1:15" x14ac:dyDescent="0.2">
      <c r="A268" t="s">
        <v>13</v>
      </c>
      <c r="B268" t="s">
        <v>22</v>
      </c>
      <c r="C268" t="s">
        <v>1436</v>
      </c>
      <c r="D268" t="s">
        <v>1437</v>
      </c>
      <c r="E268" t="s">
        <v>1438</v>
      </c>
      <c r="F268" t="s">
        <v>16</v>
      </c>
      <c r="G268" s="1">
        <v>39133</v>
      </c>
      <c r="H268" s="7">
        <f t="shared" si="13"/>
        <v>2007</v>
      </c>
      <c r="I268" t="s">
        <v>1439</v>
      </c>
      <c r="K268" t="s">
        <v>1440</v>
      </c>
      <c r="L268" t="s">
        <v>1441</v>
      </c>
      <c r="M268" t="s">
        <v>21</v>
      </c>
      <c r="N268" t="s">
        <v>21</v>
      </c>
      <c r="O268" t="str">
        <f t="shared" si="14"/>
        <v>Yes</v>
      </c>
    </row>
    <row r="269" spans="1:15" x14ac:dyDescent="0.2">
      <c r="A269" t="s">
        <v>13</v>
      </c>
      <c r="B269" t="s">
        <v>22</v>
      </c>
      <c r="C269" t="s">
        <v>1442</v>
      </c>
      <c r="D269" t="s">
        <v>1443</v>
      </c>
      <c r="E269" t="s">
        <v>1444</v>
      </c>
      <c r="F269" t="s">
        <v>16</v>
      </c>
      <c r="G269" s="1">
        <v>39223</v>
      </c>
      <c r="H269" s="7">
        <f t="shared" si="13"/>
        <v>2007</v>
      </c>
      <c r="I269" t="s">
        <v>1445</v>
      </c>
      <c r="K269" t="s">
        <v>1446</v>
      </c>
      <c r="L269" t="s">
        <v>1447</v>
      </c>
      <c r="M269" t="s">
        <v>21</v>
      </c>
      <c r="N269" t="s">
        <v>21</v>
      </c>
      <c r="O269" t="str">
        <f t="shared" si="14"/>
        <v>Yes</v>
      </c>
    </row>
    <row r="270" spans="1:15" x14ac:dyDescent="0.2">
      <c r="A270" t="s">
        <v>13</v>
      </c>
      <c r="B270" t="s">
        <v>22</v>
      </c>
      <c r="C270" t="s">
        <v>1448</v>
      </c>
      <c r="D270" t="s">
        <v>1449</v>
      </c>
      <c r="E270" t="s">
        <v>1450</v>
      </c>
      <c r="F270" t="s">
        <v>16</v>
      </c>
      <c r="G270" s="1">
        <v>39251</v>
      </c>
      <c r="H270" s="7">
        <f t="shared" si="13"/>
        <v>2007</v>
      </c>
      <c r="I270" t="s">
        <v>1451</v>
      </c>
      <c r="K270" t="s">
        <v>1452</v>
      </c>
      <c r="L270" t="s">
        <v>1453</v>
      </c>
      <c r="M270" t="s">
        <v>21</v>
      </c>
      <c r="N270" t="s">
        <v>21</v>
      </c>
      <c r="O270" t="str">
        <f t="shared" si="14"/>
        <v>Yes</v>
      </c>
    </row>
    <row r="271" spans="1:15" x14ac:dyDescent="0.2">
      <c r="A271" t="s">
        <v>13</v>
      </c>
      <c r="B271" t="s">
        <v>22</v>
      </c>
      <c r="C271" t="s">
        <v>1454</v>
      </c>
      <c r="D271" t="s">
        <v>1455</v>
      </c>
      <c r="E271" t="s">
        <v>1456</v>
      </c>
      <c r="F271" t="s">
        <v>16</v>
      </c>
      <c r="G271" s="1">
        <v>39261</v>
      </c>
      <c r="H271" s="7">
        <f t="shared" si="13"/>
        <v>2007</v>
      </c>
      <c r="I271" t="s">
        <v>1457</v>
      </c>
      <c r="K271" t="s">
        <v>1458</v>
      </c>
      <c r="L271" t="s">
        <v>1459</v>
      </c>
      <c r="M271" t="s">
        <v>21</v>
      </c>
      <c r="N271" t="s">
        <v>21</v>
      </c>
      <c r="O271" t="str">
        <f t="shared" si="14"/>
        <v>Yes</v>
      </c>
    </row>
    <row r="272" spans="1:15" x14ac:dyDescent="0.2">
      <c r="A272" t="s">
        <v>13</v>
      </c>
      <c r="B272" t="s">
        <v>22</v>
      </c>
      <c r="C272" t="s">
        <v>1467</v>
      </c>
      <c r="D272" t="s">
        <v>1468</v>
      </c>
      <c r="E272" t="s">
        <v>1469</v>
      </c>
      <c r="F272" t="s">
        <v>16</v>
      </c>
      <c r="G272" s="1">
        <v>39869</v>
      </c>
      <c r="H272" s="7">
        <f t="shared" si="13"/>
        <v>2009</v>
      </c>
      <c r="I272" t="s">
        <v>1470</v>
      </c>
      <c r="K272" t="s">
        <v>1471</v>
      </c>
      <c r="L272" t="s">
        <v>1472</v>
      </c>
      <c r="M272" t="s">
        <v>1466</v>
      </c>
      <c r="N272" t="s">
        <v>21</v>
      </c>
      <c r="O272" t="s">
        <v>21</v>
      </c>
    </row>
    <row r="273" spans="1:32" x14ac:dyDescent="0.2">
      <c r="A273" t="s">
        <v>13</v>
      </c>
      <c r="B273" t="s">
        <v>22</v>
      </c>
      <c r="C273" t="s">
        <v>1479</v>
      </c>
      <c r="D273" t="s">
        <v>1480</v>
      </c>
      <c r="E273" t="s">
        <v>1481</v>
      </c>
      <c r="F273" t="s">
        <v>16</v>
      </c>
      <c r="G273" s="1">
        <v>40322</v>
      </c>
      <c r="H273" s="7">
        <f t="shared" si="13"/>
        <v>2010</v>
      </c>
      <c r="I273" t="s">
        <v>1482</v>
      </c>
      <c r="K273" t="s">
        <v>1483</v>
      </c>
      <c r="L273" t="s">
        <v>1484</v>
      </c>
      <c r="M273" t="s">
        <v>1466</v>
      </c>
      <c r="N273" t="s">
        <v>21</v>
      </c>
      <c r="O273" t="s">
        <v>21</v>
      </c>
    </row>
    <row r="274" spans="1:32" x14ac:dyDescent="0.2">
      <c r="A274" t="s">
        <v>13</v>
      </c>
      <c r="B274" t="s">
        <v>22</v>
      </c>
      <c r="C274" t="s">
        <v>1514</v>
      </c>
      <c r="D274" t="s">
        <v>1515</v>
      </c>
      <c r="E274" t="s">
        <v>1516</v>
      </c>
      <c r="F274" t="s">
        <v>16</v>
      </c>
      <c r="G274" s="1">
        <v>41324</v>
      </c>
      <c r="H274" s="7">
        <f t="shared" si="13"/>
        <v>2013</v>
      </c>
      <c r="I274" t="s">
        <v>1517</v>
      </c>
      <c r="K274" t="s">
        <v>1518</v>
      </c>
      <c r="L274" t="s">
        <v>1519</v>
      </c>
      <c r="M274" t="s">
        <v>1466</v>
      </c>
      <c r="N274" t="s">
        <v>21</v>
      </c>
      <c r="O274" t="s">
        <v>21</v>
      </c>
    </row>
    <row r="275" spans="1:32" x14ac:dyDescent="0.2">
      <c r="A275" t="s">
        <v>13</v>
      </c>
      <c r="B275" t="s">
        <v>22</v>
      </c>
      <c r="C275" t="s">
        <v>1526</v>
      </c>
      <c r="D275" t="s">
        <v>1527</v>
      </c>
      <c r="E275" t="s">
        <v>1528</v>
      </c>
      <c r="F275" t="s">
        <v>16</v>
      </c>
      <c r="G275" s="1">
        <v>41360</v>
      </c>
      <c r="H275" s="7">
        <f t="shared" si="13"/>
        <v>2013</v>
      </c>
      <c r="I275" t="s">
        <v>1529</v>
      </c>
      <c r="K275" t="s">
        <v>1530</v>
      </c>
      <c r="L275" t="s">
        <v>1531</v>
      </c>
      <c r="M275" t="s">
        <v>1466</v>
      </c>
      <c r="N275" t="s">
        <v>21</v>
      </c>
      <c r="O275" t="s">
        <v>21</v>
      </c>
    </row>
    <row r="276" spans="1:32" x14ac:dyDescent="0.2">
      <c r="A276" t="s">
        <v>13</v>
      </c>
      <c r="B276" t="s">
        <v>22</v>
      </c>
      <c r="C276" t="s">
        <v>1532</v>
      </c>
      <c r="D276" t="s">
        <v>1533</v>
      </c>
      <c r="E276" t="s">
        <v>1534</v>
      </c>
      <c r="F276" t="s">
        <v>16</v>
      </c>
      <c r="G276" s="1">
        <v>41442</v>
      </c>
      <c r="H276" s="7">
        <f t="shared" si="13"/>
        <v>2013</v>
      </c>
      <c r="I276" t="s">
        <v>1535</v>
      </c>
      <c r="K276" t="s">
        <v>1536</v>
      </c>
      <c r="L276" t="s">
        <v>1537</v>
      </c>
      <c r="M276" t="s">
        <v>1466</v>
      </c>
      <c r="N276" t="s">
        <v>21</v>
      </c>
      <c r="O276" t="s">
        <v>21</v>
      </c>
    </row>
    <row r="277" spans="1:32" x14ac:dyDescent="0.2">
      <c r="A277" t="s">
        <v>13</v>
      </c>
      <c r="B277" t="s">
        <v>22</v>
      </c>
      <c r="C277" t="s">
        <v>1538</v>
      </c>
      <c r="D277" t="s">
        <v>1539</v>
      </c>
      <c r="E277" t="s">
        <v>1540</v>
      </c>
      <c r="F277" t="s">
        <v>16</v>
      </c>
      <c r="G277" s="1">
        <v>41445</v>
      </c>
      <c r="H277" s="7">
        <f t="shared" si="13"/>
        <v>2013</v>
      </c>
      <c r="I277" t="s">
        <v>1541</v>
      </c>
      <c r="K277" t="s">
        <v>1542</v>
      </c>
      <c r="L277" t="s">
        <v>1543</v>
      </c>
      <c r="M277" t="s">
        <v>1466</v>
      </c>
      <c r="N277" t="s">
        <v>21</v>
      </c>
      <c r="O277" t="s">
        <v>21</v>
      </c>
    </row>
    <row r="278" spans="1:32" x14ac:dyDescent="0.2">
      <c r="A278" t="s">
        <v>13</v>
      </c>
      <c r="B278" t="s">
        <v>22</v>
      </c>
      <c r="C278" t="s">
        <v>1556</v>
      </c>
      <c r="D278" t="s">
        <v>1557</v>
      </c>
      <c r="E278" t="s">
        <v>1558</v>
      </c>
      <c r="F278" t="s">
        <v>16</v>
      </c>
      <c r="G278" s="1">
        <v>42060</v>
      </c>
      <c r="H278" s="7">
        <f t="shared" si="13"/>
        <v>2015</v>
      </c>
      <c r="I278" t="s">
        <v>1559</v>
      </c>
      <c r="K278" t="s">
        <v>1560</v>
      </c>
      <c r="L278" t="s">
        <v>1561</v>
      </c>
      <c r="M278" t="s">
        <v>1466</v>
      </c>
      <c r="N278" t="s">
        <v>21</v>
      </c>
      <c r="O278" t="s">
        <v>21</v>
      </c>
    </row>
    <row r="279" spans="1:32" x14ac:dyDescent="0.2">
      <c r="A279" t="s">
        <v>13</v>
      </c>
      <c r="D279" t="s">
        <v>1580</v>
      </c>
      <c r="E279" t="s">
        <v>1581</v>
      </c>
      <c r="F279" t="s">
        <v>16</v>
      </c>
      <c r="G279" s="1">
        <v>42691</v>
      </c>
      <c r="H279" s="7">
        <f t="shared" si="13"/>
        <v>2016</v>
      </c>
      <c r="I279" t="s">
        <v>1582</v>
      </c>
      <c r="K279" t="s">
        <v>1583</v>
      </c>
      <c r="L279" t="s">
        <v>1584</v>
      </c>
      <c r="M279" t="s">
        <v>1466</v>
      </c>
      <c r="N279" t="s">
        <v>21</v>
      </c>
      <c r="O279" t="s">
        <v>21</v>
      </c>
    </row>
    <row r="280" spans="1:32" x14ac:dyDescent="0.2">
      <c r="A280" t="s">
        <v>13</v>
      </c>
      <c r="B280" t="s">
        <v>22</v>
      </c>
      <c r="C280" t="s">
        <v>1596</v>
      </c>
      <c r="D280" t="s">
        <v>1597</v>
      </c>
      <c r="E280" t="s">
        <v>1598</v>
      </c>
      <c r="F280" t="s">
        <v>16</v>
      </c>
      <c r="G280" s="1">
        <v>43276</v>
      </c>
      <c r="H280" s="7">
        <f t="shared" si="13"/>
        <v>2018</v>
      </c>
      <c r="I280" t="s">
        <v>1599</v>
      </c>
      <c r="K280" t="s">
        <v>1600</v>
      </c>
      <c r="L280" t="s">
        <v>1601</v>
      </c>
      <c r="M280" t="s">
        <v>1466</v>
      </c>
      <c r="N280" t="s">
        <v>21</v>
      </c>
      <c r="O280" t="s">
        <v>21</v>
      </c>
    </row>
    <row r="281" spans="1:32" x14ac:dyDescent="0.2">
      <c r="A281" t="s">
        <v>13</v>
      </c>
      <c r="B281" t="s">
        <v>22</v>
      </c>
      <c r="C281" t="s">
        <v>1621</v>
      </c>
      <c r="D281" t="s">
        <v>1622</v>
      </c>
      <c r="E281" t="s">
        <v>1623</v>
      </c>
      <c r="F281" t="s">
        <v>1617</v>
      </c>
      <c r="G281" s="1">
        <v>43598</v>
      </c>
      <c r="H281" s="7">
        <f t="shared" si="13"/>
        <v>2019</v>
      </c>
      <c r="I281" t="s">
        <v>1624</v>
      </c>
      <c r="K281" t="s">
        <v>1625</v>
      </c>
      <c r="L281" t="s">
        <v>1626</v>
      </c>
      <c r="M281" t="s">
        <v>1466</v>
      </c>
      <c r="N281" t="s">
        <v>21</v>
      </c>
      <c r="O281" t="s">
        <v>21</v>
      </c>
    </row>
    <row r="282" spans="1:32" x14ac:dyDescent="0.2">
      <c r="A282" t="s">
        <v>13</v>
      </c>
      <c r="B282" t="s">
        <v>22</v>
      </c>
      <c r="C282" t="s">
        <v>1645</v>
      </c>
      <c r="D282" t="s">
        <v>1646</v>
      </c>
      <c r="E282" t="s">
        <v>1647</v>
      </c>
      <c r="F282" t="s">
        <v>1617</v>
      </c>
      <c r="G282" s="1">
        <v>44368</v>
      </c>
      <c r="H282" s="7">
        <f t="shared" si="13"/>
        <v>2021</v>
      </c>
      <c r="I282" t="s">
        <v>1648</v>
      </c>
      <c r="K282" t="s">
        <v>1649</v>
      </c>
      <c r="L282" t="s">
        <v>1650</v>
      </c>
      <c r="M282" t="s">
        <v>1466</v>
      </c>
      <c r="N282" t="s">
        <v>21</v>
      </c>
      <c r="O282" t="s">
        <v>21</v>
      </c>
    </row>
    <row r="283" spans="1:32" x14ac:dyDescent="0.2">
      <c r="D283" t="s">
        <v>1665</v>
      </c>
      <c r="E283" t="s">
        <v>1667</v>
      </c>
      <c r="F283" t="s">
        <v>16</v>
      </c>
      <c r="G283" s="1">
        <v>25742</v>
      </c>
      <c r="H283">
        <v>1970</v>
      </c>
      <c r="I283" t="s">
        <v>1666</v>
      </c>
      <c r="M283" t="s">
        <v>21</v>
      </c>
      <c r="N283" t="s">
        <v>20</v>
      </c>
      <c r="O283" t="s">
        <v>21</v>
      </c>
      <c r="P283" t="s">
        <v>1668</v>
      </c>
      <c r="Q283">
        <v>8</v>
      </c>
      <c r="R283">
        <v>0</v>
      </c>
      <c r="S283" t="s">
        <v>1673</v>
      </c>
      <c r="T283" t="s">
        <v>20</v>
      </c>
      <c r="U283" t="s">
        <v>1690</v>
      </c>
      <c r="X283">
        <v>1</v>
      </c>
      <c r="Y283">
        <v>1</v>
      </c>
      <c r="Z283">
        <v>-1</v>
      </c>
      <c r="AA283">
        <v>1</v>
      </c>
      <c r="AB283">
        <v>1</v>
      </c>
      <c r="AC283">
        <v>1</v>
      </c>
      <c r="AD283">
        <v>1</v>
      </c>
      <c r="AE283">
        <v>1</v>
      </c>
      <c r="AF283">
        <v>1</v>
      </c>
    </row>
    <row r="284" spans="1:32" x14ac:dyDescent="0.2">
      <c r="D284" t="s">
        <v>1670</v>
      </c>
      <c r="E284" t="s">
        <v>1672</v>
      </c>
      <c r="F284" t="s">
        <v>16</v>
      </c>
      <c r="G284" s="1">
        <v>25748</v>
      </c>
      <c r="H284">
        <v>1970</v>
      </c>
      <c r="I284" t="s">
        <v>1671</v>
      </c>
      <c r="M284" t="s">
        <v>21</v>
      </c>
      <c r="N284" t="s">
        <v>20</v>
      </c>
      <c r="O284" t="s">
        <v>21</v>
      </c>
      <c r="P284" t="s">
        <v>1668</v>
      </c>
      <c r="Q284">
        <v>5</v>
      </c>
      <c r="R284">
        <v>2</v>
      </c>
      <c r="S284" t="s">
        <v>1674</v>
      </c>
      <c r="T284" t="s">
        <v>20</v>
      </c>
      <c r="U284" t="s">
        <v>1688</v>
      </c>
      <c r="V284" t="s">
        <v>1689</v>
      </c>
      <c r="W284" t="s">
        <v>1689</v>
      </c>
      <c r="X284">
        <v>1</v>
      </c>
      <c r="Y284">
        <v>1</v>
      </c>
      <c r="Z284">
        <v>0</v>
      </c>
      <c r="AA284">
        <v>1</v>
      </c>
      <c r="AB284">
        <v>-1</v>
      </c>
      <c r="AC284">
        <v>1</v>
      </c>
      <c r="AD284">
        <v>1</v>
      </c>
      <c r="AE284">
        <v>0</v>
      </c>
      <c r="AF284">
        <v>-1</v>
      </c>
    </row>
    <row r="285" spans="1:32" x14ac:dyDescent="0.2">
      <c r="D285" t="s">
        <v>1693</v>
      </c>
      <c r="E285" t="s">
        <v>1695</v>
      </c>
      <c r="F285" t="s">
        <v>16</v>
      </c>
      <c r="G285" s="1">
        <v>26014</v>
      </c>
      <c r="H285">
        <v>1971</v>
      </c>
      <c r="I285" t="s">
        <v>1694</v>
      </c>
      <c r="M285" t="s">
        <v>21</v>
      </c>
      <c r="N285" t="s">
        <v>20</v>
      </c>
      <c r="O285" t="s">
        <v>21</v>
      </c>
      <c r="P285" t="s">
        <v>1696</v>
      </c>
      <c r="Q285">
        <v>7</v>
      </c>
      <c r="R285">
        <v>2</v>
      </c>
      <c r="S285" t="s">
        <v>1669</v>
      </c>
      <c r="T285" t="s">
        <v>20</v>
      </c>
      <c r="U285" t="s">
        <v>1690</v>
      </c>
      <c r="V285" t="s">
        <v>1689</v>
      </c>
      <c r="X285">
        <v>1</v>
      </c>
      <c r="Y285">
        <v>1</v>
      </c>
      <c r="Z285">
        <v>0</v>
      </c>
      <c r="AA285">
        <v>1</v>
      </c>
      <c r="AB285">
        <v>1</v>
      </c>
      <c r="AC285">
        <v>1</v>
      </c>
      <c r="AD285">
        <v>1</v>
      </c>
      <c r="AE285">
        <v>0</v>
      </c>
      <c r="AF285">
        <v>1</v>
      </c>
    </row>
    <row r="286" spans="1:32" x14ac:dyDescent="0.2">
      <c r="G286" s="1"/>
    </row>
  </sheetData>
  <autoFilter ref="A1:O284" xr:uid="{121F1278-0602-F644-98EF-A8B7FF3CB06D}"/>
  <sortState xmlns:xlrd2="http://schemas.microsoft.com/office/spreadsheetml/2017/richdata2" ref="A2:T282">
    <sortCondition ref="O2:O282"/>
    <sortCondition ref="G2:G282"/>
    <sortCondition ref="D2:D28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B7909-5737-5842-95C0-847C567134F1}">
  <sheetPr filterMode="1"/>
  <dimension ref="A1:AH285"/>
  <sheetViews>
    <sheetView zoomScale="120" zoomScaleNormal="120" workbookViewId="0">
      <pane ySplit="1" topLeftCell="A11" activePane="bottomLeft" state="frozen"/>
      <selection pane="bottomLeft" sqref="A1:XFD1"/>
    </sheetView>
  </sheetViews>
  <sheetFormatPr baseColWidth="10" defaultRowHeight="16" x14ac:dyDescent="0.2"/>
  <cols>
    <col min="2" max="2" width="16.33203125" customWidth="1"/>
    <col min="3" max="3" width="12.83203125" customWidth="1"/>
    <col min="4" max="4" width="36.83203125" customWidth="1"/>
    <col min="5" max="14" width="10.83203125" customWidth="1"/>
    <col min="25" max="26" width="10.83203125" customWidth="1"/>
  </cols>
  <sheetData>
    <row r="1" spans="1:34" x14ac:dyDescent="0.2">
      <c r="A1" t="s">
        <v>0</v>
      </c>
      <c r="B1" t="s">
        <v>1</v>
      </c>
      <c r="C1" t="s">
        <v>2</v>
      </c>
      <c r="D1" t="s">
        <v>3</v>
      </c>
      <c r="E1" t="s">
        <v>4</v>
      </c>
      <c r="F1" t="s">
        <v>5</v>
      </c>
      <c r="G1" t="s">
        <v>6</v>
      </c>
      <c r="H1" t="s">
        <v>1664</v>
      </c>
      <c r="I1" t="s">
        <v>7</v>
      </c>
      <c r="J1" t="s">
        <v>8</v>
      </c>
      <c r="K1" t="s">
        <v>9</v>
      </c>
      <c r="L1" t="s">
        <v>10</v>
      </c>
      <c r="M1" t="s">
        <v>11</v>
      </c>
      <c r="N1" t="s">
        <v>12</v>
      </c>
      <c r="O1" s="4" t="s">
        <v>1658</v>
      </c>
      <c r="P1" s="4" t="s">
        <v>1659</v>
      </c>
      <c r="Q1" s="4" t="s">
        <v>1660</v>
      </c>
      <c r="R1" s="4" t="s">
        <v>1661</v>
      </c>
      <c r="S1" s="4" t="s">
        <v>1662</v>
      </c>
      <c r="T1" s="4" t="s">
        <v>1663</v>
      </c>
      <c r="U1" s="4" t="s">
        <v>1685</v>
      </c>
      <c r="V1" s="4" t="s">
        <v>1686</v>
      </c>
      <c r="W1" s="4" t="s">
        <v>1687</v>
      </c>
      <c r="X1" s="4" t="s">
        <v>1676</v>
      </c>
      <c r="Y1" s="4" t="s">
        <v>1677</v>
      </c>
      <c r="Z1" s="4" t="s">
        <v>1678</v>
      </c>
      <c r="AA1" s="4" t="s">
        <v>1679</v>
      </c>
      <c r="AB1" s="4" t="s">
        <v>1680</v>
      </c>
      <c r="AC1" s="4" t="s">
        <v>1681</v>
      </c>
      <c r="AD1" s="4" t="s">
        <v>1684</v>
      </c>
      <c r="AE1" s="4" t="s">
        <v>1682</v>
      </c>
      <c r="AF1" s="4" t="s">
        <v>1683</v>
      </c>
      <c r="AG1" s="4" t="s">
        <v>1701</v>
      </c>
      <c r="AH1" s="4" t="s">
        <v>1702</v>
      </c>
    </row>
    <row r="2" spans="1:34" hidden="1" x14ac:dyDescent="0.2">
      <c r="A2" t="s">
        <v>13</v>
      </c>
      <c r="D2" t="s">
        <v>14</v>
      </c>
      <c r="E2" t="s">
        <v>15</v>
      </c>
      <c r="F2" t="s">
        <v>16</v>
      </c>
      <c r="G2" s="3">
        <v>25601</v>
      </c>
      <c r="H2" s="7">
        <f>YEAR(G2)</f>
        <v>1970</v>
      </c>
      <c r="I2" t="s">
        <v>17</v>
      </c>
      <c r="K2" t="s">
        <v>18</v>
      </c>
      <c r="L2" t="s">
        <v>19</v>
      </c>
      <c r="M2" t="s">
        <v>20</v>
      </c>
      <c r="N2" t="s">
        <v>21</v>
      </c>
      <c r="O2" t="str">
        <f t="shared" ref="O2:O65" si="0">M2</f>
        <v>No</v>
      </c>
    </row>
    <row r="3" spans="1:34" hidden="1" x14ac:dyDescent="0.2">
      <c r="A3" t="s">
        <v>13</v>
      </c>
      <c r="B3" t="s">
        <v>22</v>
      </c>
      <c r="C3" t="s">
        <v>23</v>
      </c>
      <c r="D3" t="s">
        <v>24</v>
      </c>
      <c r="E3" t="s">
        <v>25</v>
      </c>
      <c r="F3" t="s">
        <v>16</v>
      </c>
      <c r="G3" s="1">
        <v>25623</v>
      </c>
      <c r="H3" s="7">
        <f>YEAR(G3)</f>
        <v>1970</v>
      </c>
      <c r="I3" t="s">
        <v>26</v>
      </c>
      <c r="K3" t="s">
        <v>27</v>
      </c>
      <c r="L3">
        <v>87</v>
      </c>
      <c r="M3" t="s">
        <v>20</v>
      </c>
      <c r="N3" t="s">
        <v>21</v>
      </c>
      <c r="O3" t="str">
        <f t="shared" si="0"/>
        <v>No</v>
      </c>
    </row>
    <row r="4" spans="1:34" hidden="1" x14ac:dyDescent="0.2">
      <c r="A4" t="s">
        <v>13</v>
      </c>
      <c r="D4" t="s">
        <v>28</v>
      </c>
      <c r="E4" t="s">
        <v>29</v>
      </c>
      <c r="F4" t="s">
        <v>16</v>
      </c>
      <c r="G4" s="1">
        <v>25720</v>
      </c>
      <c r="H4" s="7">
        <f t="shared" ref="H4:H67" si="1">YEAR(G4)</f>
        <v>1970</v>
      </c>
      <c r="I4" t="s">
        <v>30</v>
      </c>
      <c r="K4" t="s">
        <v>31</v>
      </c>
      <c r="L4" t="s">
        <v>32</v>
      </c>
      <c r="M4" t="s">
        <v>20</v>
      </c>
      <c r="N4" t="s">
        <v>21</v>
      </c>
      <c r="O4" t="str">
        <f t="shared" si="0"/>
        <v>No</v>
      </c>
    </row>
    <row r="5" spans="1:34" hidden="1" x14ac:dyDescent="0.2">
      <c r="A5" t="s">
        <v>13</v>
      </c>
      <c r="B5" t="s">
        <v>22</v>
      </c>
      <c r="C5" t="s">
        <v>33</v>
      </c>
      <c r="D5" t="s">
        <v>34</v>
      </c>
      <c r="E5" t="s">
        <v>35</v>
      </c>
      <c r="F5" t="s">
        <v>16</v>
      </c>
      <c r="G5" s="1">
        <v>25734</v>
      </c>
      <c r="H5" s="7">
        <f t="shared" si="1"/>
        <v>1970</v>
      </c>
      <c r="I5" t="s">
        <v>36</v>
      </c>
      <c r="K5" t="s">
        <v>37</v>
      </c>
      <c r="L5">
        <v>76</v>
      </c>
      <c r="M5" t="s">
        <v>20</v>
      </c>
      <c r="N5" t="s">
        <v>21</v>
      </c>
      <c r="O5" t="str">
        <f t="shared" si="0"/>
        <v>No</v>
      </c>
    </row>
    <row r="6" spans="1:34" hidden="1" x14ac:dyDescent="0.2">
      <c r="A6" t="s">
        <v>13</v>
      </c>
      <c r="B6" t="s">
        <v>22</v>
      </c>
      <c r="C6" t="s">
        <v>38</v>
      </c>
      <c r="D6" t="s">
        <v>39</v>
      </c>
      <c r="E6" t="s">
        <v>40</v>
      </c>
      <c r="F6" t="s">
        <v>16</v>
      </c>
      <c r="G6" s="1">
        <v>25748</v>
      </c>
      <c r="H6" s="7">
        <f t="shared" si="1"/>
        <v>1970</v>
      </c>
      <c r="I6" t="s">
        <v>41</v>
      </c>
      <c r="K6" t="s">
        <v>42</v>
      </c>
      <c r="L6">
        <v>305</v>
      </c>
      <c r="M6" t="s">
        <v>20</v>
      </c>
      <c r="N6" t="s">
        <v>21</v>
      </c>
      <c r="O6" t="str">
        <f t="shared" si="0"/>
        <v>No</v>
      </c>
    </row>
    <row r="7" spans="1:34" hidden="1" x14ac:dyDescent="0.2">
      <c r="A7" t="s">
        <v>13</v>
      </c>
      <c r="B7" t="s">
        <v>22</v>
      </c>
      <c r="C7" t="s">
        <v>52</v>
      </c>
      <c r="D7" t="s">
        <v>53</v>
      </c>
      <c r="E7" t="s">
        <v>54</v>
      </c>
      <c r="F7" t="s">
        <v>16</v>
      </c>
      <c r="G7" s="1">
        <v>25993</v>
      </c>
      <c r="H7" s="7">
        <f t="shared" si="1"/>
        <v>1971</v>
      </c>
      <c r="I7" t="s">
        <v>55</v>
      </c>
      <c r="K7" t="s">
        <v>56</v>
      </c>
      <c r="M7" t="s">
        <v>20</v>
      </c>
      <c r="N7" t="s">
        <v>21</v>
      </c>
      <c r="O7" t="str">
        <f t="shared" si="0"/>
        <v>No</v>
      </c>
    </row>
    <row r="8" spans="1:34" hidden="1" x14ac:dyDescent="0.2">
      <c r="A8" t="s">
        <v>13</v>
      </c>
      <c r="B8" t="s">
        <v>22</v>
      </c>
      <c r="C8" t="s">
        <v>57</v>
      </c>
      <c r="D8" t="s">
        <v>58</v>
      </c>
      <c r="E8" t="s">
        <v>59</v>
      </c>
      <c r="F8" t="s">
        <v>16</v>
      </c>
      <c r="G8" s="1">
        <v>26049</v>
      </c>
      <c r="H8" s="7">
        <f t="shared" si="1"/>
        <v>1971</v>
      </c>
      <c r="I8" t="s">
        <v>60</v>
      </c>
      <c r="K8" t="s">
        <v>61</v>
      </c>
      <c r="L8">
        <v>600</v>
      </c>
      <c r="M8" t="s">
        <v>20</v>
      </c>
      <c r="N8" t="s">
        <v>21</v>
      </c>
      <c r="O8" t="str">
        <f t="shared" si="0"/>
        <v>No</v>
      </c>
    </row>
    <row r="9" spans="1:34" hidden="1" x14ac:dyDescent="0.2">
      <c r="A9" t="s">
        <v>13</v>
      </c>
      <c r="B9" t="s">
        <v>22</v>
      </c>
      <c r="C9" t="s">
        <v>62</v>
      </c>
      <c r="D9" t="s">
        <v>63</v>
      </c>
      <c r="E9" t="s">
        <v>64</v>
      </c>
      <c r="F9" t="s">
        <v>16</v>
      </c>
      <c r="G9" s="1">
        <v>26056</v>
      </c>
      <c r="H9" s="7">
        <f t="shared" si="1"/>
        <v>1971</v>
      </c>
      <c r="I9" t="s">
        <v>65</v>
      </c>
      <c r="K9" t="s">
        <v>66</v>
      </c>
      <c r="L9">
        <v>338</v>
      </c>
      <c r="M9" t="s">
        <v>20</v>
      </c>
      <c r="N9" t="s">
        <v>21</v>
      </c>
      <c r="O9" t="str">
        <f t="shared" si="0"/>
        <v>No</v>
      </c>
    </row>
    <row r="10" spans="1:34" hidden="1" x14ac:dyDescent="0.2">
      <c r="A10" t="s">
        <v>13</v>
      </c>
      <c r="B10" t="s">
        <v>22</v>
      </c>
      <c r="C10" t="s">
        <v>67</v>
      </c>
      <c r="D10" t="s">
        <v>28</v>
      </c>
      <c r="E10" t="s">
        <v>68</v>
      </c>
      <c r="F10" t="s">
        <v>16</v>
      </c>
      <c r="G10" s="1">
        <v>26085</v>
      </c>
      <c r="H10" s="7">
        <f t="shared" si="1"/>
        <v>1971</v>
      </c>
      <c r="I10" t="s">
        <v>69</v>
      </c>
      <c r="K10" t="s">
        <v>70</v>
      </c>
      <c r="L10">
        <v>759</v>
      </c>
      <c r="M10" t="s">
        <v>20</v>
      </c>
      <c r="N10" t="s">
        <v>21</v>
      </c>
      <c r="O10" t="str">
        <f t="shared" si="0"/>
        <v>No</v>
      </c>
    </row>
    <row r="11" spans="1:34" x14ac:dyDescent="0.2">
      <c r="A11" t="s">
        <v>13</v>
      </c>
      <c r="B11" t="s">
        <v>22</v>
      </c>
      <c r="C11" t="s">
        <v>75</v>
      </c>
      <c r="D11" t="s">
        <v>76</v>
      </c>
      <c r="E11" t="s">
        <v>77</v>
      </c>
      <c r="F11" t="s">
        <v>16</v>
      </c>
      <c r="G11" s="1">
        <v>26311</v>
      </c>
      <c r="H11" s="7">
        <f t="shared" si="1"/>
        <v>1972</v>
      </c>
      <c r="I11" t="s">
        <v>78</v>
      </c>
      <c r="K11" t="s">
        <v>79</v>
      </c>
      <c r="L11" t="s">
        <v>80</v>
      </c>
      <c r="M11" t="s">
        <v>20</v>
      </c>
      <c r="N11" t="s">
        <v>21</v>
      </c>
      <c r="O11" t="str">
        <f t="shared" si="0"/>
        <v>No</v>
      </c>
    </row>
    <row r="12" spans="1:34" x14ac:dyDescent="0.2">
      <c r="A12" t="s">
        <v>13</v>
      </c>
      <c r="B12" t="s">
        <v>22</v>
      </c>
      <c r="C12" t="s">
        <v>81</v>
      </c>
      <c r="D12" t="s">
        <v>82</v>
      </c>
      <c r="E12" t="s">
        <v>83</v>
      </c>
      <c r="F12" t="s">
        <v>16</v>
      </c>
      <c r="G12" s="1">
        <v>26322</v>
      </c>
      <c r="H12" s="7">
        <f t="shared" si="1"/>
        <v>1972</v>
      </c>
      <c r="I12" t="s">
        <v>84</v>
      </c>
      <c r="K12" t="s">
        <v>85</v>
      </c>
      <c r="L12" t="s">
        <v>86</v>
      </c>
      <c r="M12" t="s">
        <v>20</v>
      </c>
      <c r="N12" t="s">
        <v>21</v>
      </c>
      <c r="O12" t="str">
        <f t="shared" si="0"/>
        <v>No</v>
      </c>
    </row>
    <row r="13" spans="1:34" x14ac:dyDescent="0.2">
      <c r="A13" t="s">
        <v>13</v>
      </c>
      <c r="B13" t="s">
        <v>22</v>
      </c>
      <c r="C13" t="s">
        <v>87</v>
      </c>
      <c r="D13" t="s">
        <v>88</v>
      </c>
      <c r="E13" t="s">
        <v>89</v>
      </c>
      <c r="F13" t="s">
        <v>16</v>
      </c>
      <c r="G13" s="1">
        <v>26359</v>
      </c>
      <c r="H13" s="7">
        <f t="shared" si="1"/>
        <v>1972</v>
      </c>
      <c r="I13" t="s">
        <v>90</v>
      </c>
      <c r="K13" t="s">
        <v>91</v>
      </c>
      <c r="L13" t="s">
        <v>92</v>
      </c>
      <c r="M13" t="s">
        <v>20</v>
      </c>
      <c r="N13" t="s">
        <v>21</v>
      </c>
      <c r="O13" t="str">
        <f t="shared" si="0"/>
        <v>No</v>
      </c>
    </row>
    <row r="14" spans="1:34" x14ac:dyDescent="0.2">
      <c r="A14" t="s">
        <v>13</v>
      </c>
      <c r="B14" t="s">
        <v>22</v>
      </c>
      <c r="C14" t="s">
        <v>93</v>
      </c>
      <c r="D14" t="s">
        <v>94</v>
      </c>
      <c r="E14" t="s">
        <v>95</v>
      </c>
      <c r="F14" t="s">
        <v>16</v>
      </c>
      <c r="G14" s="1">
        <v>26359</v>
      </c>
      <c r="H14" s="7">
        <f t="shared" si="1"/>
        <v>1972</v>
      </c>
      <c r="I14" t="s">
        <v>96</v>
      </c>
      <c r="K14" t="s">
        <v>97</v>
      </c>
      <c r="L14" t="s">
        <v>98</v>
      </c>
      <c r="M14" t="s">
        <v>20</v>
      </c>
      <c r="N14" t="s">
        <v>21</v>
      </c>
      <c r="O14" t="str">
        <f t="shared" si="0"/>
        <v>No</v>
      </c>
    </row>
    <row r="15" spans="1:34" x14ac:dyDescent="0.2">
      <c r="A15" t="s">
        <v>13</v>
      </c>
      <c r="B15" t="s">
        <v>22</v>
      </c>
      <c r="C15" t="s">
        <v>99</v>
      </c>
      <c r="D15" t="s">
        <v>100</v>
      </c>
      <c r="E15" t="s">
        <v>101</v>
      </c>
      <c r="F15" t="s">
        <v>16</v>
      </c>
      <c r="G15" s="1">
        <v>26364</v>
      </c>
      <c r="H15" s="7">
        <f t="shared" si="1"/>
        <v>1972</v>
      </c>
      <c r="I15" t="s">
        <v>102</v>
      </c>
      <c r="K15" t="s">
        <v>103</v>
      </c>
      <c r="L15" t="s">
        <v>104</v>
      </c>
      <c r="M15" t="s">
        <v>20</v>
      </c>
      <c r="N15" t="s">
        <v>21</v>
      </c>
      <c r="O15" t="str">
        <f t="shared" si="0"/>
        <v>No</v>
      </c>
    </row>
    <row r="16" spans="1:34" x14ac:dyDescent="0.2">
      <c r="A16" t="s">
        <v>13</v>
      </c>
      <c r="B16" t="s">
        <v>22</v>
      </c>
      <c r="C16" t="s">
        <v>117</v>
      </c>
      <c r="D16" t="s">
        <v>118</v>
      </c>
      <c r="E16" t="s">
        <v>119</v>
      </c>
      <c r="F16" t="s">
        <v>16</v>
      </c>
      <c r="G16" s="1">
        <v>26413</v>
      </c>
      <c r="H16" s="7">
        <f t="shared" si="1"/>
        <v>1972</v>
      </c>
      <c r="I16" t="s">
        <v>120</v>
      </c>
      <c r="K16" t="s">
        <v>121</v>
      </c>
      <c r="L16" t="s">
        <v>122</v>
      </c>
      <c r="M16" t="s">
        <v>20</v>
      </c>
      <c r="N16" t="s">
        <v>21</v>
      </c>
      <c r="O16" t="str">
        <f t="shared" si="0"/>
        <v>No</v>
      </c>
    </row>
    <row r="17" spans="1:15" x14ac:dyDescent="0.2">
      <c r="A17" t="s">
        <v>13</v>
      </c>
      <c r="B17" t="s">
        <v>22</v>
      </c>
      <c r="C17" t="s">
        <v>129</v>
      </c>
      <c r="D17" t="s">
        <v>130</v>
      </c>
      <c r="E17" t="s">
        <v>131</v>
      </c>
      <c r="F17" t="s">
        <v>16</v>
      </c>
      <c r="G17" s="1">
        <v>26479</v>
      </c>
      <c r="H17" s="7">
        <f t="shared" si="1"/>
        <v>1972</v>
      </c>
      <c r="I17" t="s">
        <v>132</v>
      </c>
      <c r="K17" t="s">
        <v>133</v>
      </c>
      <c r="L17" t="s">
        <v>134</v>
      </c>
      <c r="M17" t="s">
        <v>20</v>
      </c>
      <c r="N17" t="s">
        <v>21</v>
      </c>
      <c r="O17" t="str">
        <f t="shared" si="0"/>
        <v>No</v>
      </c>
    </row>
    <row r="18" spans="1:15" x14ac:dyDescent="0.2">
      <c r="A18" t="s">
        <v>13</v>
      </c>
      <c r="D18" t="s">
        <v>135</v>
      </c>
      <c r="E18" t="s">
        <v>136</v>
      </c>
      <c r="F18" t="s">
        <v>16</v>
      </c>
      <c r="G18" s="1">
        <v>26588</v>
      </c>
      <c r="H18" s="7">
        <f t="shared" si="1"/>
        <v>1972</v>
      </c>
      <c r="I18" t="s">
        <v>137</v>
      </c>
      <c r="K18" t="s">
        <v>138</v>
      </c>
      <c r="L18" t="s">
        <v>139</v>
      </c>
      <c r="M18" t="s">
        <v>20</v>
      </c>
      <c r="N18" t="s">
        <v>21</v>
      </c>
      <c r="O18" t="str">
        <f t="shared" si="0"/>
        <v>No</v>
      </c>
    </row>
    <row r="19" spans="1:15" x14ac:dyDescent="0.2">
      <c r="A19" t="s">
        <v>13</v>
      </c>
      <c r="B19" t="s">
        <v>22</v>
      </c>
      <c r="C19" t="s">
        <v>140</v>
      </c>
      <c r="D19" t="s">
        <v>141</v>
      </c>
      <c r="E19" t="s">
        <v>142</v>
      </c>
      <c r="F19" t="s">
        <v>16</v>
      </c>
      <c r="G19" s="1">
        <v>26639</v>
      </c>
      <c r="H19" s="7">
        <f t="shared" si="1"/>
        <v>1972</v>
      </c>
      <c r="I19" t="s">
        <v>143</v>
      </c>
      <c r="K19" t="s">
        <v>144</v>
      </c>
      <c r="L19" t="s">
        <v>145</v>
      </c>
      <c r="M19" t="s">
        <v>20</v>
      </c>
      <c r="N19" t="s">
        <v>21</v>
      </c>
      <c r="O19" t="str">
        <f t="shared" si="0"/>
        <v>No</v>
      </c>
    </row>
    <row r="20" spans="1:15" x14ac:dyDescent="0.2">
      <c r="A20" t="s">
        <v>13</v>
      </c>
      <c r="D20" t="s">
        <v>158</v>
      </c>
      <c r="E20" t="s">
        <v>159</v>
      </c>
      <c r="F20" t="s">
        <v>16</v>
      </c>
      <c r="G20" s="1">
        <v>26686</v>
      </c>
      <c r="H20" s="7">
        <f t="shared" si="1"/>
        <v>1973</v>
      </c>
      <c r="I20" t="s">
        <v>160</v>
      </c>
      <c r="K20" t="s">
        <v>161</v>
      </c>
      <c r="L20" t="s">
        <v>162</v>
      </c>
      <c r="M20" t="s">
        <v>20</v>
      </c>
      <c r="N20" t="s">
        <v>21</v>
      </c>
      <c r="O20" t="str">
        <f t="shared" si="0"/>
        <v>No</v>
      </c>
    </row>
    <row r="21" spans="1:15" x14ac:dyDescent="0.2">
      <c r="A21" t="s">
        <v>13</v>
      </c>
      <c r="B21" t="s">
        <v>22</v>
      </c>
      <c r="C21" t="s">
        <v>175</v>
      </c>
      <c r="D21" t="s">
        <v>176</v>
      </c>
      <c r="E21" t="s">
        <v>177</v>
      </c>
      <c r="F21" t="s">
        <v>16</v>
      </c>
      <c r="G21" s="1">
        <v>26836</v>
      </c>
      <c r="H21" s="7">
        <f t="shared" si="1"/>
        <v>1973</v>
      </c>
      <c r="I21" t="s">
        <v>178</v>
      </c>
      <c r="K21" t="s">
        <v>179</v>
      </c>
      <c r="L21" t="s">
        <v>180</v>
      </c>
      <c r="M21" t="s">
        <v>20</v>
      </c>
      <c r="N21" t="s">
        <v>21</v>
      </c>
      <c r="O21" t="str">
        <f t="shared" si="0"/>
        <v>No</v>
      </c>
    </row>
    <row r="22" spans="1:15" x14ac:dyDescent="0.2">
      <c r="A22" t="s">
        <v>13</v>
      </c>
      <c r="D22" t="s">
        <v>181</v>
      </c>
      <c r="E22" t="s">
        <v>182</v>
      </c>
      <c r="F22" t="s">
        <v>16</v>
      </c>
      <c r="G22" s="1">
        <v>27001</v>
      </c>
      <c r="H22" s="7">
        <f t="shared" si="1"/>
        <v>1973</v>
      </c>
      <c r="I22" t="s">
        <v>183</v>
      </c>
      <c r="K22" t="s">
        <v>184</v>
      </c>
      <c r="L22" t="s">
        <v>185</v>
      </c>
      <c r="M22" t="s">
        <v>20</v>
      </c>
      <c r="N22" t="s">
        <v>21</v>
      </c>
      <c r="O22" t="str">
        <f t="shared" si="0"/>
        <v>No</v>
      </c>
    </row>
    <row r="23" spans="1:15" x14ac:dyDescent="0.2">
      <c r="A23" t="s">
        <v>13</v>
      </c>
      <c r="B23" t="s">
        <v>22</v>
      </c>
      <c r="C23" t="s">
        <v>186</v>
      </c>
      <c r="D23" t="s">
        <v>187</v>
      </c>
      <c r="E23" t="s">
        <v>188</v>
      </c>
      <c r="F23" t="s">
        <v>16</v>
      </c>
      <c r="G23" s="1">
        <v>27045</v>
      </c>
      <c r="H23" s="7">
        <f t="shared" si="1"/>
        <v>1974</v>
      </c>
      <c r="I23" t="s">
        <v>189</v>
      </c>
      <c r="K23" t="s">
        <v>190</v>
      </c>
      <c r="L23" t="s">
        <v>191</v>
      </c>
      <c r="M23" t="s">
        <v>20</v>
      </c>
      <c r="N23" t="s">
        <v>21</v>
      </c>
      <c r="O23" t="str">
        <f t="shared" si="0"/>
        <v>No</v>
      </c>
    </row>
    <row r="24" spans="1:15" x14ac:dyDescent="0.2">
      <c r="A24" t="s">
        <v>13</v>
      </c>
      <c r="D24" t="s">
        <v>192</v>
      </c>
      <c r="E24" t="s">
        <v>193</v>
      </c>
      <c r="F24" t="s">
        <v>16</v>
      </c>
      <c r="G24" s="1">
        <v>27106</v>
      </c>
      <c r="H24" s="7">
        <f t="shared" si="1"/>
        <v>1974</v>
      </c>
      <c r="I24" t="s">
        <v>194</v>
      </c>
      <c r="K24" t="s">
        <v>195</v>
      </c>
      <c r="L24" t="s">
        <v>196</v>
      </c>
      <c r="M24" t="s">
        <v>20</v>
      </c>
      <c r="N24" t="s">
        <v>21</v>
      </c>
      <c r="O24" t="str">
        <f t="shared" si="0"/>
        <v>No</v>
      </c>
    </row>
    <row r="25" spans="1:15" x14ac:dyDescent="0.2">
      <c r="A25" t="s">
        <v>13</v>
      </c>
      <c r="B25" t="s">
        <v>22</v>
      </c>
      <c r="C25" t="s">
        <v>197</v>
      </c>
      <c r="D25" t="s">
        <v>198</v>
      </c>
      <c r="E25" t="s">
        <v>199</v>
      </c>
      <c r="F25" t="s">
        <v>16</v>
      </c>
      <c r="G25" s="1">
        <v>27177</v>
      </c>
      <c r="H25" s="7">
        <f t="shared" si="1"/>
        <v>1974</v>
      </c>
      <c r="I25" t="s">
        <v>200</v>
      </c>
      <c r="K25" t="s">
        <v>201</v>
      </c>
      <c r="L25" t="s">
        <v>202</v>
      </c>
      <c r="M25" t="s">
        <v>20</v>
      </c>
      <c r="N25" t="s">
        <v>21</v>
      </c>
      <c r="O25" t="str">
        <f t="shared" si="0"/>
        <v>No</v>
      </c>
    </row>
    <row r="26" spans="1:15" x14ac:dyDescent="0.2">
      <c r="A26" t="s">
        <v>13</v>
      </c>
      <c r="B26" t="s">
        <v>22</v>
      </c>
      <c r="C26" t="s">
        <v>203</v>
      </c>
      <c r="D26" t="s">
        <v>204</v>
      </c>
      <c r="E26" t="s">
        <v>205</v>
      </c>
      <c r="F26" t="s">
        <v>16</v>
      </c>
      <c r="G26" s="1">
        <v>27205</v>
      </c>
      <c r="H26" s="7">
        <f t="shared" si="1"/>
        <v>1974</v>
      </c>
      <c r="I26" t="s">
        <v>206</v>
      </c>
      <c r="K26" t="s">
        <v>207</v>
      </c>
      <c r="L26" t="s">
        <v>208</v>
      </c>
      <c r="M26" t="s">
        <v>20</v>
      </c>
      <c r="N26" t="s">
        <v>21</v>
      </c>
      <c r="O26" t="str">
        <f t="shared" si="0"/>
        <v>No</v>
      </c>
    </row>
    <row r="27" spans="1:15" x14ac:dyDescent="0.2">
      <c r="A27" t="s">
        <v>13</v>
      </c>
      <c r="B27" t="s">
        <v>22</v>
      </c>
      <c r="C27" t="s">
        <v>215</v>
      </c>
      <c r="D27" t="s">
        <v>216</v>
      </c>
      <c r="E27" t="s">
        <v>217</v>
      </c>
      <c r="F27" t="s">
        <v>16</v>
      </c>
      <c r="G27" s="1">
        <v>27533</v>
      </c>
      <c r="H27" s="7">
        <f t="shared" si="1"/>
        <v>1975</v>
      </c>
      <c r="I27" t="s">
        <v>218</v>
      </c>
      <c r="K27" t="s">
        <v>219</v>
      </c>
      <c r="L27" t="s">
        <v>220</v>
      </c>
      <c r="M27" t="s">
        <v>20</v>
      </c>
      <c r="N27" t="s">
        <v>21</v>
      </c>
      <c r="O27" t="str">
        <f t="shared" si="0"/>
        <v>No</v>
      </c>
    </row>
    <row r="28" spans="1:15" x14ac:dyDescent="0.2">
      <c r="A28" t="s">
        <v>13</v>
      </c>
      <c r="B28" t="s">
        <v>22</v>
      </c>
      <c r="C28" t="s">
        <v>257</v>
      </c>
      <c r="D28" t="s">
        <v>258</v>
      </c>
      <c r="E28" t="s">
        <v>259</v>
      </c>
      <c r="F28" t="s">
        <v>16</v>
      </c>
      <c r="G28" s="1">
        <v>27899</v>
      </c>
      <c r="H28" s="7">
        <f t="shared" si="1"/>
        <v>1976</v>
      </c>
      <c r="I28" t="s">
        <v>260</v>
      </c>
      <c r="K28" t="s">
        <v>261</v>
      </c>
      <c r="L28" t="s">
        <v>262</v>
      </c>
      <c r="M28" t="s">
        <v>20</v>
      </c>
      <c r="N28" t="s">
        <v>21</v>
      </c>
      <c r="O28" t="str">
        <f t="shared" si="0"/>
        <v>No</v>
      </c>
    </row>
    <row r="29" spans="1:15" x14ac:dyDescent="0.2">
      <c r="A29" t="s">
        <v>13</v>
      </c>
      <c r="B29" t="s">
        <v>22</v>
      </c>
      <c r="C29" t="s">
        <v>263</v>
      </c>
      <c r="D29" t="s">
        <v>264</v>
      </c>
      <c r="E29" t="s">
        <v>265</v>
      </c>
      <c r="F29" t="s">
        <v>16</v>
      </c>
      <c r="G29" s="1">
        <v>27904</v>
      </c>
      <c r="H29" s="7">
        <f t="shared" si="1"/>
        <v>1976</v>
      </c>
      <c r="I29" t="s">
        <v>266</v>
      </c>
      <c r="K29" t="s">
        <v>267</v>
      </c>
      <c r="L29" t="s">
        <v>268</v>
      </c>
      <c r="M29" t="s">
        <v>20</v>
      </c>
      <c r="N29" t="s">
        <v>21</v>
      </c>
      <c r="O29" t="str">
        <f t="shared" si="0"/>
        <v>No</v>
      </c>
    </row>
    <row r="30" spans="1:15" x14ac:dyDescent="0.2">
      <c r="A30" t="s">
        <v>13</v>
      </c>
      <c r="B30" t="s">
        <v>22</v>
      </c>
      <c r="C30" t="s">
        <v>269</v>
      </c>
      <c r="D30" t="s">
        <v>270</v>
      </c>
      <c r="E30" t="s">
        <v>271</v>
      </c>
      <c r="F30" t="s">
        <v>16</v>
      </c>
      <c r="G30" s="1">
        <v>27918</v>
      </c>
      <c r="H30" s="7">
        <f t="shared" si="1"/>
        <v>1976</v>
      </c>
      <c r="I30" t="s">
        <v>272</v>
      </c>
      <c r="K30" t="s">
        <v>273</v>
      </c>
      <c r="L30" t="s">
        <v>274</v>
      </c>
      <c r="M30" t="s">
        <v>20</v>
      </c>
      <c r="N30" t="s">
        <v>21</v>
      </c>
      <c r="O30" t="str">
        <f t="shared" si="0"/>
        <v>No</v>
      </c>
    </row>
    <row r="31" spans="1:15" x14ac:dyDescent="0.2">
      <c r="A31" t="s">
        <v>13</v>
      </c>
      <c r="B31" t="s">
        <v>22</v>
      </c>
      <c r="C31" t="s">
        <v>281</v>
      </c>
      <c r="D31" t="s">
        <v>282</v>
      </c>
      <c r="E31" t="s">
        <v>283</v>
      </c>
      <c r="F31" t="s">
        <v>16</v>
      </c>
      <c r="G31" s="1">
        <v>28051</v>
      </c>
      <c r="H31" s="7">
        <f t="shared" si="1"/>
        <v>1976</v>
      </c>
      <c r="I31" t="s">
        <v>284</v>
      </c>
      <c r="K31" t="s">
        <v>285</v>
      </c>
      <c r="L31" t="s">
        <v>286</v>
      </c>
      <c r="M31" t="s">
        <v>20</v>
      </c>
      <c r="N31" t="s">
        <v>21</v>
      </c>
      <c r="O31" t="str">
        <f t="shared" si="0"/>
        <v>No</v>
      </c>
    </row>
    <row r="32" spans="1:15" hidden="1" x14ac:dyDescent="0.2">
      <c r="A32" t="s">
        <v>13</v>
      </c>
      <c r="B32" t="s">
        <v>22</v>
      </c>
      <c r="C32" t="s">
        <v>305</v>
      </c>
      <c r="D32" t="s">
        <v>306</v>
      </c>
      <c r="E32" t="s">
        <v>307</v>
      </c>
      <c r="F32" t="s">
        <v>16</v>
      </c>
      <c r="G32" s="1">
        <v>28296</v>
      </c>
      <c r="H32" s="7">
        <f t="shared" si="1"/>
        <v>1977</v>
      </c>
      <c r="I32" t="s">
        <v>308</v>
      </c>
      <c r="K32" t="s">
        <v>309</v>
      </c>
      <c r="L32" t="s">
        <v>310</v>
      </c>
      <c r="M32" t="s">
        <v>20</v>
      </c>
      <c r="N32" t="s">
        <v>21</v>
      </c>
      <c r="O32" t="str">
        <f t="shared" si="0"/>
        <v>No</v>
      </c>
    </row>
    <row r="33" spans="1:15" hidden="1" x14ac:dyDescent="0.2">
      <c r="A33" t="s">
        <v>13</v>
      </c>
      <c r="B33" t="s">
        <v>22</v>
      </c>
      <c r="C33" t="s">
        <v>323</v>
      </c>
      <c r="D33" t="s">
        <v>324</v>
      </c>
      <c r="E33" t="s">
        <v>325</v>
      </c>
      <c r="F33" t="s">
        <v>16</v>
      </c>
      <c r="G33" s="1">
        <v>28305</v>
      </c>
      <c r="H33" s="7">
        <f t="shared" si="1"/>
        <v>1977</v>
      </c>
      <c r="I33" t="s">
        <v>326</v>
      </c>
      <c r="K33" t="s">
        <v>327</v>
      </c>
      <c r="L33" t="s">
        <v>328</v>
      </c>
      <c r="M33" t="s">
        <v>20</v>
      </c>
      <c r="N33" t="s">
        <v>21</v>
      </c>
      <c r="O33" t="str">
        <f t="shared" si="0"/>
        <v>No</v>
      </c>
    </row>
    <row r="34" spans="1:15" hidden="1" x14ac:dyDescent="0.2">
      <c r="A34" t="s">
        <v>13</v>
      </c>
      <c r="B34" t="s">
        <v>22</v>
      </c>
      <c r="C34" t="s">
        <v>335</v>
      </c>
      <c r="D34" t="s">
        <v>336</v>
      </c>
      <c r="E34" t="s">
        <v>337</v>
      </c>
      <c r="F34" t="s">
        <v>16</v>
      </c>
      <c r="G34" s="1">
        <v>28550</v>
      </c>
      <c r="H34" s="7">
        <f t="shared" si="1"/>
        <v>1978</v>
      </c>
      <c r="I34" t="s">
        <v>338</v>
      </c>
      <c r="K34" t="s">
        <v>339</v>
      </c>
      <c r="L34" t="s">
        <v>340</v>
      </c>
      <c r="M34" t="s">
        <v>20</v>
      </c>
      <c r="N34" t="s">
        <v>21</v>
      </c>
      <c r="O34" t="str">
        <f t="shared" si="0"/>
        <v>No</v>
      </c>
    </row>
    <row r="35" spans="1:15" hidden="1" x14ac:dyDescent="0.2">
      <c r="A35" t="s">
        <v>13</v>
      </c>
      <c r="B35" t="s">
        <v>22</v>
      </c>
      <c r="C35" t="s">
        <v>353</v>
      </c>
      <c r="D35" t="s">
        <v>354</v>
      </c>
      <c r="E35" t="s">
        <v>355</v>
      </c>
      <c r="F35" t="s">
        <v>16</v>
      </c>
      <c r="G35" s="1">
        <v>28647</v>
      </c>
      <c r="H35" s="7">
        <f t="shared" si="1"/>
        <v>1978</v>
      </c>
      <c r="I35" t="s">
        <v>356</v>
      </c>
      <c r="K35" t="s">
        <v>357</v>
      </c>
      <c r="L35" t="s">
        <v>358</v>
      </c>
      <c r="M35" t="s">
        <v>20</v>
      </c>
      <c r="N35" t="s">
        <v>21</v>
      </c>
      <c r="O35" t="str">
        <f t="shared" si="0"/>
        <v>No</v>
      </c>
    </row>
    <row r="36" spans="1:15" hidden="1" x14ac:dyDescent="0.2">
      <c r="A36" t="s">
        <v>13</v>
      </c>
      <c r="B36" t="s">
        <v>22</v>
      </c>
      <c r="C36" t="s">
        <v>359</v>
      </c>
      <c r="D36" t="s">
        <v>360</v>
      </c>
      <c r="E36" t="s">
        <v>361</v>
      </c>
      <c r="F36" t="s">
        <v>16</v>
      </c>
      <c r="G36" s="1">
        <v>28653</v>
      </c>
      <c r="H36" s="7">
        <f t="shared" si="1"/>
        <v>1978</v>
      </c>
      <c r="I36" t="s">
        <v>362</v>
      </c>
      <c r="K36" t="s">
        <v>363</v>
      </c>
      <c r="L36" t="s">
        <v>364</v>
      </c>
      <c r="M36" t="s">
        <v>20</v>
      </c>
      <c r="N36" t="s">
        <v>21</v>
      </c>
      <c r="O36" t="str">
        <f t="shared" si="0"/>
        <v>No</v>
      </c>
    </row>
    <row r="37" spans="1:15" hidden="1" x14ac:dyDescent="0.2">
      <c r="A37" t="s">
        <v>13</v>
      </c>
      <c r="B37" t="s">
        <v>22</v>
      </c>
      <c r="C37" t="s">
        <v>365</v>
      </c>
      <c r="D37" t="s">
        <v>366</v>
      </c>
      <c r="E37" t="s">
        <v>367</v>
      </c>
      <c r="F37" t="s">
        <v>16</v>
      </c>
      <c r="G37" s="1">
        <v>28653</v>
      </c>
      <c r="H37" s="7">
        <f t="shared" si="1"/>
        <v>1978</v>
      </c>
      <c r="I37" t="s">
        <v>368</v>
      </c>
      <c r="K37" t="s">
        <v>369</v>
      </c>
      <c r="L37" t="s">
        <v>370</v>
      </c>
      <c r="M37" t="s">
        <v>20</v>
      </c>
      <c r="N37" t="s">
        <v>21</v>
      </c>
      <c r="O37" t="str">
        <f t="shared" si="0"/>
        <v>No</v>
      </c>
    </row>
    <row r="38" spans="1:15" hidden="1" x14ac:dyDescent="0.2">
      <c r="A38" t="s">
        <v>13</v>
      </c>
      <c r="B38" t="s">
        <v>22</v>
      </c>
      <c r="C38" t="s">
        <v>377</v>
      </c>
      <c r="D38" t="s">
        <v>378</v>
      </c>
      <c r="E38" t="s">
        <v>379</v>
      </c>
      <c r="F38" t="s">
        <v>16</v>
      </c>
      <c r="G38" s="1">
        <v>28660</v>
      </c>
      <c r="H38" s="7">
        <f t="shared" si="1"/>
        <v>1978</v>
      </c>
      <c r="I38" t="s">
        <v>380</v>
      </c>
      <c r="K38" t="s">
        <v>381</v>
      </c>
      <c r="L38" t="s">
        <v>382</v>
      </c>
      <c r="M38" t="s">
        <v>20</v>
      </c>
      <c r="N38" t="s">
        <v>21</v>
      </c>
      <c r="O38" t="str">
        <f t="shared" si="0"/>
        <v>No</v>
      </c>
    </row>
    <row r="39" spans="1:15" hidden="1" x14ac:dyDescent="0.2">
      <c r="A39" t="s">
        <v>13</v>
      </c>
      <c r="B39" t="s">
        <v>22</v>
      </c>
      <c r="C39" t="s">
        <v>383</v>
      </c>
      <c r="D39" t="s">
        <v>384</v>
      </c>
      <c r="E39" t="s">
        <v>385</v>
      </c>
      <c r="F39" t="s">
        <v>16</v>
      </c>
      <c r="G39" s="1">
        <v>28660</v>
      </c>
      <c r="H39" s="7">
        <f t="shared" si="1"/>
        <v>1978</v>
      </c>
      <c r="I39" t="s">
        <v>386</v>
      </c>
      <c r="K39" t="s">
        <v>387</v>
      </c>
      <c r="L39" t="s">
        <v>388</v>
      </c>
      <c r="M39" t="s">
        <v>20</v>
      </c>
      <c r="N39" t="s">
        <v>21</v>
      </c>
      <c r="O39" t="str">
        <f t="shared" si="0"/>
        <v>No</v>
      </c>
    </row>
    <row r="40" spans="1:15" hidden="1" x14ac:dyDescent="0.2">
      <c r="A40" t="s">
        <v>13</v>
      </c>
      <c r="B40" t="s">
        <v>22</v>
      </c>
      <c r="C40" t="s">
        <v>401</v>
      </c>
      <c r="D40" t="s">
        <v>402</v>
      </c>
      <c r="E40" t="s">
        <v>403</v>
      </c>
      <c r="F40" t="s">
        <v>16</v>
      </c>
      <c r="G40" s="1">
        <v>28829</v>
      </c>
      <c r="H40" s="7">
        <f t="shared" si="1"/>
        <v>1978</v>
      </c>
      <c r="I40" t="s">
        <v>404</v>
      </c>
      <c r="K40" t="s">
        <v>405</v>
      </c>
      <c r="L40" t="s">
        <v>406</v>
      </c>
      <c r="M40" t="s">
        <v>20</v>
      </c>
      <c r="N40" t="s">
        <v>21</v>
      </c>
      <c r="O40" t="str">
        <f t="shared" si="0"/>
        <v>No</v>
      </c>
    </row>
    <row r="41" spans="1:15" hidden="1" x14ac:dyDescent="0.2">
      <c r="A41" t="s">
        <v>13</v>
      </c>
      <c r="B41" t="s">
        <v>22</v>
      </c>
      <c r="C41" t="s">
        <v>407</v>
      </c>
      <c r="D41" t="s">
        <v>408</v>
      </c>
      <c r="E41" t="s">
        <v>409</v>
      </c>
      <c r="F41" t="s">
        <v>16</v>
      </c>
      <c r="G41" s="1">
        <v>28870</v>
      </c>
      <c r="H41" s="7">
        <f t="shared" si="1"/>
        <v>1979</v>
      </c>
      <c r="I41" t="s">
        <v>410</v>
      </c>
      <c r="K41" t="s">
        <v>411</v>
      </c>
      <c r="L41" t="s">
        <v>412</v>
      </c>
      <c r="M41" t="s">
        <v>20</v>
      </c>
      <c r="N41" t="s">
        <v>21</v>
      </c>
      <c r="O41" t="str">
        <f t="shared" si="0"/>
        <v>No</v>
      </c>
    </row>
    <row r="42" spans="1:15" hidden="1" x14ac:dyDescent="0.2">
      <c r="A42" t="s">
        <v>13</v>
      </c>
      <c r="B42" t="s">
        <v>22</v>
      </c>
      <c r="C42" t="s">
        <v>413</v>
      </c>
      <c r="D42" t="s">
        <v>414</v>
      </c>
      <c r="E42" t="s">
        <v>415</v>
      </c>
      <c r="F42" t="s">
        <v>16</v>
      </c>
      <c r="G42" s="1">
        <v>28907</v>
      </c>
      <c r="H42" s="7">
        <f t="shared" si="1"/>
        <v>1979</v>
      </c>
      <c r="I42" t="s">
        <v>416</v>
      </c>
      <c r="K42" t="s">
        <v>417</v>
      </c>
      <c r="L42" t="s">
        <v>418</v>
      </c>
      <c r="M42" t="s">
        <v>20</v>
      </c>
      <c r="N42" t="s">
        <v>21</v>
      </c>
      <c r="O42" t="str">
        <f t="shared" si="0"/>
        <v>No</v>
      </c>
    </row>
    <row r="43" spans="1:15" hidden="1" x14ac:dyDescent="0.2">
      <c r="A43" t="s">
        <v>13</v>
      </c>
      <c r="B43" t="s">
        <v>22</v>
      </c>
      <c r="C43" t="s">
        <v>437</v>
      </c>
      <c r="D43" t="s">
        <v>438</v>
      </c>
      <c r="E43" t="s">
        <v>439</v>
      </c>
      <c r="F43" t="s">
        <v>16</v>
      </c>
      <c r="G43" s="1">
        <v>28963</v>
      </c>
      <c r="H43" s="7">
        <f t="shared" si="1"/>
        <v>1979</v>
      </c>
      <c r="I43" t="s">
        <v>440</v>
      </c>
      <c r="K43" t="s">
        <v>441</v>
      </c>
      <c r="L43" t="s">
        <v>442</v>
      </c>
      <c r="M43" t="s">
        <v>20</v>
      </c>
      <c r="N43" t="s">
        <v>21</v>
      </c>
      <c r="O43" t="str">
        <f t="shared" si="0"/>
        <v>No</v>
      </c>
    </row>
    <row r="44" spans="1:15" hidden="1" x14ac:dyDescent="0.2">
      <c r="A44" t="s">
        <v>13</v>
      </c>
      <c r="B44" t="s">
        <v>22</v>
      </c>
      <c r="C44" t="s">
        <v>449</v>
      </c>
      <c r="D44" t="s">
        <v>450</v>
      </c>
      <c r="E44" t="s">
        <v>451</v>
      </c>
      <c r="F44" t="s">
        <v>16</v>
      </c>
      <c r="G44" s="1">
        <v>29024</v>
      </c>
      <c r="H44" s="7">
        <f t="shared" si="1"/>
        <v>1979</v>
      </c>
      <c r="I44" t="s">
        <v>452</v>
      </c>
      <c r="K44" t="s">
        <v>453</v>
      </c>
      <c r="L44" t="s">
        <v>454</v>
      </c>
      <c r="M44" t="s">
        <v>20</v>
      </c>
      <c r="N44" t="s">
        <v>21</v>
      </c>
      <c r="O44" t="str">
        <f t="shared" si="0"/>
        <v>No</v>
      </c>
    </row>
    <row r="45" spans="1:15" hidden="1" x14ac:dyDescent="0.2">
      <c r="A45" t="s">
        <v>13</v>
      </c>
      <c r="B45" t="s">
        <v>22</v>
      </c>
      <c r="C45" t="s">
        <v>461</v>
      </c>
      <c r="D45" t="s">
        <v>462</v>
      </c>
      <c r="E45" t="s">
        <v>463</v>
      </c>
      <c r="F45" t="s">
        <v>16</v>
      </c>
      <c r="G45" s="1">
        <v>29241</v>
      </c>
      <c r="H45" s="7">
        <f t="shared" si="1"/>
        <v>1980</v>
      </c>
      <c r="I45" t="s">
        <v>464</v>
      </c>
      <c r="K45" t="s">
        <v>465</v>
      </c>
      <c r="L45" t="s">
        <v>466</v>
      </c>
      <c r="M45" t="s">
        <v>20</v>
      </c>
      <c r="N45" t="s">
        <v>21</v>
      </c>
      <c r="O45" t="str">
        <f t="shared" si="0"/>
        <v>No</v>
      </c>
    </row>
    <row r="46" spans="1:15" hidden="1" x14ac:dyDescent="0.2">
      <c r="A46" t="s">
        <v>13</v>
      </c>
      <c r="B46" t="s">
        <v>22</v>
      </c>
      <c r="C46" t="s">
        <v>467</v>
      </c>
      <c r="D46" t="s">
        <v>468</v>
      </c>
      <c r="E46" t="s">
        <v>469</v>
      </c>
      <c r="F46" t="s">
        <v>16</v>
      </c>
      <c r="G46" s="1">
        <v>29270</v>
      </c>
      <c r="H46" s="7">
        <f t="shared" si="1"/>
        <v>1980</v>
      </c>
      <c r="I46" t="s">
        <v>470</v>
      </c>
      <c r="K46" t="s">
        <v>471</v>
      </c>
      <c r="L46" t="s">
        <v>472</v>
      </c>
      <c r="M46" t="s">
        <v>20</v>
      </c>
      <c r="N46" t="s">
        <v>21</v>
      </c>
      <c r="O46" t="str">
        <f t="shared" si="0"/>
        <v>No</v>
      </c>
    </row>
    <row r="47" spans="1:15" hidden="1" x14ac:dyDescent="0.2">
      <c r="A47" t="s">
        <v>13</v>
      </c>
      <c r="B47" t="s">
        <v>22</v>
      </c>
      <c r="C47" t="s">
        <v>480</v>
      </c>
      <c r="D47" t="s">
        <v>481</v>
      </c>
      <c r="E47" t="s">
        <v>482</v>
      </c>
      <c r="F47" t="s">
        <v>16</v>
      </c>
      <c r="G47" s="1">
        <v>29327</v>
      </c>
      <c r="H47" s="7">
        <f t="shared" si="1"/>
        <v>1980</v>
      </c>
      <c r="I47" t="s">
        <v>483</v>
      </c>
      <c r="K47" t="s">
        <v>484</v>
      </c>
      <c r="L47" t="s">
        <v>485</v>
      </c>
      <c r="M47" t="s">
        <v>20</v>
      </c>
      <c r="N47" t="s">
        <v>21</v>
      </c>
      <c r="O47" t="str">
        <f t="shared" si="0"/>
        <v>No</v>
      </c>
    </row>
    <row r="48" spans="1:15" hidden="1" x14ac:dyDescent="0.2">
      <c r="A48" t="s">
        <v>13</v>
      </c>
      <c r="B48" t="s">
        <v>22</v>
      </c>
      <c r="C48" t="s">
        <v>492</v>
      </c>
      <c r="D48" t="s">
        <v>493</v>
      </c>
      <c r="E48" t="s">
        <v>494</v>
      </c>
      <c r="F48" t="s">
        <v>16</v>
      </c>
      <c r="G48" s="1">
        <v>29392</v>
      </c>
      <c r="H48" s="7">
        <f t="shared" si="1"/>
        <v>1980</v>
      </c>
      <c r="I48" t="s">
        <v>495</v>
      </c>
      <c r="K48" t="s">
        <v>496</v>
      </c>
      <c r="L48" t="s">
        <v>497</v>
      </c>
      <c r="M48" t="s">
        <v>20</v>
      </c>
      <c r="N48" t="s">
        <v>21</v>
      </c>
      <c r="O48" t="str">
        <f t="shared" si="0"/>
        <v>No</v>
      </c>
    </row>
    <row r="49" spans="1:15" hidden="1" x14ac:dyDescent="0.2">
      <c r="A49" t="s">
        <v>13</v>
      </c>
      <c r="B49" t="s">
        <v>22</v>
      </c>
      <c r="C49" t="s">
        <v>498</v>
      </c>
      <c r="D49" t="s">
        <v>499</v>
      </c>
      <c r="E49" t="s">
        <v>500</v>
      </c>
      <c r="F49" t="s">
        <v>16</v>
      </c>
      <c r="G49" s="1">
        <v>29404</v>
      </c>
      <c r="H49" s="7">
        <f t="shared" si="1"/>
        <v>1980</v>
      </c>
      <c r="I49" t="s">
        <v>501</v>
      </c>
      <c r="K49" t="s">
        <v>502</v>
      </c>
      <c r="L49" t="s">
        <v>503</v>
      </c>
      <c r="M49" t="s">
        <v>20</v>
      </c>
      <c r="N49" t="s">
        <v>21</v>
      </c>
      <c r="O49" t="str">
        <f t="shared" si="0"/>
        <v>No</v>
      </c>
    </row>
    <row r="50" spans="1:15" hidden="1" x14ac:dyDescent="0.2">
      <c r="A50" t="s">
        <v>13</v>
      </c>
      <c r="B50" t="s">
        <v>22</v>
      </c>
      <c r="C50" t="s">
        <v>504</v>
      </c>
      <c r="D50" t="s">
        <v>505</v>
      </c>
      <c r="E50" t="s">
        <v>506</v>
      </c>
      <c r="F50" t="s">
        <v>16</v>
      </c>
      <c r="G50" s="1">
        <v>29542</v>
      </c>
      <c r="H50" s="7">
        <f t="shared" si="1"/>
        <v>1980</v>
      </c>
      <c r="I50" t="s">
        <v>507</v>
      </c>
      <c r="K50" t="s">
        <v>508</v>
      </c>
      <c r="L50" t="s">
        <v>509</v>
      </c>
      <c r="M50" t="s">
        <v>20</v>
      </c>
      <c r="N50" t="s">
        <v>21</v>
      </c>
      <c r="O50" t="str">
        <f t="shared" si="0"/>
        <v>No</v>
      </c>
    </row>
    <row r="51" spans="1:15" hidden="1" x14ac:dyDescent="0.2">
      <c r="A51" t="s">
        <v>13</v>
      </c>
      <c r="B51" t="s">
        <v>22</v>
      </c>
      <c r="C51" t="s">
        <v>510</v>
      </c>
      <c r="D51" t="s">
        <v>511</v>
      </c>
      <c r="E51" t="s">
        <v>512</v>
      </c>
      <c r="F51" t="s">
        <v>16</v>
      </c>
      <c r="G51" s="1">
        <v>29599</v>
      </c>
      <c r="H51" s="7">
        <f t="shared" si="1"/>
        <v>1981</v>
      </c>
      <c r="I51" t="s">
        <v>513</v>
      </c>
      <c r="K51" t="s">
        <v>514</v>
      </c>
      <c r="L51" t="s">
        <v>515</v>
      </c>
      <c r="M51" t="s">
        <v>20</v>
      </c>
      <c r="N51" t="s">
        <v>21</v>
      </c>
      <c r="O51" t="str">
        <f t="shared" si="0"/>
        <v>No</v>
      </c>
    </row>
    <row r="52" spans="1:15" hidden="1" x14ac:dyDescent="0.2">
      <c r="A52" t="s">
        <v>13</v>
      </c>
      <c r="B52" t="s">
        <v>22</v>
      </c>
      <c r="C52" t="s">
        <v>516</v>
      </c>
      <c r="D52" t="s">
        <v>517</v>
      </c>
      <c r="E52" t="s">
        <v>518</v>
      </c>
      <c r="F52" t="s">
        <v>16</v>
      </c>
      <c r="G52" s="1">
        <v>29654</v>
      </c>
      <c r="H52" s="7">
        <f t="shared" si="1"/>
        <v>1981</v>
      </c>
      <c r="I52" t="s">
        <v>519</v>
      </c>
      <c r="K52" t="s">
        <v>520</v>
      </c>
      <c r="L52" t="s">
        <v>521</v>
      </c>
      <c r="M52" t="s">
        <v>20</v>
      </c>
      <c r="N52" t="s">
        <v>21</v>
      </c>
      <c r="O52" t="str">
        <f t="shared" si="0"/>
        <v>No</v>
      </c>
    </row>
    <row r="53" spans="1:15" hidden="1" x14ac:dyDescent="0.2">
      <c r="A53" t="s">
        <v>13</v>
      </c>
      <c r="B53" t="s">
        <v>22</v>
      </c>
      <c r="C53" t="s">
        <v>522</v>
      </c>
      <c r="D53" t="s">
        <v>523</v>
      </c>
      <c r="E53" t="s">
        <v>524</v>
      </c>
      <c r="F53" t="s">
        <v>16</v>
      </c>
      <c r="G53" s="1">
        <v>29697</v>
      </c>
      <c r="H53" s="7">
        <f t="shared" si="1"/>
        <v>1981</v>
      </c>
      <c r="I53" t="s">
        <v>525</v>
      </c>
      <c r="K53" t="s">
        <v>526</v>
      </c>
      <c r="L53" t="s">
        <v>527</v>
      </c>
      <c r="M53" t="s">
        <v>20</v>
      </c>
      <c r="N53" t="s">
        <v>21</v>
      </c>
      <c r="O53" t="str">
        <f t="shared" si="0"/>
        <v>No</v>
      </c>
    </row>
    <row r="54" spans="1:15" hidden="1" x14ac:dyDescent="0.2">
      <c r="A54" t="s">
        <v>13</v>
      </c>
      <c r="B54" t="s">
        <v>22</v>
      </c>
      <c r="C54" t="s">
        <v>528</v>
      </c>
      <c r="D54" t="s">
        <v>529</v>
      </c>
      <c r="E54" t="s">
        <v>530</v>
      </c>
      <c r="F54" t="s">
        <v>16</v>
      </c>
      <c r="G54" s="1">
        <v>29705</v>
      </c>
      <c r="H54" s="7">
        <f t="shared" si="1"/>
        <v>1981</v>
      </c>
      <c r="I54" t="s">
        <v>531</v>
      </c>
      <c r="K54" t="s">
        <v>532</v>
      </c>
      <c r="L54" t="s">
        <v>533</v>
      </c>
      <c r="M54" t="s">
        <v>20</v>
      </c>
      <c r="N54" t="s">
        <v>21</v>
      </c>
      <c r="O54" t="str">
        <f t="shared" si="0"/>
        <v>No</v>
      </c>
    </row>
    <row r="55" spans="1:15" hidden="1" x14ac:dyDescent="0.2">
      <c r="A55" t="s">
        <v>13</v>
      </c>
      <c r="B55" t="s">
        <v>22</v>
      </c>
      <c r="C55" t="s">
        <v>546</v>
      </c>
      <c r="D55" t="s">
        <v>547</v>
      </c>
      <c r="E55" t="s">
        <v>548</v>
      </c>
      <c r="F55" t="s">
        <v>16</v>
      </c>
      <c r="G55" s="1">
        <v>29732</v>
      </c>
      <c r="H55" s="7">
        <f t="shared" si="1"/>
        <v>1981</v>
      </c>
      <c r="I55" t="s">
        <v>549</v>
      </c>
      <c r="K55" t="s">
        <v>550</v>
      </c>
      <c r="L55" t="s">
        <v>551</v>
      </c>
      <c r="M55" t="s">
        <v>20</v>
      </c>
      <c r="N55" t="s">
        <v>21</v>
      </c>
      <c r="O55" t="str">
        <f t="shared" si="0"/>
        <v>No</v>
      </c>
    </row>
    <row r="56" spans="1:15" hidden="1" x14ac:dyDescent="0.2">
      <c r="A56" t="s">
        <v>13</v>
      </c>
      <c r="B56" t="s">
        <v>22</v>
      </c>
      <c r="C56" t="s">
        <v>552</v>
      </c>
      <c r="D56" t="s">
        <v>553</v>
      </c>
      <c r="E56" t="s">
        <v>554</v>
      </c>
      <c r="F56" t="s">
        <v>16</v>
      </c>
      <c r="G56" s="1">
        <v>29752</v>
      </c>
      <c r="H56" s="7">
        <f t="shared" si="1"/>
        <v>1981</v>
      </c>
      <c r="I56" t="s">
        <v>555</v>
      </c>
      <c r="K56" t="s">
        <v>556</v>
      </c>
      <c r="L56" t="s">
        <v>557</v>
      </c>
      <c r="M56" t="s">
        <v>20</v>
      </c>
      <c r="N56" t="s">
        <v>21</v>
      </c>
      <c r="O56" t="str">
        <f t="shared" si="0"/>
        <v>No</v>
      </c>
    </row>
    <row r="57" spans="1:15" hidden="1" x14ac:dyDescent="0.2">
      <c r="A57" t="s">
        <v>13</v>
      </c>
      <c r="B57" t="s">
        <v>564</v>
      </c>
      <c r="C57" t="s">
        <v>565</v>
      </c>
      <c r="D57" t="s">
        <v>566</v>
      </c>
      <c r="E57" t="s">
        <v>567</v>
      </c>
      <c r="F57" t="s">
        <v>16</v>
      </c>
      <c r="G57" s="1">
        <v>29759</v>
      </c>
      <c r="H57" s="7">
        <f t="shared" si="1"/>
        <v>1981</v>
      </c>
      <c r="I57" t="s">
        <v>568</v>
      </c>
      <c r="K57" t="s">
        <v>569</v>
      </c>
      <c r="L57" t="s">
        <v>570</v>
      </c>
      <c r="M57" t="s">
        <v>20</v>
      </c>
      <c r="N57" t="s">
        <v>21</v>
      </c>
      <c r="O57" t="str">
        <f t="shared" si="0"/>
        <v>No</v>
      </c>
    </row>
    <row r="58" spans="1:15" hidden="1" x14ac:dyDescent="0.2">
      <c r="A58" t="s">
        <v>13</v>
      </c>
      <c r="B58" t="s">
        <v>22</v>
      </c>
      <c r="C58" t="s">
        <v>571</v>
      </c>
      <c r="D58" t="s">
        <v>572</v>
      </c>
      <c r="E58" t="s">
        <v>573</v>
      </c>
      <c r="F58" t="s">
        <v>16</v>
      </c>
      <c r="G58" s="1">
        <v>29769</v>
      </c>
      <c r="H58" s="7">
        <f t="shared" si="1"/>
        <v>1981</v>
      </c>
      <c r="I58" t="s">
        <v>574</v>
      </c>
      <c r="K58" t="s">
        <v>575</v>
      </c>
      <c r="L58" t="s">
        <v>576</v>
      </c>
      <c r="M58" t="s">
        <v>20</v>
      </c>
      <c r="N58" t="s">
        <v>21</v>
      </c>
      <c r="O58" t="str">
        <f t="shared" si="0"/>
        <v>No</v>
      </c>
    </row>
    <row r="59" spans="1:15" hidden="1" x14ac:dyDescent="0.2">
      <c r="A59" t="s">
        <v>13</v>
      </c>
      <c r="B59" t="s">
        <v>22</v>
      </c>
      <c r="C59" t="s">
        <v>583</v>
      </c>
      <c r="D59" t="s">
        <v>584</v>
      </c>
      <c r="E59" t="s">
        <v>585</v>
      </c>
      <c r="F59" t="s">
        <v>16</v>
      </c>
      <c r="G59" s="1">
        <v>29964</v>
      </c>
      <c r="H59" s="7">
        <f t="shared" si="1"/>
        <v>1982</v>
      </c>
      <c r="I59" t="s">
        <v>586</v>
      </c>
      <c r="K59" t="s">
        <v>587</v>
      </c>
      <c r="L59" t="s">
        <v>588</v>
      </c>
      <c r="M59" t="s">
        <v>20</v>
      </c>
      <c r="N59" t="s">
        <v>21</v>
      </c>
      <c r="O59" t="str">
        <f t="shared" si="0"/>
        <v>No</v>
      </c>
    </row>
    <row r="60" spans="1:15" hidden="1" x14ac:dyDescent="0.2">
      <c r="A60" t="s">
        <v>13</v>
      </c>
      <c r="B60" t="s">
        <v>22</v>
      </c>
      <c r="C60" t="s">
        <v>589</v>
      </c>
      <c r="D60" t="s">
        <v>590</v>
      </c>
      <c r="E60" t="s">
        <v>591</v>
      </c>
      <c r="F60" t="s">
        <v>16</v>
      </c>
      <c r="G60" s="1">
        <v>30061</v>
      </c>
      <c r="H60" s="7">
        <f t="shared" si="1"/>
        <v>1982</v>
      </c>
      <c r="I60" t="s">
        <v>592</v>
      </c>
      <c r="K60" t="s">
        <v>593</v>
      </c>
      <c r="L60" t="s">
        <v>594</v>
      </c>
      <c r="M60" t="s">
        <v>20</v>
      </c>
      <c r="N60" t="s">
        <v>21</v>
      </c>
      <c r="O60" t="str">
        <f t="shared" si="0"/>
        <v>No</v>
      </c>
    </row>
    <row r="61" spans="1:15" hidden="1" x14ac:dyDescent="0.2">
      <c r="A61" t="s">
        <v>13</v>
      </c>
      <c r="B61" t="s">
        <v>22</v>
      </c>
      <c r="C61" t="s">
        <v>595</v>
      </c>
      <c r="D61" t="s">
        <v>596</v>
      </c>
      <c r="E61" t="s">
        <v>597</v>
      </c>
      <c r="F61" t="s">
        <v>16</v>
      </c>
      <c r="G61" s="1">
        <v>30074</v>
      </c>
      <c r="H61" s="7">
        <f t="shared" si="1"/>
        <v>1982</v>
      </c>
      <c r="I61" t="s">
        <v>598</v>
      </c>
      <c r="K61" t="s">
        <v>599</v>
      </c>
      <c r="L61" t="s">
        <v>600</v>
      </c>
      <c r="M61" t="s">
        <v>20</v>
      </c>
      <c r="N61" t="s">
        <v>21</v>
      </c>
      <c r="O61" t="str">
        <f t="shared" si="0"/>
        <v>No</v>
      </c>
    </row>
    <row r="62" spans="1:15" hidden="1" x14ac:dyDescent="0.2">
      <c r="A62" t="s">
        <v>13</v>
      </c>
      <c r="B62" t="s">
        <v>22</v>
      </c>
      <c r="C62" t="s">
        <v>607</v>
      </c>
      <c r="D62" t="s">
        <v>608</v>
      </c>
      <c r="E62" t="s">
        <v>609</v>
      </c>
      <c r="F62" t="s">
        <v>16</v>
      </c>
      <c r="G62" s="1">
        <v>30103</v>
      </c>
      <c r="H62" s="7">
        <f t="shared" si="1"/>
        <v>1982</v>
      </c>
      <c r="I62" t="s">
        <v>610</v>
      </c>
      <c r="K62" t="s">
        <v>611</v>
      </c>
      <c r="L62" t="s">
        <v>612</v>
      </c>
      <c r="M62" t="s">
        <v>20</v>
      </c>
      <c r="N62" t="s">
        <v>21</v>
      </c>
      <c r="O62" t="str">
        <f t="shared" si="0"/>
        <v>No</v>
      </c>
    </row>
    <row r="63" spans="1:15" hidden="1" x14ac:dyDescent="0.2">
      <c r="A63" t="s">
        <v>13</v>
      </c>
      <c r="B63" t="s">
        <v>22</v>
      </c>
      <c r="C63" t="s">
        <v>625</v>
      </c>
      <c r="D63" t="s">
        <v>626</v>
      </c>
      <c r="E63" t="s">
        <v>627</v>
      </c>
      <c r="F63" t="s">
        <v>16</v>
      </c>
      <c r="G63" s="1">
        <v>30126</v>
      </c>
      <c r="H63" s="7">
        <f t="shared" si="1"/>
        <v>1982</v>
      </c>
      <c r="I63" t="s">
        <v>628</v>
      </c>
      <c r="K63" t="s">
        <v>629</v>
      </c>
      <c r="L63" t="s">
        <v>630</v>
      </c>
      <c r="M63" t="s">
        <v>20</v>
      </c>
      <c r="N63" t="s">
        <v>21</v>
      </c>
      <c r="O63" t="str">
        <f t="shared" si="0"/>
        <v>No</v>
      </c>
    </row>
    <row r="64" spans="1:15" hidden="1" x14ac:dyDescent="0.2">
      <c r="A64" t="s">
        <v>13</v>
      </c>
      <c r="B64" t="s">
        <v>22</v>
      </c>
      <c r="C64" t="s">
        <v>631</v>
      </c>
      <c r="D64" t="s">
        <v>632</v>
      </c>
      <c r="E64" t="s">
        <v>633</v>
      </c>
      <c r="F64" t="s">
        <v>16</v>
      </c>
      <c r="G64" s="1">
        <v>30130</v>
      </c>
      <c r="H64" s="7">
        <f t="shared" si="1"/>
        <v>1982</v>
      </c>
      <c r="I64" t="s">
        <v>634</v>
      </c>
      <c r="K64" t="s">
        <v>635</v>
      </c>
      <c r="L64" t="s">
        <v>636</v>
      </c>
      <c r="M64" t="s">
        <v>20</v>
      </c>
      <c r="N64" t="s">
        <v>21</v>
      </c>
      <c r="O64" t="str">
        <f t="shared" si="0"/>
        <v>No</v>
      </c>
    </row>
    <row r="65" spans="1:15" hidden="1" x14ac:dyDescent="0.2">
      <c r="A65" t="s">
        <v>13</v>
      </c>
      <c r="B65" t="s">
        <v>473</v>
      </c>
      <c r="C65" t="s">
        <v>637</v>
      </c>
      <c r="D65" t="s">
        <v>638</v>
      </c>
      <c r="E65" t="s">
        <v>639</v>
      </c>
      <c r="F65" t="s">
        <v>16</v>
      </c>
      <c r="G65" s="1">
        <v>30133</v>
      </c>
      <c r="H65" s="7">
        <f t="shared" si="1"/>
        <v>1982</v>
      </c>
      <c r="I65" t="s">
        <v>640</v>
      </c>
      <c r="K65" t="s">
        <v>641</v>
      </c>
      <c r="L65" t="s">
        <v>642</v>
      </c>
      <c r="M65" t="s">
        <v>20</v>
      </c>
      <c r="N65" t="s">
        <v>21</v>
      </c>
      <c r="O65" t="str">
        <f t="shared" si="0"/>
        <v>No</v>
      </c>
    </row>
    <row r="66" spans="1:15" hidden="1" x14ac:dyDescent="0.2">
      <c r="A66" t="s">
        <v>13</v>
      </c>
      <c r="D66" t="s">
        <v>649</v>
      </c>
      <c r="E66" t="s">
        <v>650</v>
      </c>
      <c r="F66" t="s">
        <v>16</v>
      </c>
      <c r="G66" s="1">
        <v>30263</v>
      </c>
      <c r="H66" s="7">
        <f t="shared" si="1"/>
        <v>1982</v>
      </c>
      <c r="I66" t="s">
        <v>651</v>
      </c>
      <c r="K66" t="s">
        <v>652</v>
      </c>
      <c r="L66" t="s">
        <v>653</v>
      </c>
      <c r="M66" t="s">
        <v>20</v>
      </c>
      <c r="N66" t="s">
        <v>21</v>
      </c>
      <c r="O66" t="str">
        <f t="shared" ref="O66:O129" si="2">M66</f>
        <v>No</v>
      </c>
    </row>
    <row r="67" spans="1:15" hidden="1" x14ac:dyDescent="0.2">
      <c r="A67" t="s">
        <v>13</v>
      </c>
      <c r="D67" t="s">
        <v>654</v>
      </c>
      <c r="E67" t="s">
        <v>655</v>
      </c>
      <c r="F67" t="s">
        <v>16</v>
      </c>
      <c r="G67" s="1">
        <v>30291</v>
      </c>
      <c r="H67" s="7">
        <f t="shared" si="1"/>
        <v>1982</v>
      </c>
      <c r="I67" t="s">
        <v>656</v>
      </c>
      <c r="K67" t="s">
        <v>657</v>
      </c>
      <c r="L67" t="s">
        <v>658</v>
      </c>
      <c r="M67" t="s">
        <v>20</v>
      </c>
      <c r="N67" t="s">
        <v>21</v>
      </c>
      <c r="O67" t="str">
        <f t="shared" si="2"/>
        <v>No</v>
      </c>
    </row>
    <row r="68" spans="1:15" hidden="1" x14ac:dyDescent="0.2">
      <c r="A68" t="s">
        <v>13</v>
      </c>
      <c r="B68" t="s">
        <v>22</v>
      </c>
      <c r="C68" t="s">
        <v>659</v>
      </c>
      <c r="D68" t="s">
        <v>660</v>
      </c>
      <c r="E68" t="s">
        <v>661</v>
      </c>
      <c r="F68" t="s">
        <v>16</v>
      </c>
      <c r="G68" s="1">
        <v>30298</v>
      </c>
      <c r="H68" s="7">
        <f t="shared" ref="H68:H131" si="3">YEAR(G68)</f>
        <v>1982</v>
      </c>
      <c r="I68" t="s">
        <v>662</v>
      </c>
      <c r="K68" t="s">
        <v>663</v>
      </c>
      <c r="L68" t="s">
        <v>664</v>
      </c>
      <c r="M68" t="s">
        <v>20</v>
      </c>
      <c r="N68" t="s">
        <v>21</v>
      </c>
      <c r="O68" t="str">
        <f t="shared" si="2"/>
        <v>No</v>
      </c>
    </row>
    <row r="69" spans="1:15" hidden="1" x14ac:dyDescent="0.2">
      <c r="A69" t="s">
        <v>13</v>
      </c>
      <c r="B69" t="s">
        <v>22</v>
      </c>
      <c r="C69" t="s">
        <v>665</v>
      </c>
      <c r="D69" t="s">
        <v>666</v>
      </c>
      <c r="E69" t="s">
        <v>667</v>
      </c>
      <c r="F69" t="s">
        <v>16</v>
      </c>
      <c r="G69" s="1">
        <v>30327</v>
      </c>
      <c r="H69" s="7">
        <f t="shared" si="3"/>
        <v>1983</v>
      </c>
      <c r="I69" t="s">
        <v>668</v>
      </c>
      <c r="K69" t="s">
        <v>669</v>
      </c>
      <c r="L69" t="s">
        <v>670</v>
      </c>
      <c r="M69" t="s">
        <v>20</v>
      </c>
      <c r="N69" t="s">
        <v>21</v>
      </c>
      <c r="O69" t="str">
        <f t="shared" si="2"/>
        <v>No</v>
      </c>
    </row>
    <row r="70" spans="1:15" hidden="1" x14ac:dyDescent="0.2">
      <c r="A70" t="s">
        <v>13</v>
      </c>
      <c r="B70" t="s">
        <v>22</v>
      </c>
      <c r="C70" t="s">
        <v>677</v>
      </c>
      <c r="D70" t="s">
        <v>678</v>
      </c>
      <c r="E70" t="s">
        <v>679</v>
      </c>
      <c r="F70" t="s">
        <v>16</v>
      </c>
      <c r="G70" s="1">
        <v>30369</v>
      </c>
      <c r="H70" s="7">
        <f t="shared" si="3"/>
        <v>1983</v>
      </c>
      <c r="I70" t="s">
        <v>680</v>
      </c>
      <c r="K70" t="s">
        <v>681</v>
      </c>
      <c r="L70" t="s">
        <v>682</v>
      </c>
      <c r="M70" t="s">
        <v>20</v>
      </c>
      <c r="N70" t="s">
        <v>21</v>
      </c>
      <c r="O70" t="str">
        <f t="shared" si="2"/>
        <v>No</v>
      </c>
    </row>
    <row r="71" spans="1:15" hidden="1" x14ac:dyDescent="0.2">
      <c r="A71" t="s">
        <v>13</v>
      </c>
      <c r="B71" t="s">
        <v>22</v>
      </c>
      <c r="C71" t="s">
        <v>683</v>
      </c>
      <c r="D71" t="s">
        <v>684</v>
      </c>
      <c r="E71" t="s">
        <v>685</v>
      </c>
      <c r="F71" t="s">
        <v>16</v>
      </c>
      <c r="G71" s="1">
        <v>30370</v>
      </c>
      <c r="H71" s="7">
        <f t="shared" si="3"/>
        <v>1983</v>
      </c>
      <c r="I71" t="s">
        <v>686</v>
      </c>
      <c r="K71" t="s">
        <v>687</v>
      </c>
      <c r="L71" t="s">
        <v>688</v>
      </c>
      <c r="M71" t="s">
        <v>20</v>
      </c>
      <c r="N71" t="s">
        <v>21</v>
      </c>
      <c r="O71" t="str">
        <f t="shared" si="2"/>
        <v>No</v>
      </c>
    </row>
    <row r="72" spans="1:15" hidden="1" x14ac:dyDescent="0.2">
      <c r="A72" t="s">
        <v>13</v>
      </c>
      <c r="B72" t="s">
        <v>22</v>
      </c>
      <c r="C72" t="s">
        <v>695</v>
      </c>
      <c r="D72" t="s">
        <v>696</v>
      </c>
      <c r="E72" t="s">
        <v>697</v>
      </c>
      <c r="F72" t="s">
        <v>16</v>
      </c>
      <c r="G72" s="1">
        <v>30375</v>
      </c>
      <c r="H72" s="7">
        <f t="shared" si="3"/>
        <v>1983</v>
      </c>
      <c r="I72" t="s">
        <v>698</v>
      </c>
      <c r="K72" t="s">
        <v>699</v>
      </c>
      <c r="L72" t="s">
        <v>700</v>
      </c>
      <c r="M72" t="s">
        <v>20</v>
      </c>
      <c r="N72" t="s">
        <v>21</v>
      </c>
      <c r="O72" t="str">
        <f t="shared" si="2"/>
        <v>No</v>
      </c>
    </row>
    <row r="73" spans="1:15" hidden="1" x14ac:dyDescent="0.2">
      <c r="A73" t="s">
        <v>13</v>
      </c>
      <c r="B73" t="s">
        <v>22</v>
      </c>
      <c r="C73" t="s">
        <v>701</v>
      </c>
      <c r="D73" t="s">
        <v>702</v>
      </c>
      <c r="E73" t="s">
        <v>703</v>
      </c>
      <c r="F73" t="s">
        <v>16</v>
      </c>
      <c r="G73" s="1">
        <v>30375</v>
      </c>
      <c r="H73" s="7">
        <f t="shared" si="3"/>
        <v>1983</v>
      </c>
      <c r="I73" t="s">
        <v>704</v>
      </c>
      <c r="K73" t="s">
        <v>705</v>
      </c>
      <c r="L73" t="s">
        <v>706</v>
      </c>
      <c r="M73" t="s">
        <v>20</v>
      </c>
      <c r="N73" t="s">
        <v>21</v>
      </c>
      <c r="O73" t="str">
        <f t="shared" si="2"/>
        <v>No</v>
      </c>
    </row>
    <row r="74" spans="1:15" hidden="1" x14ac:dyDescent="0.2">
      <c r="A74" t="s">
        <v>13</v>
      </c>
      <c r="B74" t="s">
        <v>22</v>
      </c>
      <c r="C74" t="s">
        <v>707</v>
      </c>
      <c r="D74" t="s">
        <v>708</v>
      </c>
      <c r="E74" t="s">
        <v>709</v>
      </c>
      <c r="F74" t="s">
        <v>16</v>
      </c>
      <c r="G74" s="1">
        <v>30382</v>
      </c>
      <c r="H74" s="7">
        <f t="shared" si="3"/>
        <v>1983</v>
      </c>
      <c r="I74" t="s">
        <v>710</v>
      </c>
      <c r="K74" t="s">
        <v>711</v>
      </c>
      <c r="L74" t="s">
        <v>712</v>
      </c>
      <c r="M74" t="s">
        <v>20</v>
      </c>
      <c r="N74" t="s">
        <v>21</v>
      </c>
      <c r="O74" t="str">
        <f t="shared" si="2"/>
        <v>No</v>
      </c>
    </row>
    <row r="75" spans="1:15" hidden="1" x14ac:dyDescent="0.2">
      <c r="A75" t="s">
        <v>13</v>
      </c>
      <c r="B75" t="s">
        <v>22</v>
      </c>
      <c r="C75" t="s">
        <v>719</v>
      </c>
      <c r="D75" t="s">
        <v>720</v>
      </c>
      <c r="E75" t="s">
        <v>721</v>
      </c>
      <c r="F75" t="s">
        <v>16</v>
      </c>
      <c r="G75" s="1">
        <v>30398</v>
      </c>
      <c r="H75" s="7">
        <f t="shared" si="3"/>
        <v>1983</v>
      </c>
      <c r="I75" t="s">
        <v>722</v>
      </c>
      <c r="K75" t="s">
        <v>723</v>
      </c>
      <c r="L75" t="s">
        <v>724</v>
      </c>
      <c r="M75" t="s">
        <v>20</v>
      </c>
      <c r="N75" t="s">
        <v>21</v>
      </c>
      <c r="O75" t="str">
        <f t="shared" si="2"/>
        <v>No</v>
      </c>
    </row>
    <row r="76" spans="1:15" hidden="1" x14ac:dyDescent="0.2">
      <c r="A76" t="s">
        <v>13</v>
      </c>
      <c r="D76" t="s">
        <v>725</v>
      </c>
      <c r="E76" t="s">
        <v>726</v>
      </c>
      <c r="F76" t="s">
        <v>16</v>
      </c>
      <c r="G76" s="1">
        <v>30404</v>
      </c>
      <c r="H76" s="7">
        <f t="shared" si="3"/>
        <v>1983</v>
      </c>
      <c r="I76" t="s">
        <v>727</v>
      </c>
      <c r="K76" t="s">
        <v>728</v>
      </c>
      <c r="L76" t="s">
        <v>729</v>
      </c>
      <c r="M76" t="s">
        <v>20</v>
      </c>
      <c r="N76" t="s">
        <v>21</v>
      </c>
      <c r="O76" t="str">
        <f t="shared" si="2"/>
        <v>No</v>
      </c>
    </row>
    <row r="77" spans="1:15" hidden="1" x14ac:dyDescent="0.2">
      <c r="A77" t="s">
        <v>13</v>
      </c>
      <c r="B77" t="s">
        <v>22</v>
      </c>
      <c r="C77" t="s">
        <v>735</v>
      </c>
      <c r="D77" t="s">
        <v>736</v>
      </c>
      <c r="E77" t="s">
        <v>737</v>
      </c>
      <c r="F77" t="s">
        <v>16</v>
      </c>
      <c r="G77" s="1">
        <v>30497</v>
      </c>
      <c r="H77" s="7">
        <f t="shared" si="3"/>
        <v>1983</v>
      </c>
      <c r="I77" t="s">
        <v>738</v>
      </c>
      <c r="K77" t="s">
        <v>739</v>
      </c>
      <c r="L77" t="s">
        <v>740</v>
      </c>
      <c r="M77" t="s">
        <v>20</v>
      </c>
      <c r="N77" t="s">
        <v>21</v>
      </c>
      <c r="O77" t="str">
        <f t="shared" si="2"/>
        <v>No</v>
      </c>
    </row>
    <row r="78" spans="1:15" hidden="1" x14ac:dyDescent="0.2">
      <c r="A78" t="s">
        <v>13</v>
      </c>
      <c r="B78" t="s">
        <v>22</v>
      </c>
      <c r="C78" t="s">
        <v>741</v>
      </c>
      <c r="D78" t="s">
        <v>742</v>
      </c>
      <c r="E78" t="s">
        <v>743</v>
      </c>
      <c r="F78" t="s">
        <v>16</v>
      </c>
      <c r="G78" s="1">
        <v>30498</v>
      </c>
      <c r="H78" s="7">
        <f t="shared" si="3"/>
        <v>1983</v>
      </c>
      <c r="I78" t="s">
        <v>744</v>
      </c>
      <c r="K78" t="s">
        <v>745</v>
      </c>
      <c r="L78" t="s">
        <v>746</v>
      </c>
      <c r="M78" t="s">
        <v>20</v>
      </c>
      <c r="N78" t="s">
        <v>21</v>
      </c>
      <c r="O78" t="str">
        <f t="shared" si="2"/>
        <v>No</v>
      </c>
    </row>
    <row r="79" spans="1:15" hidden="1" x14ac:dyDescent="0.2">
      <c r="A79" t="s">
        <v>13</v>
      </c>
      <c r="B79" t="s">
        <v>22</v>
      </c>
      <c r="C79" t="s">
        <v>747</v>
      </c>
      <c r="D79" t="s">
        <v>748</v>
      </c>
      <c r="E79" t="s">
        <v>749</v>
      </c>
      <c r="F79" t="s">
        <v>16</v>
      </c>
      <c r="G79" s="1">
        <v>30503</v>
      </c>
      <c r="H79" s="7">
        <f t="shared" si="3"/>
        <v>1983</v>
      </c>
      <c r="I79" t="s">
        <v>750</v>
      </c>
      <c r="K79" t="s">
        <v>751</v>
      </c>
      <c r="L79" t="s">
        <v>752</v>
      </c>
      <c r="M79" t="s">
        <v>20</v>
      </c>
      <c r="N79" t="s">
        <v>21</v>
      </c>
      <c r="O79" t="str">
        <f t="shared" si="2"/>
        <v>No</v>
      </c>
    </row>
    <row r="80" spans="1:15" hidden="1" x14ac:dyDescent="0.2">
      <c r="A80" t="s">
        <v>13</v>
      </c>
      <c r="D80" t="s">
        <v>753</v>
      </c>
      <c r="E80" t="s">
        <v>754</v>
      </c>
      <c r="F80" t="s">
        <v>16</v>
      </c>
      <c r="G80" s="1">
        <v>30518</v>
      </c>
      <c r="H80" s="7">
        <f t="shared" si="3"/>
        <v>1983</v>
      </c>
      <c r="I80" t="s">
        <v>755</v>
      </c>
      <c r="K80" t="s">
        <v>756</v>
      </c>
      <c r="L80" t="s">
        <v>757</v>
      </c>
      <c r="M80" t="s">
        <v>20</v>
      </c>
      <c r="N80" t="s">
        <v>21</v>
      </c>
      <c r="O80" t="str">
        <f t="shared" si="2"/>
        <v>No</v>
      </c>
    </row>
    <row r="81" spans="1:15" hidden="1" x14ac:dyDescent="0.2">
      <c r="A81" t="s">
        <v>13</v>
      </c>
      <c r="D81" t="s">
        <v>758</v>
      </c>
      <c r="E81" t="s">
        <v>759</v>
      </c>
      <c r="F81" t="s">
        <v>16</v>
      </c>
      <c r="G81" s="1">
        <v>30733</v>
      </c>
      <c r="H81" s="7">
        <f t="shared" si="3"/>
        <v>1984</v>
      </c>
      <c r="I81" t="s">
        <v>760</v>
      </c>
      <c r="K81" t="s">
        <v>761</v>
      </c>
      <c r="L81" t="s">
        <v>762</v>
      </c>
      <c r="M81" t="s">
        <v>20</v>
      </c>
      <c r="N81" t="s">
        <v>21</v>
      </c>
      <c r="O81" t="str">
        <f t="shared" si="2"/>
        <v>No</v>
      </c>
    </row>
    <row r="82" spans="1:15" hidden="1" x14ac:dyDescent="0.2">
      <c r="A82" t="s">
        <v>13</v>
      </c>
      <c r="B82" t="s">
        <v>22</v>
      </c>
      <c r="C82" t="s">
        <v>763</v>
      </c>
      <c r="D82" t="s">
        <v>764</v>
      </c>
      <c r="E82" t="s">
        <v>765</v>
      </c>
      <c r="F82" t="s">
        <v>16</v>
      </c>
      <c r="G82" s="1">
        <v>30741</v>
      </c>
      <c r="H82" s="7">
        <f t="shared" si="3"/>
        <v>1984</v>
      </c>
      <c r="I82" t="s">
        <v>766</v>
      </c>
      <c r="K82" t="s">
        <v>767</v>
      </c>
      <c r="L82" t="s">
        <v>768</v>
      </c>
      <c r="M82" t="s">
        <v>20</v>
      </c>
      <c r="N82" t="s">
        <v>21</v>
      </c>
      <c r="O82" t="str">
        <f t="shared" si="2"/>
        <v>No</v>
      </c>
    </row>
    <row r="83" spans="1:15" hidden="1" x14ac:dyDescent="0.2">
      <c r="A83" t="s">
        <v>13</v>
      </c>
      <c r="B83" t="s">
        <v>22</v>
      </c>
      <c r="C83" t="s">
        <v>787</v>
      </c>
      <c r="D83" t="s">
        <v>788</v>
      </c>
      <c r="E83" t="s">
        <v>789</v>
      </c>
      <c r="F83" t="s">
        <v>16</v>
      </c>
      <c r="G83" s="1">
        <v>30851</v>
      </c>
      <c r="H83" s="7">
        <f t="shared" si="3"/>
        <v>1984</v>
      </c>
      <c r="I83" t="s">
        <v>790</v>
      </c>
      <c r="K83" t="s">
        <v>791</v>
      </c>
      <c r="L83" t="s">
        <v>792</v>
      </c>
      <c r="M83" t="s">
        <v>20</v>
      </c>
      <c r="N83" t="s">
        <v>21</v>
      </c>
      <c r="O83" t="str">
        <f t="shared" si="2"/>
        <v>No</v>
      </c>
    </row>
    <row r="84" spans="1:15" hidden="1" x14ac:dyDescent="0.2">
      <c r="A84" t="s">
        <v>13</v>
      </c>
      <c r="B84" t="s">
        <v>22</v>
      </c>
      <c r="C84" t="s">
        <v>804</v>
      </c>
      <c r="D84" t="s">
        <v>805</v>
      </c>
      <c r="E84" t="s">
        <v>806</v>
      </c>
      <c r="F84" t="s">
        <v>16</v>
      </c>
      <c r="G84" s="1">
        <v>31097</v>
      </c>
      <c r="H84" s="7">
        <f t="shared" si="3"/>
        <v>1985</v>
      </c>
      <c r="I84" t="s">
        <v>807</v>
      </c>
      <c r="K84" t="s">
        <v>808</v>
      </c>
      <c r="L84" t="s">
        <v>809</v>
      </c>
      <c r="M84" t="s">
        <v>20</v>
      </c>
      <c r="N84" t="s">
        <v>21</v>
      </c>
      <c r="O84" t="str">
        <f t="shared" si="2"/>
        <v>No</v>
      </c>
    </row>
    <row r="85" spans="1:15" hidden="1" x14ac:dyDescent="0.2">
      <c r="A85" t="s">
        <v>13</v>
      </c>
      <c r="B85" t="s">
        <v>22</v>
      </c>
      <c r="C85" t="s">
        <v>810</v>
      </c>
      <c r="D85" t="s">
        <v>811</v>
      </c>
      <c r="E85" t="s">
        <v>812</v>
      </c>
      <c r="F85" t="s">
        <v>16</v>
      </c>
      <c r="G85" s="1">
        <v>31110</v>
      </c>
      <c r="H85" s="7">
        <f t="shared" si="3"/>
        <v>1985</v>
      </c>
      <c r="I85" t="s">
        <v>813</v>
      </c>
      <c r="K85" t="s">
        <v>814</v>
      </c>
      <c r="L85" t="s">
        <v>815</v>
      </c>
      <c r="M85" t="s">
        <v>20</v>
      </c>
      <c r="N85" t="s">
        <v>21</v>
      </c>
      <c r="O85" t="str">
        <f t="shared" si="2"/>
        <v>No</v>
      </c>
    </row>
    <row r="86" spans="1:15" hidden="1" x14ac:dyDescent="0.2">
      <c r="A86" t="s">
        <v>13</v>
      </c>
      <c r="D86" t="s">
        <v>828</v>
      </c>
      <c r="E86" t="s">
        <v>829</v>
      </c>
      <c r="F86" t="s">
        <v>16</v>
      </c>
      <c r="G86" s="1">
        <v>31138</v>
      </c>
      <c r="H86" s="7">
        <f t="shared" si="3"/>
        <v>1985</v>
      </c>
      <c r="I86" t="s">
        <v>830</v>
      </c>
      <c r="K86" t="s">
        <v>831</v>
      </c>
      <c r="L86" t="s">
        <v>832</v>
      </c>
      <c r="M86" t="s">
        <v>20</v>
      </c>
      <c r="N86" t="s">
        <v>21</v>
      </c>
      <c r="O86" t="str">
        <f t="shared" si="2"/>
        <v>No</v>
      </c>
    </row>
    <row r="87" spans="1:15" hidden="1" x14ac:dyDescent="0.2">
      <c r="A87" t="s">
        <v>13</v>
      </c>
      <c r="B87" t="s">
        <v>22</v>
      </c>
      <c r="C87" t="s">
        <v>833</v>
      </c>
      <c r="D87" t="s">
        <v>834</v>
      </c>
      <c r="E87" t="s">
        <v>835</v>
      </c>
      <c r="F87" t="s">
        <v>16</v>
      </c>
      <c r="G87" s="1">
        <v>31209</v>
      </c>
      <c r="H87" s="7">
        <f t="shared" si="3"/>
        <v>1985</v>
      </c>
      <c r="I87" t="s">
        <v>836</v>
      </c>
      <c r="K87" t="s">
        <v>837</v>
      </c>
      <c r="L87" t="s">
        <v>838</v>
      </c>
      <c r="M87" t="s">
        <v>20</v>
      </c>
      <c r="N87" t="s">
        <v>21</v>
      </c>
      <c r="O87" t="str">
        <f t="shared" si="2"/>
        <v>No</v>
      </c>
    </row>
    <row r="88" spans="1:15" hidden="1" x14ac:dyDescent="0.2">
      <c r="A88" t="s">
        <v>13</v>
      </c>
      <c r="B88" t="s">
        <v>22</v>
      </c>
      <c r="C88" t="s">
        <v>851</v>
      </c>
      <c r="D88" t="s">
        <v>852</v>
      </c>
      <c r="E88" t="s">
        <v>853</v>
      </c>
      <c r="F88" t="s">
        <v>16</v>
      </c>
      <c r="G88" s="1">
        <v>31225</v>
      </c>
      <c r="H88" s="7">
        <f t="shared" si="3"/>
        <v>1985</v>
      </c>
      <c r="I88" t="s">
        <v>854</v>
      </c>
      <c r="K88" t="s">
        <v>855</v>
      </c>
      <c r="L88" t="s">
        <v>856</v>
      </c>
      <c r="M88" t="s">
        <v>20</v>
      </c>
      <c r="N88" t="s">
        <v>21</v>
      </c>
      <c r="O88" t="str">
        <f t="shared" si="2"/>
        <v>No</v>
      </c>
    </row>
    <row r="89" spans="1:15" hidden="1" x14ac:dyDescent="0.2">
      <c r="A89" t="s">
        <v>13</v>
      </c>
      <c r="D89" t="s">
        <v>857</v>
      </c>
      <c r="E89" t="s">
        <v>858</v>
      </c>
      <c r="F89" t="s">
        <v>16</v>
      </c>
      <c r="G89" s="1">
        <v>31229</v>
      </c>
      <c r="H89" s="7">
        <f t="shared" si="3"/>
        <v>1985</v>
      </c>
      <c r="I89" t="s">
        <v>859</v>
      </c>
      <c r="K89" t="s">
        <v>860</v>
      </c>
      <c r="L89" t="s">
        <v>861</v>
      </c>
      <c r="M89" t="s">
        <v>20</v>
      </c>
      <c r="N89" t="s">
        <v>21</v>
      </c>
      <c r="O89" t="str">
        <f t="shared" si="2"/>
        <v>No</v>
      </c>
    </row>
    <row r="90" spans="1:15" hidden="1" x14ac:dyDescent="0.2">
      <c r="A90" t="s">
        <v>13</v>
      </c>
      <c r="B90" t="s">
        <v>22</v>
      </c>
      <c r="C90" t="s">
        <v>862</v>
      </c>
      <c r="D90" t="s">
        <v>857</v>
      </c>
      <c r="E90" t="s">
        <v>863</v>
      </c>
      <c r="F90" t="s">
        <v>16</v>
      </c>
      <c r="G90" s="1">
        <v>31229</v>
      </c>
      <c r="H90" s="7">
        <f t="shared" si="3"/>
        <v>1985</v>
      </c>
      <c r="I90" t="s">
        <v>859</v>
      </c>
      <c r="K90" t="s">
        <v>864</v>
      </c>
      <c r="L90" t="s">
        <v>865</v>
      </c>
      <c r="M90" t="s">
        <v>20</v>
      </c>
      <c r="N90" t="s">
        <v>21</v>
      </c>
      <c r="O90" t="str">
        <f t="shared" si="2"/>
        <v>No</v>
      </c>
    </row>
    <row r="91" spans="1:15" hidden="1" x14ac:dyDescent="0.2">
      <c r="A91" t="s">
        <v>13</v>
      </c>
      <c r="B91" t="s">
        <v>22</v>
      </c>
      <c r="C91" t="s">
        <v>866</v>
      </c>
      <c r="D91" t="s">
        <v>867</v>
      </c>
      <c r="E91" t="s">
        <v>868</v>
      </c>
      <c r="F91" t="s">
        <v>16</v>
      </c>
      <c r="G91" s="1">
        <v>31230</v>
      </c>
      <c r="H91" s="7">
        <f t="shared" si="3"/>
        <v>1985</v>
      </c>
      <c r="I91" t="s">
        <v>869</v>
      </c>
      <c r="K91" t="s">
        <v>870</v>
      </c>
      <c r="L91" t="s">
        <v>871</v>
      </c>
      <c r="M91" t="s">
        <v>20</v>
      </c>
      <c r="N91" t="s">
        <v>21</v>
      </c>
      <c r="O91" t="str">
        <f t="shared" si="2"/>
        <v>No</v>
      </c>
    </row>
    <row r="92" spans="1:15" hidden="1" x14ac:dyDescent="0.2">
      <c r="A92" t="s">
        <v>13</v>
      </c>
      <c r="B92" t="s">
        <v>22</v>
      </c>
      <c r="C92" t="s">
        <v>884</v>
      </c>
      <c r="D92" t="s">
        <v>885</v>
      </c>
      <c r="E92" t="s">
        <v>886</v>
      </c>
      <c r="F92" t="s">
        <v>16</v>
      </c>
      <c r="G92" s="1">
        <v>31559</v>
      </c>
      <c r="H92" s="7">
        <f t="shared" si="3"/>
        <v>1986</v>
      </c>
      <c r="I92" t="s">
        <v>887</v>
      </c>
      <c r="K92" t="s">
        <v>888</v>
      </c>
      <c r="L92" t="s">
        <v>889</v>
      </c>
      <c r="M92" t="s">
        <v>20</v>
      </c>
      <c r="N92" t="s">
        <v>21</v>
      </c>
      <c r="O92" t="str">
        <f t="shared" si="2"/>
        <v>No</v>
      </c>
    </row>
    <row r="93" spans="1:15" hidden="1" x14ac:dyDescent="0.2">
      <c r="A93" t="s">
        <v>13</v>
      </c>
      <c r="B93" t="s">
        <v>22</v>
      </c>
      <c r="C93" t="s">
        <v>890</v>
      </c>
      <c r="D93" t="s">
        <v>891</v>
      </c>
      <c r="E93" t="s">
        <v>892</v>
      </c>
      <c r="F93" t="s">
        <v>16</v>
      </c>
      <c r="G93" s="1">
        <v>31565</v>
      </c>
      <c r="H93" s="7">
        <f t="shared" si="3"/>
        <v>1986</v>
      </c>
      <c r="I93" t="s">
        <v>893</v>
      </c>
      <c r="K93" t="s">
        <v>894</v>
      </c>
      <c r="L93" t="s">
        <v>895</v>
      </c>
      <c r="M93" t="s">
        <v>20</v>
      </c>
      <c r="N93" t="s">
        <v>21</v>
      </c>
      <c r="O93" t="str">
        <f t="shared" si="2"/>
        <v>No</v>
      </c>
    </row>
    <row r="94" spans="1:15" hidden="1" x14ac:dyDescent="0.2">
      <c r="A94" t="s">
        <v>13</v>
      </c>
      <c r="B94" t="s">
        <v>22</v>
      </c>
      <c r="C94" t="s">
        <v>902</v>
      </c>
      <c r="D94" t="s">
        <v>903</v>
      </c>
      <c r="E94" t="s">
        <v>904</v>
      </c>
      <c r="F94" t="s">
        <v>16</v>
      </c>
      <c r="G94" s="1">
        <v>31588</v>
      </c>
      <c r="H94" s="7">
        <f t="shared" si="3"/>
        <v>1986</v>
      </c>
      <c r="I94" t="s">
        <v>905</v>
      </c>
      <c r="K94" t="s">
        <v>906</v>
      </c>
      <c r="L94" t="s">
        <v>907</v>
      </c>
      <c r="M94" t="s">
        <v>20</v>
      </c>
      <c r="N94" t="s">
        <v>21</v>
      </c>
      <c r="O94" t="str">
        <f t="shared" si="2"/>
        <v>No</v>
      </c>
    </row>
    <row r="95" spans="1:15" hidden="1" x14ac:dyDescent="0.2">
      <c r="A95" t="s">
        <v>13</v>
      </c>
      <c r="B95" t="s">
        <v>22</v>
      </c>
      <c r="C95" t="s">
        <v>920</v>
      </c>
      <c r="D95" t="s">
        <v>921</v>
      </c>
      <c r="E95" t="s">
        <v>922</v>
      </c>
      <c r="F95" t="s">
        <v>16</v>
      </c>
      <c r="G95" s="1">
        <v>31888</v>
      </c>
      <c r="H95" s="7">
        <f t="shared" si="3"/>
        <v>1987</v>
      </c>
      <c r="I95" t="s">
        <v>923</v>
      </c>
      <c r="K95" t="s">
        <v>924</v>
      </c>
      <c r="L95" t="s">
        <v>925</v>
      </c>
      <c r="M95" t="s">
        <v>20</v>
      </c>
      <c r="N95" t="s">
        <v>21</v>
      </c>
      <c r="O95" t="str">
        <f t="shared" si="2"/>
        <v>No</v>
      </c>
    </row>
    <row r="96" spans="1:15" hidden="1" x14ac:dyDescent="0.2">
      <c r="A96" t="s">
        <v>13</v>
      </c>
      <c r="B96" t="s">
        <v>22</v>
      </c>
      <c r="C96" t="s">
        <v>926</v>
      </c>
      <c r="D96" t="s">
        <v>927</v>
      </c>
      <c r="E96" t="s">
        <v>928</v>
      </c>
      <c r="F96" t="s">
        <v>16</v>
      </c>
      <c r="G96" s="1">
        <v>31936</v>
      </c>
      <c r="H96" s="7">
        <f t="shared" si="3"/>
        <v>1987</v>
      </c>
      <c r="I96" t="s">
        <v>929</v>
      </c>
      <c r="K96" t="s">
        <v>930</v>
      </c>
      <c r="L96" t="s">
        <v>931</v>
      </c>
      <c r="M96" t="s">
        <v>20</v>
      </c>
      <c r="N96" t="s">
        <v>21</v>
      </c>
      <c r="O96" t="str">
        <f t="shared" si="2"/>
        <v>No</v>
      </c>
    </row>
    <row r="97" spans="1:15" hidden="1" x14ac:dyDescent="0.2">
      <c r="A97" t="s">
        <v>13</v>
      </c>
      <c r="B97" t="s">
        <v>564</v>
      </c>
      <c r="C97" t="s">
        <v>932</v>
      </c>
      <c r="D97" t="s">
        <v>933</v>
      </c>
      <c r="E97" t="s">
        <v>934</v>
      </c>
      <c r="F97" t="s">
        <v>16</v>
      </c>
      <c r="G97" s="1">
        <v>31952</v>
      </c>
      <c r="H97" s="7">
        <f t="shared" si="3"/>
        <v>1987</v>
      </c>
      <c r="I97" t="s">
        <v>935</v>
      </c>
      <c r="K97" t="s">
        <v>936</v>
      </c>
      <c r="L97" t="s">
        <v>937</v>
      </c>
      <c r="M97" t="s">
        <v>20</v>
      </c>
      <c r="N97" t="s">
        <v>21</v>
      </c>
      <c r="O97" t="str">
        <f t="shared" si="2"/>
        <v>No</v>
      </c>
    </row>
    <row r="98" spans="1:15" hidden="1" x14ac:dyDescent="0.2">
      <c r="A98" t="s">
        <v>13</v>
      </c>
      <c r="B98" t="s">
        <v>22</v>
      </c>
      <c r="C98" t="s">
        <v>938</v>
      </c>
      <c r="D98" t="s">
        <v>939</v>
      </c>
      <c r="E98" t="s">
        <v>940</v>
      </c>
      <c r="F98" t="s">
        <v>16</v>
      </c>
      <c r="G98" s="1">
        <v>32209</v>
      </c>
      <c r="H98" s="7">
        <f t="shared" si="3"/>
        <v>1988</v>
      </c>
      <c r="I98" t="s">
        <v>941</v>
      </c>
      <c r="K98" t="s">
        <v>942</v>
      </c>
      <c r="L98" t="s">
        <v>943</v>
      </c>
      <c r="M98" t="s">
        <v>20</v>
      </c>
      <c r="N98" t="s">
        <v>21</v>
      </c>
      <c r="O98" t="str">
        <f t="shared" si="2"/>
        <v>No</v>
      </c>
    </row>
    <row r="99" spans="1:15" hidden="1" x14ac:dyDescent="0.2">
      <c r="A99" t="s">
        <v>13</v>
      </c>
      <c r="D99" t="s">
        <v>950</v>
      </c>
      <c r="E99" t="s">
        <v>951</v>
      </c>
      <c r="F99" t="s">
        <v>16</v>
      </c>
      <c r="G99" s="1">
        <v>32279</v>
      </c>
      <c r="H99" s="7">
        <f t="shared" si="3"/>
        <v>1988</v>
      </c>
      <c r="I99" t="s">
        <v>952</v>
      </c>
      <c r="K99" t="s">
        <v>953</v>
      </c>
      <c r="L99" t="s">
        <v>954</v>
      </c>
      <c r="M99" t="s">
        <v>20</v>
      </c>
      <c r="N99" t="s">
        <v>21</v>
      </c>
      <c r="O99" t="str">
        <f t="shared" si="2"/>
        <v>No</v>
      </c>
    </row>
    <row r="100" spans="1:15" hidden="1" x14ac:dyDescent="0.2">
      <c r="A100" t="s">
        <v>13</v>
      </c>
      <c r="B100" t="s">
        <v>22</v>
      </c>
      <c r="C100" t="s">
        <v>961</v>
      </c>
      <c r="D100" t="s">
        <v>939</v>
      </c>
      <c r="E100" t="s">
        <v>962</v>
      </c>
      <c r="F100" t="s">
        <v>16</v>
      </c>
      <c r="G100" s="1">
        <v>32294</v>
      </c>
      <c r="H100" s="7">
        <f t="shared" si="3"/>
        <v>1988</v>
      </c>
      <c r="I100" t="s">
        <v>963</v>
      </c>
      <c r="K100" t="s">
        <v>964</v>
      </c>
      <c r="L100" t="s">
        <v>943</v>
      </c>
      <c r="M100" t="s">
        <v>20</v>
      </c>
      <c r="N100" t="s">
        <v>21</v>
      </c>
      <c r="O100" t="str">
        <f t="shared" si="2"/>
        <v>No</v>
      </c>
    </row>
    <row r="101" spans="1:15" hidden="1" x14ac:dyDescent="0.2">
      <c r="A101" t="s">
        <v>13</v>
      </c>
      <c r="B101" t="s">
        <v>22</v>
      </c>
      <c r="C101" t="s">
        <v>971</v>
      </c>
      <c r="D101" t="s">
        <v>972</v>
      </c>
      <c r="E101" t="s">
        <v>973</v>
      </c>
      <c r="F101" t="s">
        <v>16</v>
      </c>
      <c r="G101" s="1">
        <v>32311</v>
      </c>
      <c r="H101" s="7">
        <f t="shared" si="3"/>
        <v>1988</v>
      </c>
      <c r="I101" t="s">
        <v>974</v>
      </c>
      <c r="K101" t="s">
        <v>975</v>
      </c>
      <c r="L101" t="s">
        <v>976</v>
      </c>
      <c r="M101" t="s">
        <v>20</v>
      </c>
      <c r="N101" t="s">
        <v>21</v>
      </c>
      <c r="O101" t="str">
        <f t="shared" si="2"/>
        <v>No</v>
      </c>
    </row>
    <row r="102" spans="1:15" hidden="1" x14ac:dyDescent="0.2">
      <c r="A102" t="s">
        <v>13</v>
      </c>
      <c r="B102" t="s">
        <v>22</v>
      </c>
      <c r="C102" t="s">
        <v>977</v>
      </c>
      <c r="D102" t="s">
        <v>978</v>
      </c>
      <c r="E102" t="s">
        <v>979</v>
      </c>
      <c r="F102" t="s">
        <v>16</v>
      </c>
      <c r="G102" s="1">
        <v>32323</v>
      </c>
      <c r="H102" s="7">
        <f t="shared" si="3"/>
        <v>1988</v>
      </c>
      <c r="I102" t="s">
        <v>980</v>
      </c>
      <c r="K102" t="s">
        <v>981</v>
      </c>
      <c r="L102" t="s">
        <v>982</v>
      </c>
      <c r="M102" t="s">
        <v>20</v>
      </c>
      <c r="N102" t="s">
        <v>21</v>
      </c>
      <c r="O102" t="str">
        <f t="shared" si="2"/>
        <v>No</v>
      </c>
    </row>
    <row r="103" spans="1:15" hidden="1" x14ac:dyDescent="0.2">
      <c r="A103" t="s">
        <v>13</v>
      </c>
      <c r="B103" t="s">
        <v>22</v>
      </c>
      <c r="C103" t="s">
        <v>983</v>
      </c>
      <c r="D103" t="s">
        <v>984</v>
      </c>
      <c r="E103" t="s">
        <v>985</v>
      </c>
      <c r="F103" t="s">
        <v>16</v>
      </c>
      <c r="G103" s="1">
        <v>32489</v>
      </c>
      <c r="H103" s="7">
        <f t="shared" si="3"/>
        <v>1988</v>
      </c>
      <c r="I103" t="s">
        <v>986</v>
      </c>
      <c r="K103" t="s">
        <v>987</v>
      </c>
      <c r="L103" t="s">
        <v>988</v>
      </c>
      <c r="M103" t="s">
        <v>20</v>
      </c>
      <c r="N103" t="s">
        <v>21</v>
      </c>
      <c r="O103" t="str">
        <f t="shared" si="2"/>
        <v>No</v>
      </c>
    </row>
    <row r="104" spans="1:15" hidden="1" x14ac:dyDescent="0.2">
      <c r="A104" t="s">
        <v>13</v>
      </c>
      <c r="B104" t="s">
        <v>22</v>
      </c>
      <c r="C104" t="s">
        <v>989</v>
      </c>
      <c r="D104" t="s">
        <v>990</v>
      </c>
      <c r="E104" t="s">
        <v>991</v>
      </c>
      <c r="F104" t="s">
        <v>16</v>
      </c>
      <c r="G104" s="1">
        <v>32531</v>
      </c>
      <c r="H104" s="7">
        <f t="shared" si="3"/>
        <v>1989</v>
      </c>
      <c r="I104" t="s">
        <v>992</v>
      </c>
      <c r="K104" t="s">
        <v>993</v>
      </c>
      <c r="L104" t="s">
        <v>994</v>
      </c>
      <c r="M104" t="s">
        <v>20</v>
      </c>
      <c r="N104" t="s">
        <v>21</v>
      </c>
      <c r="O104" t="str">
        <f t="shared" si="2"/>
        <v>No</v>
      </c>
    </row>
    <row r="105" spans="1:15" hidden="1" x14ac:dyDescent="0.2">
      <c r="A105" t="s">
        <v>13</v>
      </c>
      <c r="B105" t="s">
        <v>22</v>
      </c>
      <c r="C105" t="s">
        <v>995</v>
      </c>
      <c r="D105" t="s">
        <v>996</v>
      </c>
      <c r="E105" t="s">
        <v>997</v>
      </c>
      <c r="F105" t="s">
        <v>16</v>
      </c>
      <c r="G105" s="1">
        <v>32595</v>
      </c>
      <c r="H105" s="7">
        <f t="shared" si="3"/>
        <v>1989</v>
      </c>
      <c r="I105" t="s">
        <v>998</v>
      </c>
      <c r="K105" t="s">
        <v>999</v>
      </c>
      <c r="L105" t="s">
        <v>1000</v>
      </c>
      <c r="M105" t="s">
        <v>20</v>
      </c>
      <c r="N105" t="s">
        <v>21</v>
      </c>
      <c r="O105" t="str">
        <f t="shared" si="2"/>
        <v>No</v>
      </c>
    </row>
    <row r="106" spans="1:15" hidden="1" x14ac:dyDescent="0.2">
      <c r="A106" t="s">
        <v>13</v>
      </c>
      <c r="B106" t="s">
        <v>473</v>
      </c>
      <c r="C106" t="s">
        <v>1007</v>
      </c>
      <c r="D106" t="s">
        <v>1008</v>
      </c>
      <c r="E106" t="s">
        <v>1009</v>
      </c>
      <c r="F106" t="s">
        <v>16</v>
      </c>
      <c r="G106" s="1">
        <v>32685</v>
      </c>
      <c r="H106" s="7">
        <f t="shared" si="3"/>
        <v>1989</v>
      </c>
      <c r="I106" t="s">
        <v>1010</v>
      </c>
      <c r="K106" t="s">
        <v>1011</v>
      </c>
      <c r="L106" t="s">
        <v>1012</v>
      </c>
      <c r="M106" t="s">
        <v>20</v>
      </c>
      <c r="N106" t="s">
        <v>21</v>
      </c>
      <c r="O106" t="str">
        <f t="shared" si="2"/>
        <v>No</v>
      </c>
    </row>
    <row r="107" spans="1:15" hidden="1" x14ac:dyDescent="0.2">
      <c r="A107" t="s">
        <v>13</v>
      </c>
      <c r="D107" t="s">
        <v>1013</v>
      </c>
      <c r="E107" t="s">
        <v>1014</v>
      </c>
      <c r="F107" t="s">
        <v>16</v>
      </c>
      <c r="G107" s="1">
        <v>32742</v>
      </c>
      <c r="H107" s="7">
        <f t="shared" si="3"/>
        <v>1989</v>
      </c>
      <c r="I107" t="s">
        <v>1015</v>
      </c>
      <c r="K107" t="s">
        <v>1016</v>
      </c>
      <c r="L107" t="s">
        <v>1017</v>
      </c>
      <c r="M107" t="s">
        <v>20</v>
      </c>
      <c r="N107" t="s">
        <v>21</v>
      </c>
      <c r="O107" t="str">
        <f t="shared" si="2"/>
        <v>No</v>
      </c>
    </row>
    <row r="108" spans="1:15" hidden="1" x14ac:dyDescent="0.2">
      <c r="A108" t="s">
        <v>13</v>
      </c>
      <c r="B108" t="s">
        <v>22</v>
      </c>
      <c r="C108" t="s">
        <v>1024</v>
      </c>
      <c r="D108" t="s">
        <v>1025</v>
      </c>
      <c r="E108" t="s">
        <v>1026</v>
      </c>
      <c r="F108" t="s">
        <v>16</v>
      </c>
      <c r="G108" s="1">
        <v>32895</v>
      </c>
      <c r="H108" s="7">
        <f t="shared" si="3"/>
        <v>1990</v>
      </c>
      <c r="I108" t="s">
        <v>1027</v>
      </c>
      <c r="K108" t="s">
        <v>1028</v>
      </c>
      <c r="L108" t="s">
        <v>1029</v>
      </c>
      <c r="M108" t="s">
        <v>20</v>
      </c>
      <c r="N108" t="s">
        <v>21</v>
      </c>
      <c r="O108" t="str">
        <f t="shared" si="2"/>
        <v>No</v>
      </c>
    </row>
    <row r="109" spans="1:15" hidden="1" x14ac:dyDescent="0.2">
      <c r="A109" t="s">
        <v>13</v>
      </c>
      <c r="B109" t="s">
        <v>22</v>
      </c>
      <c r="C109" t="s">
        <v>1030</v>
      </c>
      <c r="D109" t="s">
        <v>1031</v>
      </c>
      <c r="E109" t="s">
        <v>1032</v>
      </c>
      <c r="F109" t="s">
        <v>16</v>
      </c>
      <c r="G109" s="1">
        <v>32932</v>
      </c>
      <c r="H109" s="7">
        <f t="shared" si="3"/>
        <v>1990</v>
      </c>
      <c r="I109" t="s">
        <v>1033</v>
      </c>
      <c r="K109" t="s">
        <v>1034</v>
      </c>
      <c r="L109" t="s">
        <v>1035</v>
      </c>
      <c r="M109" t="s">
        <v>20</v>
      </c>
      <c r="N109" t="s">
        <v>21</v>
      </c>
      <c r="O109" t="str">
        <f t="shared" si="2"/>
        <v>No</v>
      </c>
    </row>
    <row r="110" spans="1:15" hidden="1" x14ac:dyDescent="0.2">
      <c r="A110" t="s">
        <v>13</v>
      </c>
      <c r="B110" t="s">
        <v>22</v>
      </c>
      <c r="C110" t="s">
        <v>1036</v>
      </c>
      <c r="D110" t="s">
        <v>1037</v>
      </c>
      <c r="E110" t="s">
        <v>1038</v>
      </c>
      <c r="F110" t="s">
        <v>16</v>
      </c>
      <c r="G110" s="1">
        <v>32980</v>
      </c>
      <c r="H110" s="7">
        <f t="shared" si="3"/>
        <v>1990</v>
      </c>
      <c r="I110" t="s">
        <v>1039</v>
      </c>
      <c r="K110" t="s">
        <v>1040</v>
      </c>
      <c r="L110" t="s">
        <v>1041</v>
      </c>
      <c r="M110" t="s">
        <v>20</v>
      </c>
      <c r="N110" t="s">
        <v>21</v>
      </c>
      <c r="O110" t="str">
        <f t="shared" si="2"/>
        <v>No</v>
      </c>
    </row>
    <row r="111" spans="1:15" hidden="1" x14ac:dyDescent="0.2">
      <c r="A111" t="s">
        <v>13</v>
      </c>
      <c r="B111" t="s">
        <v>22</v>
      </c>
      <c r="C111" t="s">
        <v>1065</v>
      </c>
      <c r="D111" t="s">
        <v>1066</v>
      </c>
      <c r="E111" t="s">
        <v>1067</v>
      </c>
      <c r="F111" t="s">
        <v>16</v>
      </c>
      <c r="G111" s="1">
        <v>33045</v>
      </c>
      <c r="H111" s="7">
        <f t="shared" si="3"/>
        <v>1990</v>
      </c>
      <c r="I111" t="s">
        <v>1068</v>
      </c>
      <c r="K111" t="s">
        <v>1069</v>
      </c>
      <c r="L111" t="s">
        <v>1070</v>
      </c>
      <c r="M111" t="s">
        <v>20</v>
      </c>
      <c r="N111" t="s">
        <v>21</v>
      </c>
      <c r="O111" t="str">
        <f t="shared" si="2"/>
        <v>No</v>
      </c>
    </row>
    <row r="112" spans="1:15" hidden="1" x14ac:dyDescent="0.2">
      <c r="A112" t="s">
        <v>13</v>
      </c>
      <c r="B112" t="s">
        <v>22</v>
      </c>
      <c r="C112" t="s">
        <v>1071</v>
      </c>
      <c r="D112" t="s">
        <v>1072</v>
      </c>
      <c r="E112" t="s">
        <v>1073</v>
      </c>
      <c r="F112" t="s">
        <v>16</v>
      </c>
      <c r="G112" s="1">
        <v>33203</v>
      </c>
      <c r="H112" s="7">
        <f t="shared" si="3"/>
        <v>1990</v>
      </c>
      <c r="I112" t="s">
        <v>1074</v>
      </c>
      <c r="K112" t="s">
        <v>1075</v>
      </c>
      <c r="L112" t="s">
        <v>1076</v>
      </c>
      <c r="M112" t="s">
        <v>20</v>
      </c>
      <c r="N112" t="s">
        <v>21</v>
      </c>
      <c r="O112" t="str">
        <f t="shared" si="2"/>
        <v>No</v>
      </c>
    </row>
    <row r="113" spans="1:15" hidden="1" x14ac:dyDescent="0.2">
      <c r="A113" t="s">
        <v>13</v>
      </c>
      <c r="B113" t="s">
        <v>22</v>
      </c>
      <c r="C113" t="s">
        <v>1083</v>
      </c>
      <c r="D113" t="s">
        <v>1084</v>
      </c>
      <c r="E113" t="s">
        <v>1085</v>
      </c>
      <c r="F113" t="s">
        <v>16</v>
      </c>
      <c r="G113" s="1">
        <v>33371</v>
      </c>
      <c r="H113" s="7">
        <f t="shared" si="3"/>
        <v>1991</v>
      </c>
      <c r="I113" t="s">
        <v>1086</v>
      </c>
      <c r="K113" t="s">
        <v>1087</v>
      </c>
      <c r="L113" t="s">
        <v>1088</v>
      </c>
      <c r="M113" t="s">
        <v>20</v>
      </c>
      <c r="N113" t="s">
        <v>21</v>
      </c>
      <c r="O113" t="str">
        <f t="shared" si="2"/>
        <v>No</v>
      </c>
    </row>
    <row r="114" spans="1:15" hidden="1" x14ac:dyDescent="0.2">
      <c r="A114" t="s">
        <v>13</v>
      </c>
      <c r="B114" t="s">
        <v>22</v>
      </c>
      <c r="C114" t="s">
        <v>1095</v>
      </c>
      <c r="D114" t="s">
        <v>1096</v>
      </c>
      <c r="E114" t="s">
        <v>1097</v>
      </c>
      <c r="F114" t="s">
        <v>16</v>
      </c>
      <c r="G114" s="1">
        <v>33410</v>
      </c>
      <c r="H114" s="7">
        <f t="shared" si="3"/>
        <v>1991</v>
      </c>
      <c r="I114" t="s">
        <v>1098</v>
      </c>
      <c r="K114" t="s">
        <v>1099</v>
      </c>
      <c r="L114" t="s">
        <v>1100</v>
      </c>
      <c r="M114" t="s">
        <v>20</v>
      </c>
      <c r="N114" t="s">
        <v>21</v>
      </c>
      <c r="O114" t="str">
        <f t="shared" si="2"/>
        <v>No</v>
      </c>
    </row>
    <row r="115" spans="1:15" hidden="1" x14ac:dyDescent="0.2">
      <c r="A115" t="s">
        <v>13</v>
      </c>
      <c r="B115" t="s">
        <v>22</v>
      </c>
      <c r="C115" t="s">
        <v>1101</v>
      </c>
      <c r="D115" t="s">
        <v>1102</v>
      </c>
      <c r="E115" t="s">
        <v>1103</v>
      </c>
      <c r="F115" t="s">
        <v>16</v>
      </c>
      <c r="G115" s="1">
        <v>33416</v>
      </c>
      <c r="H115" s="7">
        <f t="shared" si="3"/>
        <v>1991</v>
      </c>
      <c r="I115" t="s">
        <v>1104</v>
      </c>
      <c r="K115" t="s">
        <v>1105</v>
      </c>
      <c r="L115" t="s">
        <v>1106</v>
      </c>
      <c r="M115" t="s">
        <v>20</v>
      </c>
      <c r="N115" t="s">
        <v>21</v>
      </c>
      <c r="O115" t="str">
        <f t="shared" si="2"/>
        <v>No</v>
      </c>
    </row>
    <row r="116" spans="1:15" hidden="1" x14ac:dyDescent="0.2">
      <c r="A116" t="s">
        <v>13</v>
      </c>
      <c r="B116" t="s">
        <v>22</v>
      </c>
      <c r="C116" t="s">
        <v>1107</v>
      </c>
      <c r="D116" t="s">
        <v>1108</v>
      </c>
      <c r="E116" t="s">
        <v>1109</v>
      </c>
      <c r="F116" t="s">
        <v>16</v>
      </c>
      <c r="G116" s="1">
        <v>33687</v>
      </c>
      <c r="H116" s="7">
        <f t="shared" si="3"/>
        <v>1992</v>
      </c>
      <c r="I116" t="s">
        <v>1110</v>
      </c>
      <c r="K116" t="s">
        <v>1111</v>
      </c>
      <c r="L116" t="s">
        <v>1112</v>
      </c>
      <c r="M116" t="s">
        <v>20</v>
      </c>
      <c r="N116" t="s">
        <v>21</v>
      </c>
      <c r="O116" t="str">
        <f t="shared" si="2"/>
        <v>No</v>
      </c>
    </row>
    <row r="117" spans="1:15" hidden="1" x14ac:dyDescent="0.2">
      <c r="A117" t="s">
        <v>13</v>
      </c>
      <c r="B117" t="s">
        <v>22</v>
      </c>
      <c r="C117" t="s">
        <v>1113</v>
      </c>
      <c r="D117" t="s">
        <v>1114</v>
      </c>
      <c r="E117" t="s">
        <v>1115</v>
      </c>
      <c r="F117" t="s">
        <v>16</v>
      </c>
      <c r="G117" s="1">
        <v>33756</v>
      </c>
      <c r="H117" s="7">
        <f t="shared" si="3"/>
        <v>1992</v>
      </c>
      <c r="I117" t="s">
        <v>1116</v>
      </c>
      <c r="K117" t="s">
        <v>1117</v>
      </c>
      <c r="L117" t="s">
        <v>1118</v>
      </c>
      <c r="M117" t="s">
        <v>20</v>
      </c>
      <c r="N117" t="s">
        <v>21</v>
      </c>
      <c r="O117" t="str">
        <f t="shared" si="2"/>
        <v>No</v>
      </c>
    </row>
    <row r="118" spans="1:15" hidden="1" x14ac:dyDescent="0.2">
      <c r="A118" t="s">
        <v>13</v>
      </c>
      <c r="B118" t="s">
        <v>22</v>
      </c>
      <c r="C118" t="s">
        <v>1131</v>
      </c>
      <c r="D118" t="s">
        <v>1132</v>
      </c>
      <c r="E118" t="s">
        <v>1133</v>
      </c>
      <c r="F118" t="s">
        <v>16</v>
      </c>
      <c r="G118" s="1">
        <v>33777</v>
      </c>
      <c r="H118" s="7">
        <f t="shared" si="3"/>
        <v>1992</v>
      </c>
      <c r="I118" t="s">
        <v>1134</v>
      </c>
      <c r="K118" t="s">
        <v>1135</v>
      </c>
      <c r="L118" t="s">
        <v>1136</v>
      </c>
      <c r="M118" t="s">
        <v>20</v>
      </c>
      <c r="N118" t="s">
        <v>21</v>
      </c>
      <c r="O118" t="str">
        <f t="shared" si="2"/>
        <v>No</v>
      </c>
    </row>
    <row r="119" spans="1:15" hidden="1" x14ac:dyDescent="0.2">
      <c r="A119" t="s">
        <v>13</v>
      </c>
      <c r="B119" t="s">
        <v>22</v>
      </c>
      <c r="C119" t="s">
        <v>1137</v>
      </c>
      <c r="D119" t="s">
        <v>1138</v>
      </c>
      <c r="E119" t="s">
        <v>1139</v>
      </c>
      <c r="F119" t="s">
        <v>16</v>
      </c>
      <c r="G119" s="1">
        <v>33982</v>
      </c>
      <c r="H119" s="7">
        <f t="shared" si="3"/>
        <v>1993</v>
      </c>
      <c r="I119" t="s">
        <v>1140</v>
      </c>
      <c r="K119" t="s">
        <v>1141</v>
      </c>
      <c r="L119" t="s">
        <v>1142</v>
      </c>
      <c r="M119" t="s">
        <v>20</v>
      </c>
      <c r="N119" t="s">
        <v>21</v>
      </c>
      <c r="O119" t="str">
        <f t="shared" si="2"/>
        <v>No</v>
      </c>
    </row>
    <row r="120" spans="1:15" hidden="1" x14ac:dyDescent="0.2">
      <c r="A120" t="s">
        <v>13</v>
      </c>
      <c r="B120" t="s">
        <v>22</v>
      </c>
      <c r="C120" t="s">
        <v>1149</v>
      </c>
      <c r="D120" t="s">
        <v>1150</v>
      </c>
      <c r="E120" t="s">
        <v>1151</v>
      </c>
      <c r="F120" t="s">
        <v>16</v>
      </c>
      <c r="G120" s="1">
        <v>34036</v>
      </c>
      <c r="H120" s="7">
        <f t="shared" si="3"/>
        <v>1993</v>
      </c>
      <c r="I120" t="s">
        <v>1152</v>
      </c>
      <c r="K120" t="s">
        <v>1153</v>
      </c>
      <c r="L120" t="s">
        <v>1154</v>
      </c>
      <c r="M120" t="s">
        <v>20</v>
      </c>
      <c r="N120" t="s">
        <v>21</v>
      </c>
      <c r="O120" t="str">
        <f t="shared" si="2"/>
        <v>No</v>
      </c>
    </row>
    <row r="121" spans="1:15" hidden="1" x14ac:dyDescent="0.2">
      <c r="A121" t="s">
        <v>13</v>
      </c>
      <c r="B121" t="s">
        <v>22</v>
      </c>
      <c r="C121" t="s">
        <v>1161</v>
      </c>
      <c r="D121" t="s">
        <v>1162</v>
      </c>
      <c r="E121" t="s">
        <v>1163</v>
      </c>
      <c r="F121" t="s">
        <v>16</v>
      </c>
      <c r="G121" s="1">
        <v>34121</v>
      </c>
      <c r="H121" s="7">
        <f t="shared" si="3"/>
        <v>1993</v>
      </c>
      <c r="I121" t="s">
        <v>1164</v>
      </c>
      <c r="K121" t="s">
        <v>1165</v>
      </c>
      <c r="L121" t="s">
        <v>1166</v>
      </c>
      <c r="M121" t="s">
        <v>20</v>
      </c>
      <c r="N121" t="s">
        <v>21</v>
      </c>
      <c r="O121" t="str">
        <f t="shared" si="2"/>
        <v>No</v>
      </c>
    </row>
    <row r="122" spans="1:15" hidden="1" x14ac:dyDescent="0.2">
      <c r="A122" t="s">
        <v>13</v>
      </c>
      <c r="B122" t="s">
        <v>22</v>
      </c>
      <c r="C122" t="s">
        <v>1167</v>
      </c>
      <c r="D122" t="s">
        <v>1168</v>
      </c>
      <c r="E122" t="s">
        <v>1169</v>
      </c>
      <c r="F122" t="s">
        <v>16</v>
      </c>
      <c r="G122" s="1">
        <v>34131</v>
      </c>
      <c r="H122" s="7">
        <f t="shared" si="3"/>
        <v>1993</v>
      </c>
      <c r="I122" t="s">
        <v>1170</v>
      </c>
      <c r="K122" t="s">
        <v>1171</v>
      </c>
      <c r="L122" t="s">
        <v>1172</v>
      </c>
      <c r="M122" t="s">
        <v>20</v>
      </c>
      <c r="N122" t="s">
        <v>21</v>
      </c>
      <c r="O122" t="str">
        <f t="shared" si="2"/>
        <v>No</v>
      </c>
    </row>
    <row r="123" spans="1:15" hidden="1" x14ac:dyDescent="0.2">
      <c r="A123" t="s">
        <v>13</v>
      </c>
      <c r="B123" t="s">
        <v>22</v>
      </c>
      <c r="C123" t="s">
        <v>1185</v>
      </c>
      <c r="D123" t="s">
        <v>1186</v>
      </c>
      <c r="E123" t="s">
        <v>1187</v>
      </c>
      <c r="F123" t="s">
        <v>16</v>
      </c>
      <c r="G123" s="1">
        <v>34358</v>
      </c>
      <c r="H123" s="7">
        <f t="shared" si="3"/>
        <v>1994</v>
      </c>
      <c r="I123" t="s">
        <v>1188</v>
      </c>
      <c r="K123" t="s">
        <v>1189</v>
      </c>
      <c r="L123" t="s">
        <v>1190</v>
      </c>
      <c r="M123" t="s">
        <v>20</v>
      </c>
      <c r="N123" t="s">
        <v>21</v>
      </c>
      <c r="O123" t="str">
        <f t="shared" si="2"/>
        <v>No</v>
      </c>
    </row>
    <row r="124" spans="1:15" hidden="1" x14ac:dyDescent="0.2">
      <c r="A124" t="s">
        <v>13</v>
      </c>
      <c r="B124" t="s">
        <v>22</v>
      </c>
      <c r="C124" t="s">
        <v>1191</v>
      </c>
      <c r="D124" t="s">
        <v>1192</v>
      </c>
      <c r="E124" t="s">
        <v>1193</v>
      </c>
      <c r="F124" t="s">
        <v>16</v>
      </c>
      <c r="G124" s="1">
        <v>34470</v>
      </c>
      <c r="H124" s="7">
        <f t="shared" si="3"/>
        <v>1994</v>
      </c>
      <c r="I124" t="s">
        <v>1194</v>
      </c>
      <c r="K124" t="s">
        <v>1195</v>
      </c>
      <c r="L124" t="s">
        <v>1196</v>
      </c>
      <c r="M124" t="s">
        <v>20</v>
      </c>
      <c r="N124" t="s">
        <v>21</v>
      </c>
      <c r="O124" t="str">
        <f t="shared" si="2"/>
        <v>No</v>
      </c>
    </row>
    <row r="125" spans="1:15" hidden="1" x14ac:dyDescent="0.2">
      <c r="A125" t="s">
        <v>13</v>
      </c>
      <c r="B125" t="s">
        <v>22</v>
      </c>
      <c r="C125" t="s">
        <v>1197</v>
      </c>
      <c r="D125" t="s">
        <v>1198</v>
      </c>
      <c r="E125" t="s">
        <v>1199</v>
      </c>
      <c r="F125" t="s">
        <v>16</v>
      </c>
      <c r="G125" s="1">
        <v>34477</v>
      </c>
      <c r="H125" s="7">
        <f t="shared" si="3"/>
        <v>1994</v>
      </c>
      <c r="I125" t="s">
        <v>1200</v>
      </c>
      <c r="K125" t="s">
        <v>1201</v>
      </c>
      <c r="L125" t="s">
        <v>1202</v>
      </c>
      <c r="M125" t="s">
        <v>20</v>
      </c>
      <c r="N125" t="s">
        <v>21</v>
      </c>
      <c r="O125" t="str">
        <f t="shared" si="2"/>
        <v>No</v>
      </c>
    </row>
    <row r="126" spans="1:15" hidden="1" x14ac:dyDescent="0.2">
      <c r="A126" t="s">
        <v>13</v>
      </c>
      <c r="B126" t="s">
        <v>22</v>
      </c>
      <c r="C126" t="s">
        <v>1203</v>
      </c>
      <c r="D126" t="s">
        <v>1204</v>
      </c>
      <c r="E126" t="s">
        <v>1205</v>
      </c>
      <c r="F126" t="s">
        <v>16</v>
      </c>
      <c r="G126" s="1">
        <v>34477</v>
      </c>
      <c r="H126" s="7">
        <f t="shared" si="3"/>
        <v>1994</v>
      </c>
      <c r="I126" t="s">
        <v>1206</v>
      </c>
      <c r="K126" t="s">
        <v>1207</v>
      </c>
      <c r="L126" t="s">
        <v>1208</v>
      </c>
      <c r="M126" t="s">
        <v>20</v>
      </c>
      <c r="N126" t="s">
        <v>21</v>
      </c>
      <c r="O126" t="str">
        <f t="shared" si="2"/>
        <v>No</v>
      </c>
    </row>
    <row r="127" spans="1:15" hidden="1" x14ac:dyDescent="0.2">
      <c r="A127" t="s">
        <v>13</v>
      </c>
      <c r="B127" t="s">
        <v>22</v>
      </c>
      <c r="C127" t="s">
        <v>1209</v>
      </c>
      <c r="D127" t="s">
        <v>1210</v>
      </c>
      <c r="E127" t="s">
        <v>1211</v>
      </c>
      <c r="F127" t="s">
        <v>16</v>
      </c>
      <c r="G127" s="1">
        <v>34512</v>
      </c>
      <c r="H127" s="7">
        <f t="shared" si="3"/>
        <v>1994</v>
      </c>
      <c r="I127" t="s">
        <v>1212</v>
      </c>
      <c r="K127" t="s">
        <v>1213</v>
      </c>
      <c r="L127" t="s">
        <v>1214</v>
      </c>
      <c r="M127" t="s">
        <v>20</v>
      </c>
      <c r="N127" t="s">
        <v>21</v>
      </c>
      <c r="O127" t="str">
        <f t="shared" si="2"/>
        <v>No</v>
      </c>
    </row>
    <row r="128" spans="1:15" hidden="1" x14ac:dyDescent="0.2">
      <c r="A128" t="s">
        <v>13</v>
      </c>
      <c r="B128" t="s">
        <v>22</v>
      </c>
      <c r="C128" t="s">
        <v>1215</v>
      </c>
      <c r="D128" t="s">
        <v>1216</v>
      </c>
      <c r="E128" t="s">
        <v>1217</v>
      </c>
      <c r="F128" t="s">
        <v>16</v>
      </c>
      <c r="G128" s="1">
        <v>34515</v>
      </c>
      <c r="H128" s="7">
        <f t="shared" si="3"/>
        <v>1994</v>
      </c>
      <c r="I128" t="s">
        <v>1218</v>
      </c>
      <c r="K128" t="s">
        <v>1219</v>
      </c>
      <c r="L128" t="s">
        <v>1220</v>
      </c>
      <c r="M128" t="s">
        <v>20</v>
      </c>
      <c r="N128" t="s">
        <v>21</v>
      </c>
      <c r="O128" t="str">
        <f t="shared" si="2"/>
        <v>No</v>
      </c>
    </row>
    <row r="129" spans="1:15" hidden="1" x14ac:dyDescent="0.2">
      <c r="A129" t="s">
        <v>13</v>
      </c>
      <c r="B129" t="s">
        <v>22</v>
      </c>
      <c r="C129" t="s">
        <v>1221</v>
      </c>
      <c r="D129" t="s">
        <v>1222</v>
      </c>
      <c r="E129" t="s">
        <v>1223</v>
      </c>
      <c r="F129" t="s">
        <v>16</v>
      </c>
      <c r="G129" s="1">
        <v>34639</v>
      </c>
      <c r="H129" s="7">
        <f t="shared" si="3"/>
        <v>1994</v>
      </c>
      <c r="I129" t="s">
        <v>1224</v>
      </c>
      <c r="K129" t="s">
        <v>1225</v>
      </c>
      <c r="L129" t="s">
        <v>1226</v>
      </c>
      <c r="M129" t="s">
        <v>20</v>
      </c>
      <c r="N129" t="s">
        <v>21</v>
      </c>
      <c r="O129" t="str">
        <f t="shared" si="2"/>
        <v>No</v>
      </c>
    </row>
    <row r="130" spans="1:15" hidden="1" x14ac:dyDescent="0.2">
      <c r="A130" t="s">
        <v>13</v>
      </c>
      <c r="B130" t="s">
        <v>22</v>
      </c>
      <c r="C130" t="s">
        <v>1227</v>
      </c>
      <c r="D130" t="s">
        <v>1228</v>
      </c>
      <c r="E130" t="s">
        <v>1229</v>
      </c>
      <c r="F130" t="s">
        <v>16</v>
      </c>
      <c r="G130" s="1">
        <v>34717</v>
      </c>
      <c r="H130" s="7">
        <f t="shared" si="3"/>
        <v>1995</v>
      </c>
      <c r="I130" t="s">
        <v>1230</v>
      </c>
      <c r="K130" t="s">
        <v>1231</v>
      </c>
      <c r="L130" t="s">
        <v>1232</v>
      </c>
      <c r="M130" t="s">
        <v>20</v>
      </c>
      <c r="N130" t="s">
        <v>21</v>
      </c>
      <c r="O130" t="str">
        <f t="shared" ref="O130:O155" si="4">M130</f>
        <v>No</v>
      </c>
    </row>
    <row r="131" spans="1:15" hidden="1" x14ac:dyDescent="0.2">
      <c r="A131" t="s">
        <v>13</v>
      </c>
      <c r="B131" t="s">
        <v>22</v>
      </c>
      <c r="C131" t="s">
        <v>1233</v>
      </c>
      <c r="D131" t="s">
        <v>1234</v>
      </c>
      <c r="E131" t="s">
        <v>1235</v>
      </c>
      <c r="F131" t="s">
        <v>16</v>
      </c>
      <c r="G131" s="1">
        <v>34758</v>
      </c>
      <c r="H131" s="7">
        <f t="shared" si="3"/>
        <v>1995</v>
      </c>
      <c r="I131" t="s">
        <v>1236</v>
      </c>
      <c r="K131" t="s">
        <v>1237</v>
      </c>
      <c r="L131" t="s">
        <v>1238</v>
      </c>
      <c r="M131" t="s">
        <v>20</v>
      </c>
      <c r="N131" t="s">
        <v>21</v>
      </c>
      <c r="O131" t="str">
        <f t="shared" si="4"/>
        <v>No</v>
      </c>
    </row>
    <row r="132" spans="1:15" hidden="1" x14ac:dyDescent="0.2">
      <c r="A132" t="s">
        <v>13</v>
      </c>
      <c r="B132" t="s">
        <v>22</v>
      </c>
      <c r="C132" t="s">
        <v>1239</v>
      </c>
      <c r="D132" t="s">
        <v>1240</v>
      </c>
      <c r="E132" t="s">
        <v>1241</v>
      </c>
      <c r="F132" t="s">
        <v>16</v>
      </c>
      <c r="G132" s="1">
        <v>34815</v>
      </c>
      <c r="H132" s="7">
        <f t="shared" ref="H132:H195" si="5">YEAR(G132)</f>
        <v>1995</v>
      </c>
      <c r="I132" t="s">
        <v>1242</v>
      </c>
      <c r="K132" t="s">
        <v>1243</v>
      </c>
      <c r="L132" t="s">
        <v>1244</v>
      </c>
      <c r="M132" t="s">
        <v>20</v>
      </c>
      <c r="N132" t="s">
        <v>21</v>
      </c>
      <c r="O132" t="str">
        <f t="shared" si="4"/>
        <v>No</v>
      </c>
    </row>
    <row r="133" spans="1:15" hidden="1" x14ac:dyDescent="0.2">
      <c r="A133" t="s">
        <v>13</v>
      </c>
      <c r="B133" t="s">
        <v>22</v>
      </c>
      <c r="C133" t="s">
        <v>1245</v>
      </c>
      <c r="D133" t="s">
        <v>1246</v>
      </c>
      <c r="E133" t="s">
        <v>1247</v>
      </c>
      <c r="F133" t="s">
        <v>16</v>
      </c>
      <c r="G133" s="1">
        <v>35150</v>
      </c>
      <c r="H133" s="7">
        <f t="shared" si="5"/>
        <v>1996</v>
      </c>
      <c r="I133" t="s">
        <v>1248</v>
      </c>
      <c r="K133" t="s">
        <v>1249</v>
      </c>
      <c r="L133" t="s">
        <v>1250</v>
      </c>
      <c r="M133" t="s">
        <v>20</v>
      </c>
      <c r="N133" t="s">
        <v>21</v>
      </c>
      <c r="O133" t="str">
        <f t="shared" si="4"/>
        <v>No</v>
      </c>
    </row>
    <row r="134" spans="1:15" hidden="1" x14ac:dyDescent="0.2">
      <c r="A134" t="s">
        <v>13</v>
      </c>
      <c r="B134" t="s">
        <v>22</v>
      </c>
      <c r="C134" t="s">
        <v>1251</v>
      </c>
      <c r="D134" t="s">
        <v>1252</v>
      </c>
      <c r="E134" t="s">
        <v>1253</v>
      </c>
      <c r="F134" t="s">
        <v>16</v>
      </c>
      <c r="G134" s="1">
        <v>35198</v>
      </c>
      <c r="H134" s="7">
        <f t="shared" si="5"/>
        <v>1996</v>
      </c>
      <c r="I134" t="s">
        <v>1254</v>
      </c>
      <c r="K134" t="s">
        <v>1255</v>
      </c>
      <c r="L134" t="s">
        <v>1256</v>
      </c>
      <c r="M134" t="s">
        <v>20</v>
      </c>
      <c r="N134" t="s">
        <v>21</v>
      </c>
      <c r="O134" t="str">
        <f t="shared" si="4"/>
        <v>No</v>
      </c>
    </row>
    <row r="135" spans="1:15" hidden="1" x14ac:dyDescent="0.2">
      <c r="A135" t="s">
        <v>13</v>
      </c>
      <c r="B135" t="s">
        <v>22</v>
      </c>
      <c r="C135" t="s">
        <v>1263</v>
      </c>
      <c r="D135" t="s">
        <v>1210</v>
      </c>
      <c r="E135" t="s">
        <v>1264</v>
      </c>
      <c r="F135" t="s">
        <v>16</v>
      </c>
      <c r="G135" s="1">
        <v>35520</v>
      </c>
      <c r="H135" s="7">
        <f t="shared" si="5"/>
        <v>1997</v>
      </c>
      <c r="I135" t="s">
        <v>1265</v>
      </c>
      <c r="K135" t="s">
        <v>1266</v>
      </c>
      <c r="L135" t="s">
        <v>1267</v>
      </c>
      <c r="M135" t="s">
        <v>20</v>
      </c>
      <c r="N135" t="s">
        <v>21</v>
      </c>
      <c r="O135" t="str">
        <f t="shared" si="4"/>
        <v>No</v>
      </c>
    </row>
    <row r="136" spans="1:15" hidden="1" x14ac:dyDescent="0.2">
      <c r="A136" t="s">
        <v>13</v>
      </c>
      <c r="B136" t="s">
        <v>22</v>
      </c>
      <c r="C136" t="s">
        <v>1268</v>
      </c>
      <c r="D136" t="s">
        <v>1269</v>
      </c>
      <c r="E136" t="s">
        <v>1270</v>
      </c>
      <c r="F136" t="s">
        <v>16</v>
      </c>
      <c r="G136" s="1">
        <v>35548</v>
      </c>
      <c r="H136" s="7">
        <f t="shared" si="5"/>
        <v>1997</v>
      </c>
      <c r="I136" t="s">
        <v>1271</v>
      </c>
      <c r="K136" t="s">
        <v>1272</v>
      </c>
      <c r="L136" t="s">
        <v>1273</v>
      </c>
      <c r="M136" t="s">
        <v>20</v>
      </c>
      <c r="N136" t="s">
        <v>21</v>
      </c>
      <c r="O136" t="str">
        <f t="shared" si="4"/>
        <v>No</v>
      </c>
    </row>
    <row r="137" spans="1:15" hidden="1" x14ac:dyDescent="0.2">
      <c r="A137" t="s">
        <v>13</v>
      </c>
      <c r="B137" t="s">
        <v>22</v>
      </c>
      <c r="C137" t="s">
        <v>1274</v>
      </c>
      <c r="D137" t="s">
        <v>1275</v>
      </c>
      <c r="E137" t="s">
        <v>1276</v>
      </c>
      <c r="F137" t="s">
        <v>16</v>
      </c>
      <c r="G137" s="1">
        <v>35569</v>
      </c>
      <c r="H137" s="7">
        <f t="shared" si="5"/>
        <v>1997</v>
      </c>
      <c r="I137" t="s">
        <v>1277</v>
      </c>
      <c r="K137" t="s">
        <v>1278</v>
      </c>
      <c r="L137" t="s">
        <v>1279</v>
      </c>
      <c r="M137" t="s">
        <v>20</v>
      </c>
      <c r="N137" t="s">
        <v>21</v>
      </c>
      <c r="O137" t="str">
        <f t="shared" si="4"/>
        <v>No</v>
      </c>
    </row>
    <row r="138" spans="1:15" hidden="1" x14ac:dyDescent="0.2">
      <c r="A138" t="s">
        <v>13</v>
      </c>
      <c r="B138" t="s">
        <v>22</v>
      </c>
      <c r="C138" t="s">
        <v>1280</v>
      </c>
      <c r="D138" t="s">
        <v>1281</v>
      </c>
      <c r="E138" t="s">
        <v>1282</v>
      </c>
      <c r="F138" t="s">
        <v>16</v>
      </c>
      <c r="G138" s="1">
        <v>35606</v>
      </c>
      <c r="H138" s="7">
        <f t="shared" si="5"/>
        <v>1997</v>
      </c>
      <c r="I138" t="s">
        <v>1283</v>
      </c>
      <c r="K138" t="s">
        <v>1284</v>
      </c>
      <c r="L138" t="s">
        <v>1285</v>
      </c>
      <c r="M138" t="s">
        <v>20</v>
      </c>
      <c r="N138" t="s">
        <v>21</v>
      </c>
      <c r="O138" t="str">
        <f t="shared" si="4"/>
        <v>No</v>
      </c>
    </row>
    <row r="139" spans="1:15" hidden="1" x14ac:dyDescent="0.2">
      <c r="A139" t="s">
        <v>13</v>
      </c>
      <c r="B139" t="s">
        <v>22</v>
      </c>
      <c r="C139" t="s">
        <v>1298</v>
      </c>
      <c r="D139" t="s">
        <v>1299</v>
      </c>
      <c r="E139" t="s">
        <v>1300</v>
      </c>
      <c r="F139" t="s">
        <v>16</v>
      </c>
      <c r="G139" s="1">
        <v>36180</v>
      </c>
      <c r="H139" s="7">
        <f t="shared" si="5"/>
        <v>1999</v>
      </c>
      <c r="I139" t="s">
        <v>1301</v>
      </c>
      <c r="K139" t="s">
        <v>1302</v>
      </c>
      <c r="L139" t="s">
        <v>1303</v>
      </c>
      <c r="M139" t="s">
        <v>20</v>
      </c>
      <c r="N139" t="s">
        <v>21</v>
      </c>
      <c r="O139" t="str">
        <f t="shared" si="4"/>
        <v>No</v>
      </c>
    </row>
    <row r="140" spans="1:15" hidden="1" x14ac:dyDescent="0.2">
      <c r="A140" t="s">
        <v>13</v>
      </c>
      <c r="B140" t="s">
        <v>22</v>
      </c>
      <c r="C140" t="s">
        <v>1304</v>
      </c>
      <c r="D140" t="s">
        <v>1305</v>
      </c>
      <c r="E140" t="s">
        <v>1306</v>
      </c>
      <c r="F140" t="s">
        <v>16</v>
      </c>
      <c r="G140" s="1">
        <v>36214</v>
      </c>
      <c r="H140" s="7">
        <f t="shared" si="5"/>
        <v>1999</v>
      </c>
      <c r="I140" t="s">
        <v>1307</v>
      </c>
      <c r="K140" t="s">
        <v>1308</v>
      </c>
      <c r="L140" t="s">
        <v>1309</v>
      </c>
      <c r="M140" t="s">
        <v>20</v>
      </c>
      <c r="N140" t="s">
        <v>21</v>
      </c>
      <c r="O140" t="str">
        <f t="shared" si="4"/>
        <v>No</v>
      </c>
    </row>
    <row r="141" spans="1:15" hidden="1" x14ac:dyDescent="0.2">
      <c r="A141" t="s">
        <v>13</v>
      </c>
      <c r="B141" t="s">
        <v>22</v>
      </c>
      <c r="C141" t="s">
        <v>1316</v>
      </c>
      <c r="D141" t="s">
        <v>1317</v>
      </c>
      <c r="E141" t="s">
        <v>1318</v>
      </c>
      <c r="F141" t="s">
        <v>16</v>
      </c>
      <c r="G141" s="1">
        <v>36334</v>
      </c>
      <c r="H141" s="7">
        <f t="shared" si="5"/>
        <v>1999</v>
      </c>
      <c r="I141" t="s">
        <v>1319</v>
      </c>
      <c r="K141" t="s">
        <v>1320</v>
      </c>
      <c r="L141" t="s">
        <v>1321</v>
      </c>
      <c r="M141" t="s">
        <v>20</v>
      </c>
      <c r="N141" t="s">
        <v>21</v>
      </c>
      <c r="O141" t="str">
        <f t="shared" si="4"/>
        <v>No</v>
      </c>
    </row>
    <row r="142" spans="1:15" hidden="1" x14ac:dyDescent="0.2">
      <c r="A142" t="s">
        <v>13</v>
      </c>
      <c r="B142" t="s">
        <v>22</v>
      </c>
      <c r="C142" t="s">
        <v>1322</v>
      </c>
      <c r="D142" t="s">
        <v>1323</v>
      </c>
      <c r="E142" t="s">
        <v>1324</v>
      </c>
      <c r="F142" t="s">
        <v>16</v>
      </c>
      <c r="G142" s="1">
        <v>36661</v>
      </c>
      <c r="H142" s="7">
        <f t="shared" si="5"/>
        <v>2000</v>
      </c>
      <c r="I142" t="s">
        <v>1325</v>
      </c>
      <c r="K142" t="s">
        <v>1326</v>
      </c>
      <c r="L142" t="s">
        <v>1327</v>
      </c>
      <c r="M142" t="s">
        <v>20</v>
      </c>
      <c r="N142" t="s">
        <v>21</v>
      </c>
      <c r="O142" t="str">
        <f t="shared" si="4"/>
        <v>No</v>
      </c>
    </row>
    <row r="143" spans="1:15" hidden="1" x14ac:dyDescent="0.2">
      <c r="A143" t="s">
        <v>13</v>
      </c>
      <c r="B143" t="s">
        <v>22</v>
      </c>
      <c r="C143" t="s">
        <v>1328</v>
      </c>
      <c r="D143" t="s">
        <v>1329</v>
      </c>
      <c r="E143" t="s">
        <v>1330</v>
      </c>
      <c r="F143" t="s">
        <v>16</v>
      </c>
      <c r="G143" s="1">
        <v>36668</v>
      </c>
      <c r="H143" s="7">
        <f t="shared" si="5"/>
        <v>2000</v>
      </c>
      <c r="I143" t="s">
        <v>1331</v>
      </c>
      <c r="K143" t="s">
        <v>1332</v>
      </c>
      <c r="L143" t="s">
        <v>1333</v>
      </c>
      <c r="M143" t="s">
        <v>20</v>
      </c>
      <c r="N143" t="s">
        <v>21</v>
      </c>
      <c r="O143" t="str">
        <f t="shared" si="4"/>
        <v>No</v>
      </c>
    </row>
    <row r="144" spans="1:15" hidden="1" x14ac:dyDescent="0.2">
      <c r="A144" t="s">
        <v>13</v>
      </c>
      <c r="B144" t="s">
        <v>22</v>
      </c>
      <c r="C144" t="s">
        <v>1334</v>
      </c>
      <c r="D144" t="s">
        <v>1335</v>
      </c>
      <c r="E144" t="s">
        <v>1336</v>
      </c>
      <c r="F144" t="s">
        <v>16</v>
      </c>
      <c r="G144" s="1">
        <v>36871</v>
      </c>
      <c r="H144" s="7">
        <f t="shared" si="5"/>
        <v>2000</v>
      </c>
      <c r="I144" t="s">
        <v>1337</v>
      </c>
      <c r="K144" t="s">
        <v>1338</v>
      </c>
      <c r="L144" t="s">
        <v>1339</v>
      </c>
      <c r="M144" t="s">
        <v>20</v>
      </c>
      <c r="N144" t="s">
        <v>21</v>
      </c>
      <c r="O144" t="str">
        <f t="shared" si="4"/>
        <v>No</v>
      </c>
    </row>
    <row r="145" spans="1:15" hidden="1" x14ac:dyDescent="0.2">
      <c r="A145" t="s">
        <v>13</v>
      </c>
      <c r="B145" t="s">
        <v>22</v>
      </c>
      <c r="C145" t="s">
        <v>1340</v>
      </c>
      <c r="D145" t="s">
        <v>1341</v>
      </c>
      <c r="E145" t="s">
        <v>1342</v>
      </c>
      <c r="F145" t="s">
        <v>16</v>
      </c>
      <c r="G145" s="1">
        <v>36999</v>
      </c>
      <c r="H145" s="7">
        <f t="shared" si="5"/>
        <v>2001</v>
      </c>
      <c r="I145" t="s">
        <v>1343</v>
      </c>
      <c r="K145" t="s">
        <v>1344</v>
      </c>
      <c r="L145" t="s">
        <v>1345</v>
      </c>
      <c r="M145" t="s">
        <v>20</v>
      </c>
      <c r="N145" t="s">
        <v>21</v>
      </c>
      <c r="O145" t="str">
        <f t="shared" si="4"/>
        <v>No</v>
      </c>
    </row>
    <row r="146" spans="1:15" hidden="1" x14ac:dyDescent="0.2">
      <c r="A146" t="s">
        <v>13</v>
      </c>
      <c r="B146" t="s">
        <v>22</v>
      </c>
      <c r="C146" t="s">
        <v>1346</v>
      </c>
      <c r="D146" t="s">
        <v>1347</v>
      </c>
      <c r="E146" t="s">
        <v>1348</v>
      </c>
      <c r="F146" t="s">
        <v>16</v>
      </c>
      <c r="G146" s="1">
        <v>37053</v>
      </c>
      <c r="H146" s="7">
        <f t="shared" si="5"/>
        <v>2001</v>
      </c>
      <c r="I146" t="s">
        <v>1349</v>
      </c>
      <c r="K146" t="s">
        <v>1350</v>
      </c>
      <c r="L146" t="s">
        <v>1351</v>
      </c>
      <c r="M146" t="s">
        <v>20</v>
      </c>
      <c r="N146" t="s">
        <v>21</v>
      </c>
      <c r="O146" t="str">
        <f t="shared" si="4"/>
        <v>No</v>
      </c>
    </row>
    <row r="147" spans="1:15" hidden="1" x14ac:dyDescent="0.2">
      <c r="A147" t="s">
        <v>13</v>
      </c>
      <c r="B147" t="s">
        <v>22</v>
      </c>
      <c r="C147" t="s">
        <v>1352</v>
      </c>
      <c r="D147" t="s">
        <v>1353</v>
      </c>
      <c r="E147" t="s">
        <v>1354</v>
      </c>
      <c r="F147" t="s">
        <v>16</v>
      </c>
      <c r="G147" s="1">
        <v>37431</v>
      </c>
      <c r="H147" s="7">
        <f t="shared" si="5"/>
        <v>2002</v>
      </c>
      <c r="I147" t="s">
        <v>1355</v>
      </c>
      <c r="K147" t="s">
        <v>1356</v>
      </c>
      <c r="L147" t="s">
        <v>1357</v>
      </c>
      <c r="M147" t="s">
        <v>20</v>
      </c>
      <c r="N147" t="s">
        <v>21</v>
      </c>
      <c r="O147" t="str">
        <f t="shared" si="4"/>
        <v>No</v>
      </c>
    </row>
    <row r="148" spans="1:15" ht="12" hidden="1" customHeight="1" x14ac:dyDescent="0.2">
      <c r="A148" t="s">
        <v>13</v>
      </c>
      <c r="B148" t="s">
        <v>22</v>
      </c>
      <c r="C148" t="s">
        <v>1358</v>
      </c>
      <c r="D148" t="s">
        <v>1359</v>
      </c>
      <c r="E148" t="s">
        <v>1360</v>
      </c>
      <c r="F148" t="s">
        <v>16</v>
      </c>
      <c r="G148" s="1">
        <v>37713</v>
      </c>
      <c r="H148" s="7">
        <f t="shared" si="5"/>
        <v>2003</v>
      </c>
      <c r="I148" t="s">
        <v>1361</v>
      </c>
      <c r="K148" t="s">
        <v>1362</v>
      </c>
      <c r="L148" t="s">
        <v>1363</v>
      </c>
      <c r="M148" t="s">
        <v>20</v>
      </c>
      <c r="N148" t="s">
        <v>21</v>
      </c>
      <c r="O148" t="str">
        <f t="shared" si="4"/>
        <v>No</v>
      </c>
    </row>
    <row r="149" spans="1:15" hidden="1" x14ac:dyDescent="0.2">
      <c r="A149" t="s">
        <v>13</v>
      </c>
      <c r="B149" t="s">
        <v>22</v>
      </c>
      <c r="C149" t="s">
        <v>1364</v>
      </c>
      <c r="D149" t="s">
        <v>1365</v>
      </c>
      <c r="E149" t="s">
        <v>1366</v>
      </c>
      <c r="F149" t="s">
        <v>16</v>
      </c>
      <c r="G149" s="1">
        <v>37760</v>
      </c>
      <c r="H149" s="7">
        <f t="shared" si="5"/>
        <v>2003</v>
      </c>
      <c r="I149" t="s">
        <v>1367</v>
      </c>
      <c r="K149" t="s">
        <v>1368</v>
      </c>
      <c r="L149" t="s">
        <v>1369</v>
      </c>
      <c r="M149" t="s">
        <v>20</v>
      </c>
      <c r="N149" t="s">
        <v>21</v>
      </c>
      <c r="O149" t="str">
        <f t="shared" si="4"/>
        <v>No</v>
      </c>
    </row>
    <row r="150" spans="1:15" hidden="1" x14ac:dyDescent="0.2">
      <c r="A150" t="s">
        <v>13</v>
      </c>
      <c r="B150" t="s">
        <v>22</v>
      </c>
      <c r="C150" t="s">
        <v>1388</v>
      </c>
      <c r="D150" t="s">
        <v>1389</v>
      </c>
      <c r="E150" t="s">
        <v>1390</v>
      </c>
      <c r="F150" t="s">
        <v>16</v>
      </c>
      <c r="G150" s="1">
        <v>38334</v>
      </c>
      <c r="H150" s="7">
        <f t="shared" si="5"/>
        <v>2004</v>
      </c>
      <c r="I150" t="s">
        <v>1391</v>
      </c>
      <c r="K150" t="s">
        <v>1392</v>
      </c>
      <c r="L150" t="s">
        <v>1393</v>
      </c>
      <c r="M150" t="s">
        <v>20</v>
      </c>
      <c r="N150" t="s">
        <v>21</v>
      </c>
      <c r="O150" t="str">
        <f t="shared" si="4"/>
        <v>No</v>
      </c>
    </row>
    <row r="151" spans="1:15" hidden="1" x14ac:dyDescent="0.2">
      <c r="A151" t="s">
        <v>13</v>
      </c>
      <c r="B151" t="s">
        <v>22</v>
      </c>
      <c r="C151" t="s">
        <v>1394</v>
      </c>
      <c r="D151" t="s">
        <v>1395</v>
      </c>
      <c r="E151" t="s">
        <v>1396</v>
      </c>
      <c r="F151" t="s">
        <v>16</v>
      </c>
      <c r="G151" s="1">
        <v>38363</v>
      </c>
      <c r="H151" s="7">
        <f t="shared" si="5"/>
        <v>2005</v>
      </c>
      <c r="I151" t="s">
        <v>1397</v>
      </c>
      <c r="K151" t="s">
        <v>1398</v>
      </c>
      <c r="L151" t="s">
        <v>1399</v>
      </c>
      <c r="M151" t="s">
        <v>20</v>
      </c>
      <c r="N151" t="s">
        <v>21</v>
      </c>
      <c r="O151" t="str">
        <f t="shared" si="4"/>
        <v>No</v>
      </c>
    </row>
    <row r="152" spans="1:15" hidden="1" x14ac:dyDescent="0.2">
      <c r="A152" t="s">
        <v>13</v>
      </c>
      <c r="B152" t="s">
        <v>22</v>
      </c>
      <c r="C152" t="s">
        <v>1400</v>
      </c>
      <c r="D152" t="s">
        <v>1401</v>
      </c>
      <c r="E152" t="s">
        <v>1402</v>
      </c>
      <c r="F152" t="s">
        <v>16</v>
      </c>
      <c r="G152" s="1">
        <v>38509</v>
      </c>
      <c r="H152" s="7">
        <f t="shared" si="5"/>
        <v>2005</v>
      </c>
      <c r="I152" t="s">
        <v>1403</v>
      </c>
      <c r="K152" t="s">
        <v>1404</v>
      </c>
      <c r="L152" t="s">
        <v>1405</v>
      </c>
      <c r="M152" t="s">
        <v>20</v>
      </c>
      <c r="N152" t="s">
        <v>21</v>
      </c>
      <c r="O152" t="str">
        <f t="shared" si="4"/>
        <v>No</v>
      </c>
    </row>
    <row r="153" spans="1:15" hidden="1" x14ac:dyDescent="0.2">
      <c r="A153" t="s">
        <v>13</v>
      </c>
      <c r="B153" t="s">
        <v>22</v>
      </c>
      <c r="C153" t="s">
        <v>1406</v>
      </c>
      <c r="D153" t="s">
        <v>1407</v>
      </c>
      <c r="E153" t="s">
        <v>1408</v>
      </c>
      <c r="F153" t="s">
        <v>16</v>
      </c>
      <c r="G153" s="1">
        <v>38740</v>
      </c>
      <c r="H153" s="7">
        <f t="shared" si="5"/>
        <v>2006</v>
      </c>
      <c r="I153" t="s">
        <v>1409</v>
      </c>
      <c r="K153" t="s">
        <v>1410</v>
      </c>
      <c r="L153" t="s">
        <v>1411</v>
      </c>
      <c r="M153" t="s">
        <v>20</v>
      </c>
      <c r="N153" t="s">
        <v>21</v>
      </c>
      <c r="O153" t="str">
        <f t="shared" si="4"/>
        <v>No</v>
      </c>
    </row>
    <row r="154" spans="1:15" hidden="1" x14ac:dyDescent="0.2">
      <c r="A154" t="s">
        <v>13</v>
      </c>
      <c r="B154" t="s">
        <v>22</v>
      </c>
      <c r="C154" t="s">
        <v>1412</v>
      </c>
      <c r="D154" t="s">
        <v>1413</v>
      </c>
      <c r="E154" t="s">
        <v>1414</v>
      </c>
      <c r="F154" t="s">
        <v>16</v>
      </c>
      <c r="G154" s="1">
        <v>38769</v>
      </c>
      <c r="H154" s="7">
        <f t="shared" si="5"/>
        <v>2006</v>
      </c>
      <c r="I154" t="s">
        <v>1415</v>
      </c>
      <c r="K154" t="s">
        <v>1416</v>
      </c>
      <c r="L154" t="s">
        <v>1417</v>
      </c>
      <c r="M154" t="s">
        <v>20</v>
      </c>
      <c r="N154" t="s">
        <v>21</v>
      </c>
      <c r="O154" t="str">
        <f t="shared" si="4"/>
        <v>No</v>
      </c>
    </row>
    <row r="155" spans="1:15" hidden="1" x14ac:dyDescent="0.2">
      <c r="A155" t="s">
        <v>13</v>
      </c>
      <c r="B155" t="s">
        <v>22</v>
      </c>
      <c r="C155" t="s">
        <v>1430</v>
      </c>
      <c r="D155" t="s">
        <v>1431</v>
      </c>
      <c r="E155" t="s">
        <v>1432</v>
      </c>
      <c r="F155" t="s">
        <v>16</v>
      </c>
      <c r="G155" s="1">
        <v>38873</v>
      </c>
      <c r="H155" s="7">
        <f t="shared" si="5"/>
        <v>2006</v>
      </c>
      <c r="I155" t="s">
        <v>1433</v>
      </c>
      <c r="K155" t="s">
        <v>1434</v>
      </c>
      <c r="L155" t="s">
        <v>1435</v>
      </c>
      <c r="M155" t="s">
        <v>20</v>
      </c>
      <c r="N155" t="s">
        <v>21</v>
      </c>
      <c r="O155" t="str">
        <f t="shared" si="4"/>
        <v>No</v>
      </c>
    </row>
    <row r="156" spans="1:15" hidden="1" x14ac:dyDescent="0.2">
      <c r="A156" t="s">
        <v>13</v>
      </c>
      <c r="B156" t="s">
        <v>22</v>
      </c>
      <c r="C156" t="s">
        <v>1460</v>
      </c>
      <c r="D156" t="s">
        <v>1461</v>
      </c>
      <c r="E156" t="s">
        <v>1462</v>
      </c>
      <c r="F156" t="s">
        <v>16</v>
      </c>
      <c r="G156" s="1">
        <v>39608</v>
      </c>
      <c r="H156" s="7">
        <f t="shared" si="5"/>
        <v>2008</v>
      </c>
      <c r="I156" t="s">
        <v>1463</v>
      </c>
      <c r="K156" t="s">
        <v>1464</v>
      </c>
      <c r="L156" t="s">
        <v>1465</v>
      </c>
      <c r="M156" t="s">
        <v>1466</v>
      </c>
      <c r="N156" t="s">
        <v>21</v>
      </c>
      <c r="O156" t="s">
        <v>20</v>
      </c>
    </row>
    <row r="157" spans="1:15" hidden="1" x14ac:dyDescent="0.2">
      <c r="A157" t="s">
        <v>13</v>
      </c>
      <c r="B157" t="s">
        <v>22</v>
      </c>
      <c r="C157" t="s">
        <v>1473</v>
      </c>
      <c r="D157" t="s">
        <v>1474</v>
      </c>
      <c r="E157" t="s">
        <v>1475</v>
      </c>
      <c r="F157" t="s">
        <v>16</v>
      </c>
      <c r="G157" s="1">
        <v>39951</v>
      </c>
      <c r="H157" s="7">
        <f t="shared" si="5"/>
        <v>2009</v>
      </c>
      <c r="I157" t="s">
        <v>1476</v>
      </c>
      <c r="K157" t="s">
        <v>1477</v>
      </c>
      <c r="L157" t="s">
        <v>1478</v>
      </c>
      <c r="M157" t="s">
        <v>1466</v>
      </c>
      <c r="N157" t="s">
        <v>21</v>
      </c>
      <c r="O157" t="s">
        <v>20</v>
      </c>
    </row>
    <row r="158" spans="1:15" hidden="1" x14ac:dyDescent="0.2">
      <c r="A158" t="s">
        <v>13</v>
      </c>
      <c r="B158" t="s">
        <v>22</v>
      </c>
      <c r="C158" t="s">
        <v>1485</v>
      </c>
      <c r="D158" t="s">
        <v>1486</v>
      </c>
      <c r="E158" t="s">
        <v>1487</v>
      </c>
      <c r="F158" t="s">
        <v>16</v>
      </c>
      <c r="G158" s="1">
        <v>40353</v>
      </c>
      <c r="H158" s="7">
        <f t="shared" si="5"/>
        <v>2010</v>
      </c>
      <c r="I158" t="s">
        <v>1488</v>
      </c>
      <c r="K158" t="s">
        <v>1489</v>
      </c>
      <c r="L158" t="s">
        <v>1490</v>
      </c>
      <c r="M158" t="s">
        <v>1466</v>
      </c>
      <c r="N158" t="s">
        <v>21</v>
      </c>
      <c r="O158" t="s">
        <v>20</v>
      </c>
    </row>
    <row r="159" spans="1:15" hidden="1" x14ac:dyDescent="0.2">
      <c r="A159" t="s">
        <v>13</v>
      </c>
      <c r="B159" t="s">
        <v>22</v>
      </c>
      <c r="C159" t="s">
        <v>1491</v>
      </c>
      <c r="D159" t="s">
        <v>1492</v>
      </c>
      <c r="E159" t="s">
        <v>1493</v>
      </c>
      <c r="F159" t="s">
        <v>16</v>
      </c>
      <c r="G159" s="1">
        <v>40357</v>
      </c>
      <c r="H159" s="7">
        <f t="shared" si="5"/>
        <v>2010</v>
      </c>
      <c r="I159" t="s">
        <v>1494</v>
      </c>
      <c r="K159" t="s">
        <v>1495</v>
      </c>
      <c r="L159" t="s">
        <v>1496</v>
      </c>
      <c r="M159" t="s">
        <v>1466</v>
      </c>
      <c r="N159" t="s">
        <v>21</v>
      </c>
      <c r="O159" t="s">
        <v>20</v>
      </c>
    </row>
    <row r="160" spans="1:15" hidden="1" x14ac:dyDescent="0.2">
      <c r="A160" t="s">
        <v>13</v>
      </c>
      <c r="B160" t="s">
        <v>22</v>
      </c>
      <c r="C160" t="s">
        <v>1497</v>
      </c>
      <c r="D160" t="s">
        <v>1498</v>
      </c>
      <c r="E160" t="s">
        <v>1499</v>
      </c>
      <c r="F160" t="s">
        <v>16</v>
      </c>
      <c r="G160" s="1">
        <v>40714</v>
      </c>
      <c r="H160" s="7">
        <f t="shared" si="5"/>
        <v>2011</v>
      </c>
      <c r="I160" t="s">
        <v>1500</v>
      </c>
      <c r="K160" t="s">
        <v>1501</v>
      </c>
      <c r="L160" t="s">
        <v>1502</v>
      </c>
      <c r="M160" t="s">
        <v>1466</v>
      </c>
      <c r="N160" t="s">
        <v>21</v>
      </c>
      <c r="O160" t="s">
        <v>20</v>
      </c>
    </row>
    <row r="161" spans="1:15" hidden="1" x14ac:dyDescent="0.2">
      <c r="A161" t="s">
        <v>13</v>
      </c>
      <c r="B161" t="s">
        <v>22</v>
      </c>
      <c r="C161" t="s">
        <v>1503</v>
      </c>
      <c r="D161" t="s">
        <v>1504</v>
      </c>
      <c r="E161" t="s">
        <v>1505</v>
      </c>
      <c r="F161" t="s">
        <v>16</v>
      </c>
      <c r="G161" s="1">
        <v>40717</v>
      </c>
      <c r="H161" s="7">
        <f t="shared" si="5"/>
        <v>2011</v>
      </c>
      <c r="I161" t="s">
        <v>1506</v>
      </c>
      <c r="K161" t="s">
        <v>1507</v>
      </c>
      <c r="L161" t="s">
        <v>1508</v>
      </c>
      <c r="M161" t="s">
        <v>1466</v>
      </c>
      <c r="N161" t="s">
        <v>21</v>
      </c>
      <c r="O161" t="s">
        <v>20</v>
      </c>
    </row>
    <row r="162" spans="1:15" hidden="1" x14ac:dyDescent="0.2">
      <c r="A162" t="s">
        <v>13</v>
      </c>
      <c r="B162" t="s">
        <v>22</v>
      </c>
      <c r="C162" t="s">
        <v>1509</v>
      </c>
      <c r="D162" t="s">
        <v>1510</v>
      </c>
      <c r="E162" t="s">
        <v>1511</v>
      </c>
      <c r="F162" t="s">
        <v>16</v>
      </c>
      <c r="G162" s="1">
        <v>41081</v>
      </c>
      <c r="H162" s="7">
        <f t="shared" si="5"/>
        <v>2012</v>
      </c>
      <c r="I162" t="s">
        <v>1512</v>
      </c>
      <c r="K162" t="s">
        <v>1513</v>
      </c>
      <c r="L162" s="2">
        <v>34639</v>
      </c>
      <c r="M162" t="s">
        <v>1466</v>
      </c>
      <c r="N162" t="s">
        <v>21</v>
      </c>
      <c r="O162" t="s">
        <v>20</v>
      </c>
    </row>
    <row r="163" spans="1:15" hidden="1" x14ac:dyDescent="0.2">
      <c r="A163" t="s">
        <v>13</v>
      </c>
      <c r="B163" t="s">
        <v>22</v>
      </c>
      <c r="C163" t="s">
        <v>1520</v>
      </c>
      <c r="D163" t="s">
        <v>1521</v>
      </c>
      <c r="E163" t="s">
        <v>1522</v>
      </c>
      <c r="F163" t="s">
        <v>16</v>
      </c>
      <c r="G163" s="1">
        <v>41352</v>
      </c>
      <c r="H163" s="7">
        <f t="shared" si="5"/>
        <v>2013</v>
      </c>
      <c r="I163" t="s">
        <v>1523</v>
      </c>
      <c r="K163" t="s">
        <v>1524</v>
      </c>
      <c r="L163" t="s">
        <v>1525</v>
      </c>
      <c r="M163" t="s">
        <v>1466</v>
      </c>
      <c r="N163" t="s">
        <v>21</v>
      </c>
      <c r="O163" t="s">
        <v>20</v>
      </c>
    </row>
    <row r="164" spans="1:15" hidden="1" x14ac:dyDescent="0.2">
      <c r="A164" t="s">
        <v>13</v>
      </c>
      <c r="B164" t="s">
        <v>22</v>
      </c>
      <c r="C164" s="5" t="s">
        <v>1544</v>
      </c>
      <c r="D164" t="s">
        <v>1545</v>
      </c>
      <c r="E164" t="s">
        <v>1546</v>
      </c>
      <c r="F164" t="s">
        <v>16</v>
      </c>
      <c r="G164" s="1">
        <v>41786</v>
      </c>
      <c r="H164" s="7">
        <f t="shared" si="5"/>
        <v>2014</v>
      </c>
      <c r="I164" t="s">
        <v>1547</v>
      </c>
      <c r="K164" t="s">
        <v>1548</v>
      </c>
      <c r="L164" t="s">
        <v>1549</v>
      </c>
      <c r="M164" t="s">
        <v>1466</v>
      </c>
      <c r="N164" t="s">
        <v>21</v>
      </c>
      <c r="O164" t="s">
        <v>20</v>
      </c>
    </row>
    <row r="165" spans="1:15" hidden="1" x14ac:dyDescent="0.2">
      <c r="A165" t="s">
        <v>13</v>
      </c>
      <c r="B165" t="s">
        <v>22</v>
      </c>
      <c r="C165" t="s">
        <v>1550</v>
      </c>
      <c r="D165" t="s">
        <v>1551</v>
      </c>
      <c r="E165" t="s">
        <v>1552</v>
      </c>
      <c r="F165" t="s">
        <v>16</v>
      </c>
      <c r="G165" s="1">
        <v>42025</v>
      </c>
      <c r="H165" s="7">
        <f t="shared" si="5"/>
        <v>2015</v>
      </c>
      <c r="I165" t="s">
        <v>1553</v>
      </c>
      <c r="K165" t="s">
        <v>1554</v>
      </c>
      <c r="L165" t="s">
        <v>1555</v>
      </c>
      <c r="M165" t="s">
        <v>1466</v>
      </c>
      <c r="N165" t="s">
        <v>21</v>
      </c>
      <c r="O165" t="s">
        <v>20</v>
      </c>
    </row>
    <row r="166" spans="1:15" hidden="1" x14ac:dyDescent="0.2">
      <c r="A166" t="s">
        <v>13</v>
      </c>
      <c r="B166" t="s">
        <v>22</v>
      </c>
      <c r="C166" s="5" t="s">
        <v>1562</v>
      </c>
      <c r="D166" t="s">
        <v>1563</v>
      </c>
      <c r="E166" t="s">
        <v>1564</v>
      </c>
      <c r="F166" t="s">
        <v>16</v>
      </c>
      <c r="G166" s="1">
        <v>42060</v>
      </c>
      <c r="H166" s="7">
        <f t="shared" si="5"/>
        <v>2015</v>
      </c>
      <c r="I166" t="s">
        <v>1565</v>
      </c>
      <c r="K166" t="s">
        <v>1566</v>
      </c>
      <c r="L166" t="s">
        <v>1567</v>
      </c>
      <c r="M166" t="s">
        <v>1466</v>
      </c>
      <c r="N166" t="s">
        <v>21</v>
      </c>
      <c r="O166" t="s">
        <v>20</v>
      </c>
    </row>
    <row r="167" spans="1:15" hidden="1" x14ac:dyDescent="0.2">
      <c r="A167" t="s">
        <v>13</v>
      </c>
      <c r="B167" t="s">
        <v>22</v>
      </c>
      <c r="C167" t="s">
        <v>1568</v>
      </c>
      <c r="D167" t="s">
        <v>1569</v>
      </c>
      <c r="E167" t="s">
        <v>1570</v>
      </c>
      <c r="F167" t="s">
        <v>16</v>
      </c>
      <c r="G167" s="1">
        <v>42177</v>
      </c>
      <c r="H167" s="7">
        <f t="shared" si="5"/>
        <v>2015</v>
      </c>
      <c r="I167" t="s">
        <v>1571</v>
      </c>
      <c r="K167" t="s">
        <v>1572</v>
      </c>
      <c r="L167" t="s">
        <v>1573</v>
      </c>
      <c r="M167" t="s">
        <v>1466</v>
      </c>
      <c r="N167" t="s">
        <v>21</v>
      </c>
      <c r="O167" t="s">
        <v>20</v>
      </c>
    </row>
    <row r="168" spans="1:15" hidden="1" x14ac:dyDescent="0.2">
      <c r="A168" t="s">
        <v>13</v>
      </c>
      <c r="B168" t="s">
        <v>22</v>
      </c>
      <c r="C168" t="s">
        <v>1574</v>
      </c>
      <c r="D168" t="s">
        <v>1575</v>
      </c>
      <c r="E168" t="s">
        <v>1576</v>
      </c>
      <c r="F168" t="s">
        <v>16</v>
      </c>
      <c r="G168" s="1">
        <v>42184</v>
      </c>
      <c r="H168" s="7">
        <f t="shared" si="5"/>
        <v>2015</v>
      </c>
      <c r="I168" t="s">
        <v>1577</v>
      </c>
      <c r="K168" t="s">
        <v>1578</v>
      </c>
      <c r="L168" t="s">
        <v>1579</v>
      </c>
      <c r="M168" t="s">
        <v>1466</v>
      </c>
      <c r="N168" t="s">
        <v>21</v>
      </c>
      <c r="O168" t="s">
        <v>20</v>
      </c>
    </row>
    <row r="169" spans="1:15" hidden="1" x14ac:dyDescent="0.2">
      <c r="A169" t="s">
        <v>13</v>
      </c>
      <c r="B169" t="s">
        <v>22</v>
      </c>
      <c r="C169" t="s">
        <v>1585</v>
      </c>
      <c r="D169" t="s">
        <v>1586</v>
      </c>
      <c r="E169" t="s">
        <v>1587</v>
      </c>
      <c r="F169" t="s">
        <v>16</v>
      </c>
      <c r="G169" s="1">
        <v>43241</v>
      </c>
      <c r="H169" s="7">
        <f t="shared" si="5"/>
        <v>2018</v>
      </c>
      <c r="I169" t="s">
        <v>1588</v>
      </c>
      <c r="K169" t="s">
        <v>1589</v>
      </c>
      <c r="L169" t="s">
        <v>1590</v>
      </c>
      <c r="M169" t="s">
        <v>1466</v>
      </c>
      <c r="N169" t="s">
        <v>21</v>
      </c>
      <c r="O169" t="s">
        <v>20</v>
      </c>
    </row>
    <row r="170" spans="1:15" hidden="1" x14ac:dyDescent="0.2">
      <c r="A170" t="s">
        <v>13</v>
      </c>
      <c r="D170" t="s">
        <v>1591</v>
      </c>
      <c r="E170" t="s">
        <v>1592</v>
      </c>
      <c r="F170" t="s">
        <v>16</v>
      </c>
      <c r="G170" s="1">
        <v>43265</v>
      </c>
      <c r="H170" s="7">
        <f t="shared" si="5"/>
        <v>2018</v>
      </c>
      <c r="I170" t="s">
        <v>1593</v>
      </c>
      <c r="K170" t="s">
        <v>1594</v>
      </c>
      <c r="L170" t="s">
        <v>1595</v>
      </c>
      <c r="M170" t="s">
        <v>1466</v>
      </c>
      <c r="N170" t="s">
        <v>21</v>
      </c>
      <c r="O170" t="s">
        <v>20</v>
      </c>
    </row>
    <row r="171" spans="1:15" hidden="1" x14ac:dyDescent="0.2">
      <c r="A171" t="s">
        <v>13</v>
      </c>
      <c r="B171" t="s">
        <v>22</v>
      </c>
      <c r="C171" t="s">
        <v>1602</v>
      </c>
      <c r="D171" t="s">
        <v>1603</v>
      </c>
      <c r="E171" t="s">
        <v>1604</v>
      </c>
      <c r="F171" t="s">
        <v>16</v>
      </c>
      <c r="G171" s="1">
        <v>43473</v>
      </c>
      <c r="H171" s="7">
        <f t="shared" si="5"/>
        <v>2019</v>
      </c>
      <c r="I171" t="s">
        <v>1605</v>
      </c>
      <c r="K171" t="s">
        <v>1606</v>
      </c>
      <c r="L171" t="s">
        <v>1607</v>
      </c>
      <c r="M171" t="s">
        <v>1466</v>
      </c>
      <c r="N171" t="s">
        <v>21</v>
      </c>
      <c r="O171" t="s">
        <v>20</v>
      </c>
    </row>
    <row r="172" spans="1:15" hidden="1" x14ac:dyDescent="0.2">
      <c r="A172" t="s">
        <v>13</v>
      </c>
      <c r="B172" t="s">
        <v>22</v>
      </c>
      <c r="C172" t="s">
        <v>1608</v>
      </c>
      <c r="D172" t="s">
        <v>1609</v>
      </c>
      <c r="E172" t="s">
        <v>1610</v>
      </c>
      <c r="F172" t="s">
        <v>16</v>
      </c>
      <c r="G172" s="1">
        <v>43480</v>
      </c>
      <c r="H172" s="7">
        <f t="shared" si="5"/>
        <v>2019</v>
      </c>
      <c r="I172" t="s">
        <v>1611</v>
      </c>
      <c r="K172" t="s">
        <v>1612</v>
      </c>
      <c r="L172" t="s">
        <v>1613</v>
      </c>
      <c r="M172" t="s">
        <v>1466</v>
      </c>
      <c r="N172" t="s">
        <v>21</v>
      </c>
      <c r="O172" t="s">
        <v>20</v>
      </c>
    </row>
    <row r="173" spans="1:15" hidden="1" x14ac:dyDescent="0.2">
      <c r="A173" t="s">
        <v>13</v>
      </c>
      <c r="B173" t="s">
        <v>22</v>
      </c>
      <c r="C173" t="s">
        <v>1614</v>
      </c>
      <c r="D173" t="s">
        <v>1615</v>
      </c>
      <c r="E173" t="s">
        <v>1616</v>
      </c>
      <c r="F173" t="s">
        <v>1617</v>
      </c>
      <c r="G173" s="1">
        <v>43523</v>
      </c>
      <c r="H173" s="7">
        <f t="shared" si="5"/>
        <v>2019</v>
      </c>
      <c r="I173" t="s">
        <v>1618</v>
      </c>
      <c r="K173" t="s">
        <v>1619</v>
      </c>
      <c r="L173" t="s">
        <v>1620</v>
      </c>
      <c r="M173" t="s">
        <v>1466</v>
      </c>
      <c r="N173" t="s">
        <v>21</v>
      </c>
      <c r="O173" t="s">
        <v>20</v>
      </c>
    </row>
    <row r="174" spans="1:15" hidden="1" x14ac:dyDescent="0.2">
      <c r="A174" t="s">
        <v>13</v>
      </c>
      <c r="B174" t="s">
        <v>22</v>
      </c>
      <c r="C174" s="5" t="s">
        <v>1627</v>
      </c>
      <c r="D174" t="s">
        <v>1628</v>
      </c>
      <c r="E174" t="s">
        <v>1629</v>
      </c>
      <c r="F174" t="s">
        <v>1617</v>
      </c>
      <c r="G174" s="1">
        <v>43626</v>
      </c>
      <c r="H174" s="7">
        <f t="shared" si="5"/>
        <v>2019</v>
      </c>
      <c r="I174" t="s">
        <v>1630</v>
      </c>
      <c r="K174" t="s">
        <v>1631</v>
      </c>
      <c r="L174" t="s">
        <v>1632</v>
      </c>
      <c r="M174" t="s">
        <v>1466</v>
      </c>
      <c r="N174" t="s">
        <v>21</v>
      </c>
      <c r="O174" t="s">
        <v>20</v>
      </c>
    </row>
    <row r="175" spans="1:15" hidden="1" x14ac:dyDescent="0.2">
      <c r="A175" t="s">
        <v>13</v>
      </c>
      <c r="B175" t="s">
        <v>22</v>
      </c>
      <c r="C175" t="s">
        <v>1633</v>
      </c>
      <c r="D175" t="s">
        <v>1634</v>
      </c>
      <c r="E175" t="s">
        <v>1635</v>
      </c>
      <c r="F175" t="s">
        <v>1617</v>
      </c>
      <c r="G175" s="1">
        <v>43636</v>
      </c>
      <c r="H175" s="7">
        <f t="shared" si="5"/>
        <v>2019</v>
      </c>
      <c r="I175" t="s">
        <v>1636</v>
      </c>
      <c r="K175" t="s">
        <v>1637</v>
      </c>
      <c r="L175" t="s">
        <v>1638</v>
      </c>
      <c r="M175" t="s">
        <v>1466</v>
      </c>
      <c r="N175" t="s">
        <v>21</v>
      </c>
      <c r="O175" t="s">
        <v>20</v>
      </c>
    </row>
    <row r="176" spans="1:15" hidden="1" x14ac:dyDescent="0.2">
      <c r="A176" t="s">
        <v>13</v>
      </c>
      <c r="B176" t="s">
        <v>22</v>
      </c>
      <c r="C176" t="s">
        <v>1639</v>
      </c>
      <c r="D176" t="s">
        <v>1640</v>
      </c>
      <c r="E176" t="s">
        <v>1641</v>
      </c>
      <c r="F176" t="s">
        <v>1617</v>
      </c>
      <c r="G176" s="1">
        <v>43643</v>
      </c>
      <c r="H176" s="7">
        <f t="shared" si="5"/>
        <v>2019</v>
      </c>
      <c r="I176" t="s">
        <v>1642</v>
      </c>
      <c r="K176" t="s">
        <v>1643</v>
      </c>
      <c r="L176" t="s">
        <v>1644</v>
      </c>
      <c r="M176" t="s">
        <v>1466</v>
      </c>
      <c r="N176" t="s">
        <v>21</v>
      </c>
      <c r="O176" t="s">
        <v>20</v>
      </c>
    </row>
    <row r="177" spans="1:34" hidden="1" x14ac:dyDescent="0.2">
      <c r="A177" t="s">
        <v>13</v>
      </c>
      <c r="D177" t="s">
        <v>43</v>
      </c>
      <c r="E177" t="s">
        <v>44</v>
      </c>
      <c r="F177" t="s">
        <v>16</v>
      </c>
      <c r="G177" s="1">
        <v>25988</v>
      </c>
      <c r="H177" s="7">
        <f t="shared" si="5"/>
        <v>1971</v>
      </c>
      <c r="I177" t="s">
        <v>45</v>
      </c>
      <c r="K177" t="s">
        <v>46</v>
      </c>
      <c r="L177">
        <v>88</v>
      </c>
      <c r="M177" t="s">
        <v>21</v>
      </c>
      <c r="N177" t="s">
        <v>21</v>
      </c>
      <c r="O177" t="str">
        <f t="shared" ref="O177:O186" si="6">M177</f>
        <v>Yes</v>
      </c>
      <c r="P177" t="s">
        <v>1668</v>
      </c>
      <c r="Q177">
        <v>5</v>
      </c>
      <c r="R177">
        <v>4</v>
      </c>
      <c r="S177" t="s">
        <v>1669</v>
      </c>
      <c r="T177" t="s">
        <v>20</v>
      </c>
      <c r="U177" t="s">
        <v>1691</v>
      </c>
      <c r="V177" t="s">
        <v>1675</v>
      </c>
      <c r="X177">
        <v>0</v>
      </c>
      <c r="Y177">
        <v>0</v>
      </c>
      <c r="Z177">
        <v>0</v>
      </c>
      <c r="AA177">
        <v>1</v>
      </c>
      <c r="AB177">
        <v>1</v>
      </c>
      <c r="AC177">
        <v>1</v>
      </c>
      <c r="AD177">
        <v>0</v>
      </c>
      <c r="AE177">
        <v>1</v>
      </c>
      <c r="AF177">
        <v>1</v>
      </c>
    </row>
    <row r="178" spans="1:34" hidden="1" x14ac:dyDescent="0.2">
      <c r="A178" t="s">
        <v>13</v>
      </c>
      <c r="B178" t="s">
        <v>22</v>
      </c>
      <c r="C178" t="s">
        <v>47</v>
      </c>
      <c r="D178" t="s">
        <v>48</v>
      </c>
      <c r="E178" t="s">
        <v>49</v>
      </c>
      <c r="F178" t="s">
        <v>16</v>
      </c>
      <c r="G178" s="1">
        <v>25988</v>
      </c>
      <c r="H178" s="7">
        <f t="shared" si="5"/>
        <v>1971</v>
      </c>
      <c r="I178" t="s">
        <v>50</v>
      </c>
      <c r="K178" t="s">
        <v>51</v>
      </c>
      <c r="L178">
        <v>80</v>
      </c>
      <c r="M178" t="s">
        <v>21</v>
      </c>
      <c r="N178" t="s">
        <v>21</v>
      </c>
      <c r="O178" t="str">
        <f t="shared" si="6"/>
        <v>Yes</v>
      </c>
      <c r="P178" t="s">
        <v>1668</v>
      </c>
      <c r="Q178">
        <v>9</v>
      </c>
      <c r="R178">
        <v>0</v>
      </c>
      <c r="S178" t="s">
        <v>1669</v>
      </c>
      <c r="T178" t="s">
        <v>21</v>
      </c>
      <c r="U178" t="s">
        <v>1691</v>
      </c>
      <c r="W178" t="s">
        <v>1692</v>
      </c>
      <c r="X178">
        <v>1</v>
      </c>
      <c r="Y178">
        <v>1</v>
      </c>
      <c r="Z178">
        <v>1</v>
      </c>
      <c r="AA178">
        <v>1</v>
      </c>
      <c r="AB178">
        <v>1</v>
      </c>
      <c r="AC178">
        <v>1</v>
      </c>
      <c r="AD178">
        <v>1</v>
      </c>
      <c r="AE178">
        <v>1</v>
      </c>
      <c r="AF178">
        <v>1</v>
      </c>
    </row>
    <row r="179" spans="1:34" hidden="1" x14ac:dyDescent="0.2">
      <c r="A179" t="s">
        <v>13</v>
      </c>
      <c r="D179" t="s">
        <v>71</v>
      </c>
      <c r="E179" t="s">
        <v>72</v>
      </c>
      <c r="F179" t="s">
        <v>16</v>
      </c>
      <c r="G179" s="1">
        <v>26085</v>
      </c>
      <c r="H179" s="7">
        <f t="shared" si="5"/>
        <v>1971</v>
      </c>
      <c r="I179" t="s">
        <v>73</v>
      </c>
      <c r="K179" t="s">
        <v>74</v>
      </c>
      <c r="L179">
        <v>821</v>
      </c>
      <c r="M179" t="s">
        <v>21</v>
      </c>
      <c r="N179" t="s">
        <v>21</v>
      </c>
      <c r="O179" t="str">
        <f t="shared" si="6"/>
        <v>Yes</v>
      </c>
      <c r="P179" t="s">
        <v>1668</v>
      </c>
      <c r="Q179">
        <v>9</v>
      </c>
      <c r="R179">
        <v>0</v>
      </c>
      <c r="S179" t="s">
        <v>1674</v>
      </c>
      <c r="T179" t="s">
        <v>20</v>
      </c>
      <c r="U179" t="s">
        <v>1675</v>
      </c>
      <c r="X179">
        <v>1</v>
      </c>
      <c r="Y179">
        <v>1</v>
      </c>
      <c r="Z179">
        <v>1</v>
      </c>
      <c r="AA179">
        <v>1</v>
      </c>
      <c r="AB179">
        <v>1</v>
      </c>
      <c r="AC179">
        <v>1</v>
      </c>
      <c r="AD179">
        <v>1</v>
      </c>
      <c r="AE179">
        <v>1</v>
      </c>
      <c r="AF179">
        <v>1</v>
      </c>
    </row>
    <row r="180" spans="1:34" x14ac:dyDescent="0.2">
      <c r="A180" t="s">
        <v>13</v>
      </c>
      <c r="B180" t="s">
        <v>22</v>
      </c>
      <c r="C180" t="s">
        <v>105</v>
      </c>
      <c r="D180" t="s">
        <v>106</v>
      </c>
      <c r="E180" t="s">
        <v>107</v>
      </c>
      <c r="F180" t="s">
        <v>16</v>
      </c>
      <c r="G180" s="1">
        <v>26387</v>
      </c>
      <c r="H180" s="7">
        <f t="shared" si="5"/>
        <v>1972</v>
      </c>
      <c r="I180" t="s">
        <v>108</v>
      </c>
      <c r="K180" t="s">
        <v>109</v>
      </c>
      <c r="L180" t="s">
        <v>110</v>
      </c>
      <c r="M180" t="s">
        <v>21</v>
      </c>
      <c r="N180" t="s">
        <v>21</v>
      </c>
      <c r="O180" t="str">
        <f t="shared" si="6"/>
        <v>Yes</v>
      </c>
      <c r="P180" t="s">
        <v>1696</v>
      </c>
      <c r="Q180">
        <v>5</v>
      </c>
      <c r="R180">
        <v>2</v>
      </c>
      <c r="S180" t="s">
        <v>1674</v>
      </c>
      <c r="T180" t="s">
        <v>21</v>
      </c>
      <c r="U180" t="s">
        <v>1675</v>
      </c>
      <c r="V180" t="s">
        <v>1703</v>
      </c>
      <c r="W180" t="s">
        <v>1704</v>
      </c>
      <c r="X180">
        <v>1</v>
      </c>
      <c r="Y180" t="s">
        <v>1674</v>
      </c>
      <c r="Z180" t="s">
        <v>1674</v>
      </c>
      <c r="AA180">
        <v>1</v>
      </c>
      <c r="AB180">
        <v>1</v>
      </c>
      <c r="AC180">
        <v>1</v>
      </c>
      <c r="AD180">
        <v>1</v>
      </c>
      <c r="AE180">
        <v>0</v>
      </c>
      <c r="AF180">
        <v>0</v>
      </c>
      <c r="AG180">
        <v>-1</v>
      </c>
      <c r="AH180">
        <v>-1</v>
      </c>
    </row>
    <row r="181" spans="1:34" x14ac:dyDescent="0.2">
      <c r="A181" t="s">
        <v>13</v>
      </c>
      <c r="B181" t="s">
        <v>22</v>
      </c>
      <c r="C181" t="s">
        <v>111</v>
      </c>
      <c r="D181" t="s">
        <v>112</v>
      </c>
      <c r="E181" t="s">
        <v>113</v>
      </c>
      <c r="F181" t="s">
        <v>16</v>
      </c>
      <c r="G181" s="1">
        <v>26387</v>
      </c>
      <c r="H181" s="7">
        <f t="shared" si="5"/>
        <v>1972</v>
      </c>
      <c r="I181" t="s">
        <v>114</v>
      </c>
      <c r="K181" t="s">
        <v>115</v>
      </c>
      <c r="L181" t="s">
        <v>116</v>
      </c>
      <c r="M181" t="s">
        <v>21</v>
      </c>
      <c r="N181" t="s">
        <v>21</v>
      </c>
      <c r="O181" t="str">
        <f t="shared" si="6"/>
        <v>Yes</v>
      </c>
      <c r="P181" t="s">
        <v>1668</v>
      </c>
      <c r="Q181">
        <v>6</v>
      </c>
      <c r="R181">
        <v>1</v>
      </c>
      <c r="S181" t="s">
        <v>1674</v>
      </c>
      <c r="T181" t="s">
        <v>21</v>
      </c>
      <c r="U181" t="s">
        <v>1698</v>
      </c>
      <c r="V181" t="s">
        <v>1700</v>
      </c>
      <c r="W181" t="s">
        <v>1699</v>
      </c>
      <c r="X181">
        <v>1</v>
      </c>
      <c r="Y181" t="s">
        <v>1674</v>
      </c>
      <c r="Z181" t="s">
        <v>1674</v>
      </c>
      <c r="AA181">
        <v>1</v>
      </c>
      <c r="AB181">
        <v>1</v>
      </c>
      <c r="AC181">
        <v>1</v>
      </c>
      <c r="AD181">
        <v>1</v>
      </c>
      <c r="AE181">
        <v>0</v>
      </c>
      <c r="AF181">
        <v>1</v>
      </c>
      <c r="AG181">
        <v>-1</v>
      </c>
      <c r="AH181">
        <v>-1</v>
      </c>
    </row>
    <row r="182" spans="1:34" x14ac:dyDescent="0.2">
      <c r="A182" t="s">
        <v>13</v>
      </c>
      <c r="B182" t="s">
        <v>22</v>
      </c>
      <c r="C182" t="s">
        <v>123</v>
      </c>
      <c r="D182" t="s">
        <v>124</v>
      </c>
      <c r="E182" t="s">
        <v>125</v>
      </c>
      <c r="F182" t="s">
        <v>16</v>
      </c>
      <c r="G182" s="1">
        <v>26469</v>
      </c>
      <c r="H182" s="7">
        <f t="shared" si="5"/>
        <v>1972</v>
      </c>
      <c r="I182" t="s">
        <v>126</v>
      </c>
      <c r="K182" t="s">
        <v>127</v>
      </c>
      <c r="L182" t="s">
        <v>128</v>
      </c>
      <c r="M182" t="s">
        <v>21</v>
      </c>
      <c r="N182" t="s">
        <v>21</v>
      </c>
      <c r="O182" t="str">
        <f t="shared" si="6"/>
        <v>Yes</v>
      </c>
      <c r="P182" t="s">
        <v>1696</v>
      </c>
      <c r="Q182">
        <v>5</v>
      </c>
      <c r="R182">
        <v>3</v>
      </c>
      <c r="S182" t="s">
        <v>1669</v>
      </c>
      <c r="T182" t="s">
        <v>21</v>
      </c>
      <c r="U182" t="s">
        <v>1699</v>
      </c>
      <c r="V182" t="s">
        <v>1705</v>
      </c>
      <c r="W182" t="s">
        <v>1700</v>
      </c>
      <c r="X182">
        <v>0</v>
      </c>
      <c r="AA182">
        <v>0</v>
      </c>
      <c r="AB182">
        <v>1</v>
      </c>
      <c r="AC182">
        <v>1</v>
      </c>
      <c r="AD182">
        <v>0</v>
      </c>
      <c r="AE182">
        <v>1</v>
      </c>
      <c r="AF182">
        <v>1</v>
      </c>
      <c r="AG182">
        <v>-1</v>
      </c>
      <c r="AH182">
        <v>1</v>
      </c>
    </row>
    <row r="183" spans="1:34" x14ac:dyDescent="0.2">
      <c r="A183" t="s">
        <v>13</v>
      </c>
      <c r="B183" t="s">
        <v>22</v>
      </c>
      <c r="C183" t="s">
        <v>146</v>
      </c>
      <c r="D183" t="s">
        <v>147</v>
      </c>
      <c r="E183" t="s">
        <v>148</v>
      </c>
      <c r="F183" t="s">
        <v>16</v>
      </c>
      <c r="G183" s="1">
        <v>26673</v>
      </c>
      <c r="H183" s="7">
        <f t="shared" si="5"/>
        <v>1973</v>
      </c>
      <c r="I183" t="s">
        <v>149</v>
      </c>
      <c r="K183" t="s">
        <v>150</v>
      </c>
      <c r="L183" t="s">
        <v>151</v>
      </c>
      <c r="M183" t="s">
        <v>21</v>
      </c>
      <c r="N183" t="s">
        <v>21</v>
      </c>
      <c r="O183" t="str">
        <f t="shared" si="6"/>
        <v>Yes</v>
      </c>
      <c r="P183" t="s">
        <v>1668</v>
      </c>
      <c r="Q183">
        <v>5</v>
      </c>
      <c r="R183">
        <v>4</v>
      </c>
      <c r="S183" t="s">
        <v>1696</v>
      </c>
      <c r="T183" t="s">
        <v>20</v>
      </c>
      <c r="U183" t="s">
        <v>1691</v>
      </c>
      <c r="V183" t="s">
        <v>1705</v>
      </c>
      <c r="W183" t="s">
        <v>1700</v>
      </c>
      <c r="X183">
        <v>0</v>
      </c>
      <c r="AA183">
        <v>1</v>
      </c>
      <c r="AB183">
        <v>0</v>
      </c>
      <c r="AC183">
        <v>1</v>
      </c>
      <c r="AD183">
        <v>0</v>
      </c>
      <c r="AE183">
        <v>1</v>
      </c>
      <c r="AF183">
        <v>1</v>
      </c>
      <c r="AG183">
        <v>0</v>
      </c>
      <c r="AH183">
        <v>1</v>
      </c>
    </row>
    <row r="184" spans="1:34" x14ac:dyDescent="0.2">
      <c r="A184" t="s">
        <v>13</v>
      </c>
      <c r="B184" t="s">
        <v>22</v>
      </c>
      <c r="C184" t="s">
        <v>152</v>
      </c>
      <c r="D184" t="s">
        <v>153</v>
      </c>
      <c r="E184" t="s">
        <v>154</v>
      </c>
      <c r="F184" t="s">
        <v>16</v>
      </c>
      <c r="G184" s="1">
        <v>26674</v>
      </c>
      <c r="H184" s="7">
        <f t="shared" si="5"/>
        <v>1973</v>
      </c>
      <c r="I184" t="s">
        <v>155</v>
      </c>
      <c r="K184" t="s">
        <v>156</v>
      </c>
      <c r="L184" t="s">
        <v>157</v>
      </c>
      <c r="M184" t="s">
        <v>21</v>
      </c>
      <c r="N184" t="s">
        <v>21</v>
      </c>
      <c r="O184" t="str">
        <f t="shared" si="6"/>
        <v>Yes</v>
      </c>
      <c r="P184" t="s">
        <v>1696</v>
      </c>
      <c r="Q184">
        <v>6</v>
      </c>
      <c r="R184">
        <v>2</v>
      </c>
      <c r="S184" t="s">
        <v>1668</v>
      </c>
      <c r="T184" t="s">
        <v>20</v>
      </c>
      <c r="U184" t="s">
        <v>1675</v>
      </c>
      <c r="V184" t="s">
        <v>1700</v>
      </c>
      <c r="X184">
        <v>1</v>
      </c>
      <c r="AA184">
        <v>1</v>
      </c>
      <c r="AB184">
        <v>1</v>
      </c>
      <c r="AC184">
        <v>1</v>
      </c>
      <c r="AD184">
        <v>-1</v>
      </c>
      <c r="AE184">
        <v>0</v>
      </c>
      <c r="AF184">
        <v>0</v>
      </c>
      <c r="AG184">
        <v>1</v>
      </c>
      <c r="AH184">
        <v>1</v>
      </c>
    </row>
    <row r="185" spans="1:34" x14ac:dyDescent="0.2">
      <c r="A185" t="s">
        <v>13</v>
      </c>
      <c r="B185" t="s">
        <v>22</v>
      </c>
      <c r="C185" t="s">
        <v>163</v>
      </c>
      <c r="D185" t="s">
        <v>164</v>
      </c>
      <c r="E185" t="s">
        <v>165</v>
      </c>
      <c r="F185" t="s">
        <v>16</v>
      </c>
      <c r="G185" s="1">
        <v>26717</v>
      </c>
      <c r="H185" s="7">
        <f t="shared" si="5"/>
        <v>1973</v>
      </c>
      <c r="I185" t="s">
        <v>166</v>
      </c>
      <c r="K185" t="s">
        <v>167</v>
      </c>
      <c r="L185" t="s">
        <v>168</v>
      </c>
      <c r="M185" t="s">
        <v>21</v>
      </c>
      <c r="N185" t="s">
        <v>21</v>
      </c>
      <c r="O185" t="str">
        <f t="shared" si="6"/>
        <v>Yes</v>
      </c>
      <c r="P185" t="s">
        <v>1668</v>
      </c>
      <c r="Q185">
        <v>4</v>
      </c>
      <c r="R185">
        <v>3</v>
      </c>
      <c r="S185" t="s">
        <v>1674</v>
      </c>
      <c r="T185" t="s">
        <v>20</v>
      </c>
      <c r="U185" t="s">
        <v>1675</v>
      </c>
      <c r="V185" t="s">
        <v>1706</v>
      </c>
      <c r="W185" t="s">
        <v>1706</v>
      </c>
      <c r="X185">
        <v>1</v>
      </c>
      <c r="AA185">
        <v>1</v>
      </c>
      <c r="AB185">
        <v>0</v>
      </c>
      <c r="AC185">
        <v>1</v>
      </c>
      <c r="AD185">
        <v>1</v>
      </c>
      <c r="AE185">
        <v>0</v>
      </c>
      <c r="AF185">
        <v>-1</v>
      </c>
      <c r="AG185">
        <v>-1</v>
      </c>
      <c r="AH185">
        <v>0</v>
      </c>
    </row>
    <row r="186" spans="1:34" x14ac:dyDescent="0.2">
      <c r="A186" t="s">
        <v>13</v>
      </c>
      <c r="B186" t="s">
        <v>22</v>
      </c>
      <c r="C186" t="s">
        <v>169</v>
      </c>
      <c r="D186" t="s">
        <v>170</v>
      </c>
      <c r="E186" t="s">
        <v>171</v>
      </c>
      <c r="F186" t="s">
        <v>16</v>
      </c>
      <c r="G186" s="1">
        <v>26723</v>
      </c>
      <c r="H186" s="7">
        <f t="shared" si="5"/>
        <v>1973</v>
      </c>
      <c r="I186" t="s">
        <v>172</v>
      </c>
      <c r="K186" t="s">
        <v>173</v>
      </c>
      <c r="L186" t="s">
        <v>174</v>
      </c>
      <c r="M186" t="s">
        <v>21</v>
      </c>
      <c r="N186" t="s">
        <v>21</v>
      </c>
      <c r="O186" t="str">
        <f t="shared" si="6"/>
        <v>Yes</v>
      </c>
      <c r="P186" t="s">
        <v>1696</v>
      </c>
      <c r="Q186">
        <v>5</v>
      </c>
      <c r="R186">
        <v>2</v>
      </c>
      <c r="S186" t="s">
        <v>1674</v>
      </c>
      <c r="T186" t="s">
        <v>20</v>
      </c>
      <c r="U186" t="s">
        <v>1691</v>
      </c>
      <c r="V186" t="s">
        <v>1702</v>
      </c>
      <c r="W186" t="s">
        <v>1705</v>
      </c>
      <c r="X186">
        <v>1</v>
      </c>
      <c r="AA186">
        <v>-1</v>
      </c>
      <c r="AB186">
        <v>0</v>
      </c>
      <c r="AC186">
        <v>1</v>
      </c>
      <c r="AD186">
        <v>1</v>
      </c>
      <c r="AE186">
        <v>1</v>
      </c>
      <c r="AF186">
        <v>1</v>
      </c>
      <c r="AG186">
        <v>-1</v>
      </c>
      <c r="AH186">
        <v>0</v>
      </c>
    </row>
    <row r="187" spans="1:34" x14ac:dyDescent="0.2">
      <c r="D187" t="s">
        <v>1656</v>
      </c>
      <c r="G187" s="3">
        <v>27107</v>
      </c>
      <c r="H187" s="7">
        <f t="shared" si="5"/>
        <v>1974</v>
      </c>
      <c r="I187" t="s">
        <v>1657</v>
      </c>
      <c r="M187" t="s">
        <v>21</v>
      </c>
      <c r="N187" t="s">
        <v>20</v>
      </c>
      <c r="O187" t="s">
        <v>21</v>
      </c>
      <c r="P187" t="s">
        <v>1696</v>
      </c>
      <c r="Q187">
        <v>5</v>
      </c>
      <c r="R187">
        <v>4</v>
      </c>
      <c r="S187" t="s">
        <v>1674</v>
      </c>
      <c r="T187" t="s">
        <v>21</v>
      </c>
      <c r="U187" t="s">
        <v>1706</v>
      </c>
      <c r="V187" t="s">
        <v>1675</v>
      </c>
      <c r="X187">
        <v>0</v>
      </c>
      <c r="AA187">
        <v>0</v>
      </c>
      <c r="AB187">
        <v>1</v>
      </c>
      <c r="AC187">
        <v>0</v>
      </c>
      <c r="AD187">
        <v>0</v>
      </c>
      <c r="AE187">
        <v>1</v>
      </c>
      <c r="AF187">
        <v>1</v>
      </c>
      <c r="AG187">
        <v>1</v>
      </c>
      <c r="AH187">
        <v>1</v>
      </c>
    </row>
    <row r="188" spans="1:34" x14ac:dyDescent="0.2">
      <c r="D188" t="s">
        <v>1654</v>
      </c>
      <c r="G188" s="3">
        <v>27206</v>
      </c>
      <c r="H188" s="7">
        <f t="shared" si="5"/>
        <v>1974</v>
      </c>
      <c r="I188" t="s">
        <v>1655</v>
      </c>
      <c r="M188" t="s">
        <v>21</v>
      </c>
      <c r="N188" t="s">
        <v>20</v>
      </c>
      <c r="O188" t="s">
        <v>21</v>
      </c>
      <c r="P188" t="s">
        <v>1696</v>
      </c>
      <c r="Q188">
        <v>5</v>
      </c>
      <c r="R188">
        <v>3</v>
      </c>
      <c r="S188" t="s">
        <v>1674</v>
      </c>
      <c r="T188" t="s">
        <v>21</v>
      </c>
      <c r="U188" t="s">
        <v>1701</v>
      </c>
      <c r="V188" t="s">
        <v>1691</v>
      </c>
      <c r="X188">
        <v>-1</v>
      </c>
      <c r="AA188">
        <v>0</v>
      </c>
      <c r="AB188">
        <v>1</v>
      </c>
      <c r="AC188">
        <v>0</v>
      </c>
      <c r="AD188">
        <v>0</v>
      </c>
      <c r="AE188">
        <v>1</v>
      </c>
      <c r="AF188">
        <v>1</v>
      </c>
      <c r="AG188">
        <v>1</v>
      </c>
      <c r="AH188">
        <v>1</v>
      </c>
    </row>
    <row r="189" spans="1:34" x14ac:dyDescent="0.2">
      <c r="A189" t="s">
        <v>13</v>
      </c>
      <c r="B189" t="s">
        <v>22</v>
      </c>
      <c r="C189" t="s">
        <v>209</v>
      </c>
      <c r="D189" t="s">
        <v>210</v>
      </c>
      <c r="E189" t="s">
        <v>211</v>
      </c>
      <c r="F189" t="s">
        <v>16</v>
      </c>
      <c r="G189" s="1">
        <v>27380</v>
      </c>
      <c r="H189" s="7">
        <f t="shared" si="5"/>
        <v>1974</v>
      </c>
      <c r="I189" t="s">
        <v>212</v>
      </c>
      <c r="K189" t="s">
        <v>213</v>
      </c>
      <c r="L189" t="s">
        <v>214</v>
      </c>
      <c r="M189" t="s">
        <v>21</v>
      </c>
      <c r="N189" t="s">
        <v>21</v>
      </c>
      <c r="O189" t="str">
        <f t="shared" ref="O189:O252" si="7">M189</f>
        <v>Yes</v>
      </c>
      <c r="P189" t="s">
        <v>1696</v>
      </c>
      <c r="Q189">
        <v>7</v>
      </c>
      <c r="R189">
        <v>2</v>
      </c>
      <c r="S189" t="s">
        <v>1668</v>
      </c>
      <c r="T189" t="s">
        <v>20</v>
      </c>
      <c r="U189" t="s">
        <v>1701</v>
      </c>
      <c r="V189" t="s">
        <v>1675</v>
      </c>
      <c r="W189" t="s">
        <v>1697</v>
      </c>
      <c r="X189">
        <v>0</v>
      </c>
      <c r="AA189">
        <v>0</v>
      </c>
      <c r="AB189">
        <v>1</v>
      </c>
      <c r="AC189">
        <v>1</v>
      </c>
      <c r="AD189">
        <v>1</v>
      </c>
      <c r="AE189">
        <v>1</v>
      </c>
      <c r="AF189">
        <v>1</v>
      </c>
      <c r="AG189">
        <v>1</v>
      </c>
      <c r="AH189">
        <v>1</v>
      </c>
    </row>
    <row r="190" spans="1:34" x14ac:dyDescent="0.2">
      <c r="A190" t="s">
        <v>13</v>
      </c>
      <c r="B190" t="s">
        <v>22</v>
      </c>
      <c r="C190" t="s">
        <v>221</v>
      </c>
      <c r="D190" t="s">
        <v>222</v>
      </c>
      <c r="E190" t="s">
        <v>223</v>
      </c>
      <c r="F190" t="s">
        <v>16</v>
      </c>
      <c r="G190" s="1">
        <v>27547</v>
      </c>
      <c r="H190" s="7">
        <f t="shared" si="5"/>
        <v>1975</v>
      </c>
      <c r="I190" t="s">
        <v>224</v>
      </c>
      <c r="K190" t="s">
        <v>225</v>
      </c>
      <c r="L190" t="s">
        <v>226</v>
      </c>
      <c r="M190" t="s">
        <v>21</v>
      </c>
      <c r="N190" t="s">
        <v>21</v>
      </c>
      <c r="O190" t="str">
        <f t="shared" si="7"/>
        <v>Yes</v>
      </c>
      <c r="P190" t="s">
        <v>1668</v>
      </c>
      <c r="Q190">
        <v>5</v>
      </c>
      <c r="R190">
        <v>4</v>
      </c>
      <c r="S190" t="s">
        <v>1696</v>
      </c>
      <c r="T190" t="s">
        <v>20</v>
      </c>
      <c r="U190" t="s">
        <v>1701</v>
      </c>
      <c r="V190" t="s">
        <v>1707</v>
      </c>
      <c r="X190">
        <v>0</v>
      </c>
      <c r="AA190">
        <v>0</v>
      </c>
      <c r="AB190">
        <v>0</v>
      </c>
      <c r="AC190">
        <v>1</v>
      </c>
      <c r="AD190">
        <v>0</v>
      </c>
      <c r="AE190">
        <v>1</v>
      </c>
      <c r="AF190">
        <v>1</v>
      </c>
      <c r="AG190">
        <v>1</v>
      </c>
      <c r="AH190">
        <v>1</v>
      </c>
    </row>
    <row r="191" spans="1:34" x14ac:dyDescent="0.2">
      <c r="A191" t="s">
        <v>13</v>
      </c>
      <c r="B191" t="s">
        <v>22</v>
      </c>
      <c r="C191" t="s">
        <v>227</v>
      </c>
      <c r="D191" t="s">
        <v>228</v>
      </c>
      <c r="E191" t="s">
        <v>229</v>
      </c>
      <c r="F191" t="s">
        <v>16</v>
      </c>
      <c r="G191" s="1">
        <v>27561</v>
      </c>
      <c r="H191" s="7">
        <f t="shared" si="5"/>
        <v>1975</v>
      </c>
      <c r="I191" t="s">
        <v>230</v>
      </c>
      <c r="K191" t="s">
        <v>231</v>
      </c>
      <c r="L191" t="s">
        <v>232</v>
      </c>
      <c r="M191" t="s">
        <v>21</v>
      </c>
      <c r="N191" t="s">
        <v>21</v>
      </c>
      <c r="O191" t="str">
        <f t="shared" si="7"/>
        <v>Yes</v>
      </c>
      <c r="P191" t="s">
        <v>1668</v>
      </c>
      <c r="Q191">
        <v>8</v>
      </c>
      <c r="R191">
        <v>0</v>
      </c>
      <c r="S191" t="s">
        <v>1668</v>
      </c>
      <c r="T191" t="s">
        <v>20</v>
      </c>
      <c r="U191" t="s">
        <v>1700</v>
      </c>
      <c r="X191">
        <v>1</v>
      </c>
      <c r="AA191">
        <v>1</v>
      </c>
      <c r="AB191">
        <v>1</v>
      </c>
      <c r="AC191">
        <v>1</v>
      </c>
      <c r="AD191">
        <v>1</v>
      </c>
      <c r="AE191">
        <v>1</v>
      </c>
      <c r="AF191">
        <v>1</v>
      </c>
      <c r="AG191">
        <v>-1</v>
      </c>
      <c r="AH191">
        <v>1</v>
      </c>
    </row>
    <row r="192" spans="1:34" x14ac:dyDescent="0.2">
      <c r="A192" t="s">
        <v>13</v>
      </c>
      <c r="B192" t="s">
        <v>22</v>
      </c>
      <c r="C192" t="s">
        <v>233</v>
      </c>
      <c r="D192" t="s">
        <v>234</v>
      </c>
      <c r="E192" t="s">
        <v>235</v>
      </c>
      <c r="F192" t="s">
        <v>16</v>
      </c>
      <c r="G192" s="1">
        <v>27562</v>
      </c>
      <c r="H192" s="7">
        <f t="shared" si="5"/>
        <v>1975</v>
      </c>
      <c r="I192" t="s">
        <v>236</v>
      </c>
      <c r="K192" t="s">
        <v>237</v>
      </c>
      <c r="L192" t="s">
        <v>238</v>
      </c>
      <c r="M192" t="s">
        <v>21</v>
      </c>
      <c r="N192" t="s">
        <v>21</v>
      </c>
      <c r="O192" t="str">
        <f t="shared" si="7"/>
        <v>Yes</v>
      </c>
      <c r="P192" t="s">
        <v>1696</v>
      </c>
      <c r="Q192">
        <v>6</v>
      </c>
      <c r="R192">
        <v>3</v>
      </c>
      <c r="S192" t="s">
        <v>1674</v>
      </c>
      <c r="T192" t="s">
        <v>21</v>
      </c>
      <c r="U192" t="s">
        <v>1706</v>
      </c>
      <c r="V192" t="s">
        <v>1688</v>
      </c>
      <c r="X192">
        <v>0</v>
      </c>
      <c r="AA192">
        <v>0</v>
      </c>
      <c r="AB192">
        <v>1</v>
      </c>
      <c r="AC192">
        <v>0</v>
      </c>
      <c r="AD192">
        <v>1</v>
      </c>
      <c r="AE192">
        <v>1</v>
      </c>
      <c r="AF192">
        <v>1</v>
      </c>
      <c r="AG192">
        <v>1</v>
      </c>
      <c r="AH192">
        <v>1</v>
      </c>
    </row>
    <row r="193" spans="1:34" x14ac:dyDescent="0.2">
      <c r="A193" t="s">
        <v>13</v>
      </c>
      <c r="B193" t="s">
        <v>22</v>
      </c>
      <c r="C193" t="s">
        <v>239</v>
      </c>
      <c r="D193" t="s">
        <v>240</v>
      </c>
      <c r="E193" t="s">
        <v>241</v>
      </c>
      <c r="F193" t="s">
        <v>16</v>
      </c>
      <c r="G193" s="1">
        <v>27569</v>
      </c>
      <c r="H193" s="7">
        <f t="shared" si="5"/>
        <v>1975</v>
      </c>
      <c r="I193" t="s">
        <v>242</v>
      </c>
      <c r="K193" t="s">
        <v>243</v>
      </c>
      <c r="L193" t="s">
        <v>244</v>
      </c>
      <c r="M193" t="s">
        <v>21</v>
      </c>
      <c r="N193" t="s">
        <v>21</v>
      </c>
      <c r="O193" t="str">
        <f t="shared" si="7"/>
        <v>Yes</v>
      </c>
      <c r="P193" t="s">
        <v>1696</v>
      </c>
      <c r="Q193">
        <v>6</v>
      </c>
      <c r="R193">
        <v>3</v>
      </c>
      <c r="S193" t="s">
        <v>1674</v>
      </c>
      <c r="T193" t="s">
        <v>20</v>
      </c>
      <c r="U193" t="s">
        <v>1706</v>
      </c>
      <c r="V193" t="s">
        <v>1708</v>
      </c>
      <c r="W193" t="s">
        <v>1691</v>
      </c>
      <c r="X193">
        <v>0</v>
      </c>
      <c r="AA193">
        <v>0</v>
      </c>
      <c r="AB193">
        <v>1</v>
      </c>
      <c r="AC193">
        <v>1</v>
      </c>
      <c r="AD193">
        <v>1</v>
      </c>
      <c r="AE193">
        <v>1</v>
      </c>
      <c r="AF193">
        <v>0</v>
      </c>
      <c r="AG193">
        <v>1</v>
      </c>
      <c r="AH193">
        <v>1</v>
      </c>
    </row>
    <row r="194" spans="1:34" x14ac:dyDescent="0.2">
      <c r="A194" t="s">
        <v>13</v>
      </c>
      <c r="B194" t="s">
        <v>22</v>
      </c>
      <c r="C194" t="s">
        <v>245</v>
      </c>
      <c r="D194" t="s">
        <v>246</v>
      </c>
      <c r="E194" t="s">
        <v>247</v>
      </c>
      <c r="F194" t="s">
        <v>16</v>
      </c>
      <c r="G194" s="1">
        <v>27571</v>
      </c>
      <c r="H194" s="7">
        <f t="shared" si="5"/>
        <v>1975</v>
      </c>
      <c r="I194" t="s">
        <v>248</v>
      </c>
      <c r="K194" t="s">
        <v>249</v>
      </c>
      <c r="L194" t="s">
        <v>250</v>
      </c>
      <c r="M194" t="s">
        <v>21</v>
      </c>
      <c r="N194" t="s">
        <v>21</v>
      </c>
      <c r="O194" t="str">
        <f t="shared" si="7"/>
        <v>Yes</v>
      </c>
      <c r="U194" t="s">
        <v>1709</v>
      </c>
    </row>
    <row r="195" spans="1:34" x14ac:dyDescent="0.2">
      <c r="A195" t="s">
        <v>13</v>
      </c>
      <c r="B195" t="s">
        <v>22</v>
      </c>
      <c r="C195" t="s">
        <v>251</v>
      </c>
      <c r="D195" t="s">
        <v>252</v>
      </c>
      <c r="E195" t="s">
        <v>253</v>
      </c>
      <c r="F195" t="s">
        <v>16</v>
      </c>
      <c r="G195" s="1">
        <v>27571</v>
      </c>
      <c r="H195" s="7">
        <f t="shared" si="5"/>
        <v>1975</v>
      </c>
      <c r="I195" t="s">
        <v>254</v>
      </c>
      <c r="K195" t="s">
        <v>255</v>
      </c>
      <c r="L195" t="s">
        <v>256</v>
      </c>
      <c r="M195" t="s">
        <v>21</v>
      </c>
      <c r="N195" t="s">
        <v>21</v>
      </c>
      <c r="O195" t="str">
        <f t="shared" si="7"/>
        <v>Yes</v>
      </c>
    </row>
    <row r="196" spans="1:34" x14ac:dyDescent="0.2">
      <c r="A196" t="s">
        <v>13</v>
      </c>
      <c r="B196" t="s">
        <v>22</v>
      </c>
      <c r="C196" t="s">
        <v>275</v>
      </c>
      <c r="D196" t="s">
        <v>276</v>
      </c>
      <c r="E196" t="s">
        <v>277</v>
      </c>
      <c r="F196" t="s">
        <v>16</v>
      </c>
      <c r="G196" s="1">
        <v>27947</v>
      </c>
      <c r="H196" s="7">
        <f t="shared" ref="H196:H259" si="8">YEAR(G196)</f>
        <v>1976</v>
      </c>
      <c r="I196" t="s">
        <v>278</v>
      </c>
      <c r="K196" t="s">
        <v>279</v>
      </c>
      <c r="L196" t="s">
        <v>280</v>
      </c>
      <c r="M196" t="s">
        <v>21</v>
      </c>
      <c r="N196" t="s">
        <v>21</v>
      </c>
      <c r="O196" t="str">
        <f t="shared" si="7"/>
        <v>Yes</v>
      </c>
    </row>
    <row r="197" spans="1:34" hidden="1" x14ac:dyDescent="0.2">
      <c r="A197" t="s">
        <v>13</v>
      </c>
      <c r="B197" t="s">
        <v>22</v>
      </c>
      <c r="C197" t="s">
        <v>287</v>
      </c>
      <c r="D197" t="s">
        <v>288</v>
      </c>
      <c r="E197" t="s">
        <v>289</v>
      </c>
      <c r="F197" t="s">
        <v>16</v>
      </c>
      <c r="G197" s="1">
        <v>28150</v>
      </c>
      <c r="H197" s="7">
        <f t="shared" si="8"/>
        <v>1977</v>
      </c>
      <c r="I197" t="s">
        <v>290</v>
      </c>
      <c r="K197" t="s">
        <v>291</v>
      </c>
      <c r="L197" t="s">
        <v>292</v>
      </c>
      <c r="M197" t="s">
        <v>21</v>
      </c>
      <c r="N197" t="s">
        <v>21</v>
      </c>
      <c r="O197" t="str">
        <f t="shared" si="7"/>
        <v>Yes</v>
      </c>
    </row>
    <row r="198" spans="1:34" hidden="1" x14ac:dyDescent="0.2">
      <c r="A198" t="s">
        <v>13</v>
      </c>
      <c r="B198" t="s">
        <v>22</v>
      </c>
      <c r="C198" t="s">
        <v>293</v>
      </c>
      <c r="D198" t="s">
        <v>294</v>
      </c>
      <c r="E198" t="s">
        <v>295</v>
      </c>
      <c r="F198" t="s">
        <v>16</v>
      </c>
      <c r="G198" s="1">
        <v>28178</v>
      </c>
      <c r="H198" s="7">
        <f t="shared" si="8"/>
        <v>1977</v>
      </c>
      <c r="I198" t="s">
        <v>296</v>
      </c>
      <c r="K198" t="s">
        <v>297</v>
      </c>
      <c r="L198" t="s">
        <v>298</v>
      </c>
      <c r="M198" t="s">
        <v>21</v>
      </c>
      <c r="N198" t="s">
        <v>21</v>
      </c>
      <c r="O198" t="str">
        <f t="shared" si="7"/>
        <v>Yes</v>
      </c>
    </row>
    <row r="199" spans="1:34" hidden="1" x14ac:dyDescent="0.2">
      <c r="A199" t="s">
        <v>13</v>
      </c>
      <c r="B199" t="s">
        <v>22</v>
      </c>
      <c r="C199" t="s">
        <v>299</v>
      </c>
      <c r="D199" t="s">
        <v>300</v>
      </c>
      <c r="E199" t="s">
        <v>301</v>
      </c>
      <c r="F199" t="s">
        <v>16</v>
      </c>
      <c r="G199" s="1">
        <v>28285</v>
      </c>
      <c r="H199" s="7">
        <f t="shared" si="8"/>
        <v>1977</v>
      </c>
      <c r="I199" t="s">
        <v>302</v>
      </c>
      <c r="K199" t="s">
        <v>303</v>
      </c>
      <c r="L199" t="s">
        <v>304</v>
      </c>
      <c r="M199" t="s">
        <v>21</v>
      </c>
      <c r="N199" t="s">
        <v>21</v>
      </c>
      <c r="O199" t="str">
        <f t="shared" si="7"/>
        <v>Yes</v>
      </c>
    </row>
    <row r="200" spans="1:34" hidden="1" x14ac:dyDescent="0.2">
      <c r="A200" t="s">
        <v>13</v>
      </c>
      <c r="B200" t="s">
        <v>22</v>
      </c>
      <c r="C200" t="s">
        <v>311</v>
      </c>
      <c r="D200" t="s">
        <v>312</v>
      </c>
      <c r="E200" t="s">
        <v>313</v>
      </c>
      <c r="F200" t="s">
        <v>16</v>
      </c>
      <c r="G200" s="1">
        <v>28299</v>
      </c>
      <c r="H200" s="7">
        <f t="shared" si="8"/>
        <v>1977</v>
      </c>
      <c r="I200" t="s">
        <v>314</v>
      </c>
      <c r="K200" t="s">
        <v>315</v>
      </c>
      <c r="L200" t="s">
        <v>316</v>
      </c>
      <c r="M200" t="s">
        <v>21</v>
      </c>
      <c r="N200" t="s">
        <v>21</v>
      </c>
      <c r="O200" t="str">
        <f t="shared" si="7"/>
        <v>Yes</v>
      </c>
    </row>
    <row r="201" spans="1:34" hidden="1" x14ac:dyDescent="0.2">
      <c r="A201" t="s">
        <v>13</v>
      </c>
      <c r="B201" t="s">
        <v>22</v>
      </c>
      <c r="C201" t="s">
        <v>317</v>
      </c>
      <c r="D201" t="s">
        <v>318</v>
      </c>
      <c r="E201" t="s">
        <v>319</v>
      </c>
      <c r="F201" t="s">
        <v>16</v>
      </c>
      <c r="G201" s="1">
        <v>28303</v>
      </c>
      <c r="H201" s="7">
        <f t="shared" si="8"/>
        <v>1977</v>
      </c>
      <c r="I201" t="s">
        <v>320</v>
      </c>
      <c r="K201" t="s">
        <v>321</v>
      </c>
      <c r="L201" t="s">
        <v>322</v>
      </c>
      <c r="M201" t="s">
        <v>21</v>
      </c>
      <c r="N201" t="s">
        <v>21</v>
      </c>
      <c r="O201" t="str">
        <f t="shared" si="7"/>
        <v>Yes</v>
      </c>
    </row>
    <row r="202" spans="1:34" hidden="1" x14ac:dyDescent="0.2">
      <c r="A202" t="s">
        <v>13</v>
      </c>
      <c r="B202" t="s">
        <v>22</v>
      </c>
      <c r="C202" t="s">
        <v>329</v>
      </c>
      <c r="D202" t="s">
        <v>330</v>
      </c>
      <c r="E202" t="s">
        <v>331</v>
      </c>
      <c r="F202" t="s">
        <v>16</v>
      </c>
      <c r="G202" s="1">
        <v>28501</v>
      </c>
      <c r="H202" s="7">
        <f t="shared" si="8"/>
        <v>1978</v>
      </c>
      <c r="I202" t="s">
        <v>332</v>
      </c>
      <c r="K202" t="s">
        <v>333</v>
      </c>
      <c r="L202" t="s">
        <v>334</v>
      </c>
      <c r="M202" t="s">
        <v>21</v>
      </c>
      <c r="N202" t="s">
        <v>21</v>
      </c>
      <c r="O202" t="str">
        <f t="shared" si="7"/>
        <v>Yes</v>
      </c>
    </row>
    <row r="203" spans="1:34" hidden="1" x14ac:dyDescent="0.2">
      <c r="A203" t="s">
        <v>13</v>
      </c>
      <c r="B203" t="s">
        <v>22</v>
      </c>
      <c r="C203" t="s">
        <v>341</v>
      </c>
      <c r="D203" t="s">
        <v>342</v>
      </c>
      <c r="E203" t="s">
        <v>343</v>
      </c>
      <c r="F203" t="s">
        <v>16</v>
      </c>
      <c r="G203" s="1">
        <v>28578</v>
      </c>
      <c r="H203" s="7">
        <f t="shared" si="8"/>
        <v>1978</v>
      </c>
      <c r="I203" t="s">
        <v>344</v>
      </c>
      <c r="K203" t="s">
        <v>345</v>
      </c>
      <c r="L203" t="s">
        <v>346</v>
      </c>
      <c r="M203" t="s">
        <v>21</v>
      </c>
      <c r="N203" t="s">
        <v>21</v>
      </c>
      <c r="O203" t="str">
        <f t="shared" si="7"/>
        <v>Yes</v>
      </c>
    </row>
    <row r="204" spans="1:34" hidden="1" x14ac:dyDescent="0.2">
      <c r="A204" t="s">
        <v>13</v>
      </c>
      <c r="B204" t="s">
        <v>22</v>
      </c>
      <c r="C204" t="s">
        <v>347</v>
      </c>
      <c r="D204" t="s">
        <v>348</v>
      </c>
      <c r="E204" t="s">
        <v>349</v>
      </c>
      <c r="F204" t="s">
        <v>16</v>
      </c>
      <c r="G204" s="1">
        <v>28605</v>
      </c>
      <c r="H204" s="7">
        <f t="shared" si="8"/>
        <v>1978</v>
      </c>
      <c r="I204" t="s">
        <v>350</v>
      </c>
      <c r="K204" t="s">
        <v>351</v>
      </c>
      <c r="L204" t="s">
        <v>352</v>
      </c>
      <c r="M204" t="s">
        <v>21</v>
      </c>
      <c r="N204" t="s">
        <v>21</v>
      </c>
      <c r="O204" t="str">
        <f t="shared" si="7"/>
        <v>Yes</v>
      </c>
    </row>
    <row r="205" spans="1:34" hidden="1" x14ac:dyDescent="0.2">
      <c r="A205" t="s">
        <v>13</v>
      </c>
      <c r="B205" t="s">
        <v>22</v>
      </c>
      <c r="C205" t="s">
        <v>371</v>
      </c>
      <c r="D205" t="s">
        <v>372</v>
      </c>
      <c r="E205" t="s">
        <v>373</v>
      </c>
      <c r="F205" t="s">
        <v>16</v>
      </c>
      <c r="G205" s="1">
        <v>28655</v>
      </c>
      <c r="H205" s="7">
        <f t="shared" si="8"/>
        <v>1978</v>
      </c>
      <c r="I205" t="s">
        <v>374</v>
      </c>
      <c r="K205" t="s">
        <v>375</v>
      </c>
      <c r="L205" t="s">
        <v>376</v>
      </c>
      <c r="M205" t="s">
        <v>21</v>
      </c>
      <c r="N205" t="s">
        <v>21</v>
      </c>
      <c r="O205" t="str">
        <f t="shared" si="7"/>
        <v>Yes</v>
      </c>
    </row>
    <row r="206" spans="1:34" hidden="1" x14ac:dyDescent="0.2">
      <c r="A206" t="s">
        <v>13</v>
      </c>
      <c r="B206" t="s">
        <v>22</v>
      </c>
      <c r="C206" t="s">
        <v>389</v>
      </c>
      <c r="D206" t="s">
        <v>390</v>
      </c>
      <c r="E206" t="s">
        <v>391</v>
      </c>
      <c r="F206" t="s">
        <v>16</v>
      </c>
      <c r="G206" s="1">
        <v>28670</v>
      </c>
      <c r="H206" s="7">
        <f t="shared" si="8"/>
        <v>1978</v>
      </c>
      <c r="I206" t="s">
        <v>392</v>
      </c>
      <c r="K206" t="s">
        <v>393</v>
      </c>
      <c r="L206" t="s">
        <v>394</v>
      </c>
      <c r="M206" t="s">
        <v>21</v>
      </c>
      <c r="N206" t="s">
        <v>21</v>
      </c>
      <c r="O206" t="str">
        <f t="shared" si="7"/>
        <v>Yes</v>
      </c>
    </row>
    <row r="207" spans="1:34" hidden="1" x14ac:dyDescent="0.2">
      <c r="A207" t="s">
        <v>13</v>
      </c>
      <c r="B207" t="s">
        <v>22</v>
      </c>
      <c r="C207" t="s">
        <v>395</v>
      </c>
      <c r="D207" t="s">
        <v>396</v>
      </c>
      <c r="E207" t="s">
        <v>397</v>
      </c>
      <c r="F207" t="s">
        <v>16</v>
      </c>
      <c r="G207" s="1">
        <v>28670</v>
      </c>
      <c r="H207" s="7">
        <f t="shared" si="8"/>
        <v>1978</v>
      </c>
      <c r="I207" t="s">
        <v>398</v>
      </c>
      <c r="K207" t="s">
        <v>399</v>
      </c>
      <c r="L207" t="s">
        <v>400</v>
      </c>
      <c r="M207" t="s">
        <v>21</v>
      </c>
      <c r="N207" t="s">
        <v>21</v>
      </c>
      <c r="O207" t="str">
        <f t="shared" si="7"/>
        <v>Yes</v>
      </c>
    </row>
    <row r="208" spans="1:34" hidden="1" x14ac:dyDescent="0.2">
      <c r="A208" t="s">
        <v>13</v>
      </c>
      <c r="B208" t="s">
        <v>22</v>
      </c>
      <c r="C208" t="s">
        <v>419</v>
      </c>
      <c r="D208" t="s">
        <v>420</v>
      </c>
      <c r="E208" t="s">
        <v>421</v>
      </c>
      <c r="F208" t="s">
        <v>16</v>
      </c>
      <c r="G208" s="1">
        <v>28908</v>
      </c>
      <c r="H208" s="7">
        <f t="shared" si="8"/>
        <v>1979</v>
      </c>
      <c r="I208" t="s">
        <v>422</v>
      </c>
      <c r="K208" t="s">
        <v>423</v>
      </c>
      <c r="L208" t="s">
        <v>424</v>
      </c>
      <c r="M208" t="s">
        <v>21</v>
      </c>
      <c r="N208" t="s">
        <v>21</v>
      </c>
      <c r="O208" t="str">
        <f t="shared" si="7"/>
        <v>Yes</v>
      </c>
    </row>
    <row r="209" spans="1:15" hidden="1" x14ac:dyDescent="0.2">
      <c r="A209" t="s">
        <v>13</v>
      </c>
      <c r="B209" t="s">
        <v>22</v>
      </c>
      <c r="C209" t="s">
        <v>425</v>
      </c>
      <c r="D209" t="s">
        <v>426</v>
      </c>
      <c r="E209" t="s">
        <v>427</v>
      </c>
      <c r="F209" t="s">
        <v>16</v>
      </c>
      <c r="G209" s="1">
        <v>28913</v>
      </c>
      <c r="H209" s="7">
        <f t="shared" si="8"/>
        <v>1979</v>
      </c>
      <c r="I209" t="s">
        <v>428</v>
      </c>
      <c r="K209" t="s">
        <v>429</v>
      </c>
      <c r="L209" t="s">
        <v>430</v>
      </c>
      <c r="M209" t="s">
        <v>21</v>
      </c>
      <c r="N209" t="s">
        <v>21</v>
      </c>
      <c r="O209" t="str">
        <f t="shared" si="7"/>
        <v>Yes</v>
      </c>
    </row>
    <row r="210" spans="1:15" hidden="1" x14ac:dyDescent="0.2">
      <c r="A210" t="s">
        <v>13</v>
      </c>
      <c r="B210" t="s">
        <v>22</v>
      </c>
      <c r="C210" t="s">
        <v>431</v>
      </c>
      <c r="D210" t="s">
        <v>432</v>
      </c>
      <c r="E210" t="s">
        <v>433</v>
      </c>
      <c r="F210" t="s">
        <v>16</v>
      </c>
      <c r="G210" s="1">
        <v>28962</v>
      </c>
      <c r="H210" s="7">
        <f t="shared" si="8"/>
        <v>1979</v>
      </c>
      <c r="I210" t="s">
        <v>434</v>
      </c>
      <c r="K210" t="s">
        <v>435</v>
      </c>
      <c r="L210" t="s">
        <v>436</v>
      </c>
      <c r="M210" t="s">
        <v>21</v>
      </c>
      <c r="N210" t="s">
        <v>21</v>
      </c>
      <c r="O210" t="str">
        <f t="shared" si="7"/>
        <v>Yes</v>
      </c>
    </row>
    <row r="211" spans="1:15" hidden="1" x14ac:dyDescent="0.2">
      <c r="A211" t="s">
        <v>13</v>
      </c>
      <c r="B211" t="s">
        <v>22</v>
      </c>
      <c r="C211" t="s">
        <v>443</v>
      </c>
      <c r="D211" t="s">
        <v>444</v>
      </c>
      <c r="E211" t="s">
        <v>445</v>
      </c>
      <c r="F211" t="s">
        <v>16</v>
      </c>
      <c r="G211" s="1">
        <v>29017</v>
      </c>
      <c r="H211" s="7">
        <f t="shared" si="8"/>
        <v>1979</v>
      </c>
      <c r="I211" t="s">
        <v>446</v>
      </c>
      <c r="K211" t="s">
        <v>447</v>
      </c>
      <c r="L211" t="s">
        <v>448</v>
      </c>
      <c r="M211" t="s">
        <v>21</v>
      </c>
      <c r="N211" t="s">
        <v>21</v>
      </c>
      <c r="O211" t="str">
        <f t="shared" si="7"/>
        <v>Yes</v>
      </c>
    </row>
    <row r="212" spans="1:15" hidden="1" x14ac:dyDescent="0.2">
      <c r="A212" t="s">
        <v>13</v>
      </c>
      <c r="B212" t="s">
        <v>22</v>
      </c>
      <c r="C212" t="s">
        <v>455</v>
      </c>
      <c r="D212" t="s">
        <v>456</v>
      </c>
      <c r="E212" t="s">
        <v>457</v>
      </c>
      <c r="F212" t="s">
        <v>16</v>
      </c>
      <c r="G212" s="1">
        <v>29228</v>
      </c>
      <c r="H212" s="7">
        <f t="shared" si="8"/>
        <v>1980</v>
      </c>
      <c r="I212" t="s">
        <v>458</v>
      </c>
      <c r="K212" t="s">
        <v>459</v>
      </c>
      <c r="L212" t="s">
        <v>460</v>
      </c>
      <c r="M212" t="s">
        <v>21</v>
      </c>
      <c r="N212" t="s">
        <v>21</v>
      </c>
      <c r="O212" t="str">
        <f t="shared" si="7"/>
        <v>Yes</v>
      </c>
    </row>
    <row r="213" spans="1:15" hidden="1" x14ac:dyDescent="0.2">
      <c r="A213" t="s">
        <v>13</v>
      </c>
      <c r="B213" t="s">
        <v>473</v>
      </c>
      <c r="C213" t="s">
        <v>474</v>
      </c>
      <c r="D213" t="s">
        <v>475</v>
      </c>
      <c r="E213" t="s">
        <v>476</v>
      </c>
      <c r="F213" t="s">
        <v>16</v>
      </c>
      <c r="G213" s="1">
        <v>29283</v>
      </c>
      <c r="H213" s="7">
        <f t="shared" si="8"/>
        <v>1980</v>
      </c>
      <c r="I213" t="s">
        <v>477</v>
      </c>
      <c r="K213" t="s">
        <v>478</v>
      </c>
      <c r="L213" t="s">
        <v>479</v>
      </c>
      <c r="M213" t="s">
        <v>21</v>
      </c>
      <c r="N213" t="s">
        <v>21</v>
      </c>
      <c r="O213" t="str">
        <f t="shared" si="7"/>
        <v>Yes</v>
      </c>
    </row>
    <row r="214" spans="1:15" hidden="1" x14ac:dyDescent="0.2">
      <c r="A214" t="s">
        <v>13</v>
      </c>
      <c r="B214" t="s">
        <v>22</v>
      </c>
      <c r="C214" t="s">
        <v>486</v>
      </c>
      <c r="D214" t="s">
        <v>487</v>
      </c>
      <c r="E214" t="s">
        <v>488</v>
      </c>
      <c r="F214" t="s">
        <v>16</v>
      </c>
      <c r="G214" s="1">
        <v>29368</v>
      </c>
      <c r="H214" s="7">
        <f t="shared" si="8"/>
        <v>1980</v>
      </c>
      <c r="I214" t="s">
        <v>489</v>
      </c>
      <c r="K214" t="s">
        <v>490</v>
      </c>
      <c r="L214" t="s">
        <v>491</v>
      </c>
      <c r="M214" t="s">
        <v>21</v>
      </c>
      <c r="N214" t="s">
        <v>21</v>
      </c>
      <c r="O214" t="str">
        <f t="shared" si="7"/>
        <v>Yes</v>
      </c>
    </row>
    <row r="215" spans="1:15" hidden="1" x14ac:dyDescent="0.2">
      <c r="A215" t="s">
        <v>13</v>
      </c>
      <c r="B215" t="s">
        <v>22</v>
      </c>
      <c r="C215" t="s">
        <v>534</v>
      </c>
      <c r="D215" t="s">
        <v>535</v>
      </c>
      <c r="E215" t="s">
        <v>536</v>
      </c>
      <c r="F215" t="s">
        <v>16</v>
      </c>
      <c r="G215" s="1">
        <v>29724</v>
      </c>
      <c r="H215" s="7">
        <f t="shared" si="8"/>
        <v>1981</v>
      </c>
      <c r="I215" t="s">
        <v>537</v>
      </c>
      <c r="K215" t="s">
        <v>538</v>
      </c>
      <c r="L215" t="s">
        <v>539</v>
      </c>
      <c r="M215" t="s">
        <v>21</v>
      </c>
      <c r="N215" t="s">
        <v>21</v>
      </c>
      <c r="O215" t="str">
        <f t="shared" si="7"/>
        <v>Yes</v>
      </c>
    </row>
    <row r="216" spans="1:15" hidden="1" x14ac:dyDescent="0.2">
      <c r="A216" t="s">
        <v>13</v>
      </c>
      <c r="B216" t="s">
        <v>22</v>
      </c>
      <c r="C216" t="s">
        <v>540</v>
      </c>
      <c r="D216" t="s">
        <v>541</v>
      </c>
      <c r="E216" t="s">
        <v>542</v>
      </c>
      <c r="F216" t="s">
        <v>16</v>
      </c>
      <c r="G216" s="1">
        <v>29732</v>
      </c>
      <c r="H216" s="7">
        <f t="shared" si="8"/>
        <v>1981</v>
      </c>
      <c r="I216" t="s">
        <v>543</v>
      </c>
      <c r="K216" t="s">
        <v>544</v>
      </c>
      <c r="L216" t="s">
        <v>545</v>
      </c>
      <c r="M216" t="s">
        <v>21</v>
      </c>
      <c r="N216" t="s">
        <v>21</v>
      </c>
      <c r="O216" t="str">
        <f t="shared" si="7"/>
        <v>Yes</v>
      </c>
    </row>
    <row r="217" spans="1:15" hidden="1" x14ac:dyDescent="0.2">
      <c r="A217" t="s">
        <v>13</v>
      </c>
      <c r="B217" t="s">
        <v>22</v>
      </c>
      <c r="C217" t="s">
        <v>558</v>
      </c>
      <c r="D217" t="s">
        <v>559</v>
      </c>
      <c r="E217" t="s">
        <v>560</v>
      </c>
      <c r="F217" t="s">
        <v>16</v>
      </c>
      <c r="G217" s="1">
        <v>29752</v>
      </c>
      <c r="H217" s="7">
        <f t="shared" si="8"/>
        <v>1981</v>
      </c>
      <c r="I217" t="s">
        <v>561</v>
      </c>
      <c r="K217" t="s">
        <v>562</v>
      </c>
      <c r="L217" t="s">
        <v>563</v>
      </c>
      <c r="M217" t="s">
        <v>21</v>
      </c>
      <c r="N217" t="s">
        <v>21</v>
      </c>
      <c r="O217" t="str">
        <f t="shared" si="7"/>
        <v>Yes</v>
      </c>
    </row>
    <row r="218" spans="1:15" hidden="1" x14ac:dyDescent="0.2">
      <c r="A218" t="s">
        <v>13</v>
      </c>
      <c r="B218" t="s">
        <v>22</v>
      </c>
      <c r="C218" t="s">
        <v>577</v>
      </c>
      <c r="D218" t="s">
        <v>578</v>
      </c>
      <c r="E218" t="s">
        <v>579</v>
      </c>
      <c r="F218" t="s">
        <v>16</v>
      </c>
      <c r="G218" s="1">
        <v>29964</v>
      </c>
      <c r="H218" s="7">
        <f t="shared" si="8"/>
        <v>1982</v>
      </c>
      <c r="I218" t="s">
        <v>580</v>
      </c>
      <c r="K218" t="s">
        <v>581</v>
      </c>
      <c r="L218" t="s">
        <v>582</v>
      </c>
      <c r="M218" t="s">
        <v>21</v>
      </c>
      <c r="N218" t="s">
        <v>21</v>
      </c>
      <c r="O218" t="str">
        <f t="shared" si="7"/>
        <v>Yes</v>
      </c>
    </row>
    <row r="219" spans="1:15" hidden="1" x14ac:dyDescent="0.2">
      <c r="A219" t="s">
        <v>13</v>
      </c>
      <c r="B219" t="s">
        <v>22</v>
      </c>
      <c r="C219" t="s">
        <v>601</v>
      </c>
      <c r="D219" t="s">
        <v>602</v>
      </c>
      <c r="E219" t="s">
        <v>603</v>
      </c>
      <c r="F219" t="s">
        <v>16</v>
      </c>
      <c r="G219" s="1">
        <v>30088</v>
      </c>
      <c r="H219" s="7">
        <f t="shared" si="8"/>
        <v>1982</v>
      </c>
      <c r="I219" t="s">
        <v>604</v>
      </c>
      <c r="K219" t="s">
        <v>605</v>
      </c>
      <c r="L219" t="s">
        <v>606</v>
      </c>
      <c r="M219" t="s">
        <v>21</v>
      </c>
      <c r="N219" t="s">
        <v>21</v>
      </c>
      <c r="O219" t="str">
        <f t="shared" si="7"/>
        <v>Yes</v>
      </c>
    </row>
    <row r="220" spans="1:15" hidden="1" x14ac:dyDescent="0.2">
      <c r="A220" t="s">
        <v>13</v>
      </c>
      <c r="B220" t="s">
        <v>22</v>
      </c>
      <c r="C220" t="s">
        <v>613</v>
      </c>
      <c r="D220" t="s">
        <v>614</v>
      </c>
      <c r="E220" t="s">
        <v>615</v>
      </c>
      <c r="F220" t="s">
        <v>16</v>
      </c>
      <c r="G220" s="1">
        <v>30120</v>
      </c>
      <c r="H220" s="7">
        <f t="shared" si="8"/>
        <v>1982</v>
      </c>
      <c r="I220" t="s">
        <v>616</v>
      </c>
      <c r="K220" t="s">
        <v>617</v>
      </c>
      <c r="L220" t="s">
        <v>618</v>
      </c>
      <c r="M220" t="s">
        <v>21</v>
      </c>
      <c r="N220" t="s">
        <v>21</v>
      </c>
      <c r="O220" t="str">
        <f t="shared" si="7"/>
        <v>Yes</v>
      </c>
    </row>
    <row r="221" spans="1:15" hidden="1" x14ac:dyDescent="0.2">
      <c r="A221" t="s">
        <v>13</v>
      </c>
      <c r="B221" t="s">
        <v>22</v>
      </c>
      <c r="C221" t="s">
        <v>619</v>
      </c>
      <c r="D221" t="s">
        <v>620</v>
      </c>
      <c r="E221" t="s">
        <v>621</v>
      </c>
      <c r="F221" t="s">
        <v>16</v>
      </c>
      <c r="G221" s="1">
        <v>30123</v>
      </c>
      <c r="H221" s="7">
        <f t="shared" si="8"/>
        <v>1982</v>
      </c>
      <c r="I221" t="s">
        <v>622</v>
      </c>
      <c r="K221" t="s">
        <v>623</v>
      </c>
      <c r="L221" t="s">
        <v>624</v>
      </c>
      <c r="M221" t="s">
        <v>21</v>
      </c>
      <c r="N221" t="s">
        <v>21</v>
      </c>
      <c r="O221" t="str">
        <f t="shared" si="7"/>
        <v>Yes</v>
      </c>
    </row>
    <row r="222" spans="1:15" hidden="1" x14ac:dyDescent="0.2">
      <c r="A222" t="s">
        <v>13</v>
      </c>
      <c r="B222" t="s">
        <v>22</v>
      </c>
      <c r="C222" t="s">
        <v>643</v>
      </c>
      <c r="D222" t="s">
        <v>644</v>
      </c>
      <c r="E222" t="s">
        <v>645</v>
      </c>
      <c r="F222" t="s">
        <v>16</v>
      </c>
      <c r="G222" s="1">
        <v>30134</v>
      </c>
      <c r="H222" s="7">
        <f t="shared" si="8"/>
        <v>1982</v>
      </c>
      <c r="I222" t="s">
        <v>646</v>
      </c>
      <c r="K222" t="s">
        <v>647</v>
      </c>
      <c r="L222" t="s">
        <v>648</v>
      </c>
      <c r="M222" t="s">
        <v>21</v>
      </c>
      <c r="N222" t="s">
        <v>21</v>
      </c>
      <c r="O222" t="str">
        <f t="shared" si="7"/>
        <v>Yes</v>
      </c>
    </row>
    <row r="223" spans="1:15" hidden="1" x14ac:dyDescent="0.2">
      <c r="A223" t="s">
        <v>13</v>
      </c>
      <c r="B223" t="s">
        <v>22</v>
      </c>
      <c r="C223" t="s">
        <v>671</v>
      </c>
      <c r="D223" t="s">
        <v>672</v>
      </c>
      <c r="E223" t="s">
        <v>673</v>
      </c>
      <c r="F223" t="s">
        <v>16</v>
      </c>
      <c r="G223" s="1">
        <v>30369</v>
      </c>
      <c r="H223" s="7">
        <f t="shared" si="8"/>
        <v>1983</v>
      </c>
      <c r="I223" t="s">
        <v>674</v>
      </c>
      <c r="K223" t="s">
        <v>675</v>
      </c>
      <c r="L223" t="s">
        <v>676</v>
      </c>
      <c r="M223" t="s">
        <v>21</v>
      </c>
      <c r="N223" t="s">
        <v>21</v>
      </c>
      <c r="O223" t="str">
        <f t="shared" si="7"/>
        <v>Yes</v>
      </c>
    </row>
    <row r="224" spans="1:15" hidden="1" x14ac:dyDescent="0.2">
      <c r="A224" t="s">
        <v>13</v>
      </c>
      <c r="B224" t="s">
        <v>22</v>
      </c>
      <c r="C224" t="s">
        <v>689</v>
      </c>
      <c r="D224" t="s">
        <v>690</v>
      </c>
      <c r="E224" t="s">
        <v>691</v>
      </c>
      <c r="F224" t="s">
        <v>16</v>
      </c>
      <c r="G224" s="1">
        <v>30370</v>
      </c>
      <c r="H224" s="7">
        <f t="shared" si="8"/>
        <v>1983</v>
      </c>
      <c r="I224" t="s">
        <v>692</v>
      </c>
      <c r="K224" t="s">
        <v>693</v>
      </c>
      <c r="L224" t="s">
        <v>694</v>
      </c>
      <c r="M224" t="s">
        <v>21</v>
      </c>
      <c r="N224" t="s">
        <v>21</v>
      </c>
      <c r="O224" t="str">
        <f t="shared" si="7"/>
        <v>Yes</v>
      </c>
    </row>
    <row r="225" spans="1:15" hidden="1" x14ac:dyDescent="0.2">
      <c r="A225" t="s">
        <v>13</v>
      </c>
      <c r="B225" t="s">
        <v>22</v>
      </c>
      <c r="C225" t="s">
        <v>713</v>
      </c>
      <c r="D225" t="s">
        <v>714</v>
      </c>
      <c r="E225" t="s">
        <v>715</v>
      </c>
      <c r="F225" t="s">
        <v>16</v>
      </c>
      <c r="G225" s="1">
        <v>30397</v>
      </c>
      <c r="H225" s="7">
        <f t="shared" si="8"/>
        <v>1983</v>
      </c>
      <c r="I225" t="s">
        <v>716</v>
      </c>
      <c r="K225" t="s">
        <v>717</v>
      </c>
      <c r="L225" t="s">
        <v>718</v>
      </c>
      <c r="M225" t="s">
        <v>21</v>
      </c>
      <c r="N225" t="s">
        <v>21</v>
      </c>
      <c r="O225" t="str">
        <f t="shared" si="7"/>
        <v>Yes</v>
      </c>
    </row>
    <row r="226" spans="1:15" hidden="1" x14ac:dyDescent="0.2">
      <c r="A226" t="s">
        <v>13</v>
      </c>
      <c r="D226" t="s">
        <v>730</v>
      </c>
      <c r="E226" t="s">
        <v>731</v>
      </c>
      <c r="F226" t="s">
        <v>16</v>
      </c>
      <c r="G226" s="1">
        <v>30475</v>
      </c>
      <c r="H226" s="7">
        <f t="shared" si="8"/>
        <v>1983</v>
      </c>
      <c r="I226" t="s">
        <v>732</v>
      </c>
      <c r="K226" t="s">
        <v>733</v>
      </c>
      <c r="L226" t="s">
        <v>734</v>
      </c>
      <c r="M226" t="s">
        <v>21</v>
      </c>
      <c r="N226" t="s">
        <v>21</v>
      </c>
      <c r="O226" t="str">
        <f t="shared" si="7"/>
        <v>Yes</v>
      </c>
    </row>
    <row r="227" spans="1:15" hidden="1" x14ac:dyDescent="0.2">
      <c r="A227" t="s">
        <v>13</v>
      </c>
      <c r="B227" t="s">
        <v>22</v>
      </c>
      <c r="C227" t="s">
        <v>769</v>
      </c>
      <c r="D227" t="s">
        <v>770</v>
      </c>
      <c r="E227" t="s">
        <v>771</v>
      </c>
      <c r="F227" t="s">
        <v>16</v>
      </c>
      <c r="G227" s="1">
        <v>30761</v>
      </c>
      <c r="H227" s="7">
        <f t="shared" si="8"/>
        <v>1984</v>
      </c>
      <c r="I227" t="s">
        <v>772</v>
      </c>
      <c r="K227" t="s">
        <v>773</v>
      </c>
      <c r="L227" t="s">
        <v>774</v>
      </c>
      <c r="M227" t="s">
        <v>21</v>
      </c>
      <c r="N227" t="s">
        <v>21</v>
      </c>
      <c r="O227" t="str">
        <f t="shared" si="7"/>
        <v>Yes</v>
      </c>
    </row>
    <row r="228" spans="1:15" hidden="1" x14ac:dyDescent="0.2">
      <c r="A228" t="s">
        <v>13</v>
      </c>
      <c r="B228" t="s">
        <v>564</v>
      </c>
      <c r="C228" t="s">
        <v>775</v>
      </c>
      <c r="D228" t="s">
        <v>776</v>
      </c>
      <c r="E228" t="s">
        <v>777</v>
      </c>
      <c r="F228" t="s">
        <v>16</v>
      </c>
      <c r="G228" s="1">
        <v>30768</v>
      </c>
      <c r="H228" s="7">
        <f t="shared" si="8"/>
        <v>1984</v>
      </c>
      <c r="I228" t="s">
        <v>778</v>
      </c>
      <c r="K228" t="s">
        <v>779</v>
      </c>
      <c r="L228" t="s">
        <v>780</v>
      </c>
      <c r="M228" t="s">
        <v>21</v>
      </c>
      <c r="N228" t="s">
        <v>21</v>
      </c>
      <c r="O228" t="str">
        <f t="shared" si="7"/>
        <v>Yes</v>
      </c>
    </row>
    <row r="229" spans="1:15" hidden="1" x14ac:dyDescent="0.2">
      <c r="A229" t="s">
        <v>13</v>
      </c>
      <c r="B229" t="s">
        <v>22</v>
      </c>
      <c r="C229" t="s">
        <v>781</v>
      </c>
      <c r="D229" t="s">
        <v>782</v>
      </c>
      <c r="E229" t="s">
        <v>783</v>
      </c>
      <c r="F229" t="s">
        <v>16</v>
      </c>
      <c r="G229" s="1">
        <v>30816</v>
      </c>
      <c r="H229" s="7">
        <f t="shared" si="8"/>
        <v>1984</v>
      </c>
      <c r="I229" t="s">
        <v>784</v>
      </c>
      <c r="K229" t="s">
        <v>785</v>
      </c>
      <c r="L229" t="s">
        <v>786</v>
      </c>
      <c r="M229" t="s">
        <v>21</v>
      </c>
      <c r="N229" t="s">
        <v>21</v>
      </c>
      <c r="O229" t="str">
        <f t="shared" si="7"/>
        <v>Yes</v>
      </c>
    </row>
    <row r="230" spans="1:15" hidden="1" x14ac:dyDescent="0.2">
      <c r="A230" t="s">
        <v>13</v>
      </c>
      <c r="B230" t="s">
        <v>22</v>
      </c>
      <c r="C230" t="s">
        <v>793</v>
      </c>
      <c r="D230" t="s">
        <v>794</v>
      </c>
      <c r="E230" t="s">
        <v>795</v>
      </c>
      <c r="F230" t="s">
        <v>16</v>
      </c>
      <c r="G230" s="1">
        <v>30852</v>
      </c>
      <c r="H230" s="7">
        <f t="shared" si="8"/>
        <v>1984</v>
      </c>
      <c r="I230" t="s">
        <v>796</v>
      </c>
      <c r="K230" t="s">
        <v>797</v>
      </c>
      <c r="L230" t="s">
        <v>798</v>
      </c>
      <c r="M230" t="s">
        <v>21</v>
      </c>
      <c r="N230" t="s">
        <v>21</v>
      </c>
      <c r="O230" t="str">
        <f t="shared" si="7"/>
        <v>Yes</v>
      </c>
    </row>
    <row r="231" spans="1:15" hidden="1" x14ac:dyDescent="0.2">
      <c r="A231" t="s">
        <v>13</v>
      </c>
      <c r="B231" t="s">
        <v>22</v>
      </c>
      <c r="C231" t="s">
        <v>799</v>
      </c>
      <c r="D231" t="s">
        <v>753</v>
      </c>
      <c r="E231" t="s">
        <v>800</v>
      </c>
      <c r="F231" t="s">
        <v>16</v>
      </c>
      <c r="G231" s="1">
        <v>30860</v>
      </c>
      <c r="H231" s="7">
        <f t="shared" si="8"/>
        <v>1984</v>
      </c>
      <c r="I231" t="s">
        <v>801</v>
      </c>
      <c r="K231" t="s">
        <v>802</v>
      </c>
      <c r="L231" t="s">
        <v>803</v>
      </c>
      <c r="M231" t="s">
        <v>21</v>
      </c>
      <c r="N231" t="s">
        <v>21</v>
      </c>
      <c r="O231" t="str">
        <f t="shared" si="7"/>
        <v>Yes</v>
      </c>
    </row>
    <row r="232" spans="1:15" hidden="1" x14ac:dyDescent="0.2">
      <c r="A232" t="s">
        <v>13</v>
      </c>
      <c r="B232" t="s">
        <v>22</v>
      </c>
      <c r="C232" t="s">
        <v>816</v>
      </c>
      <c r="D232" t="s">
        <v>817</v>
      </c>
      <c r="E232" t="s">
        <v>818</v>
      </c>
      <c r="F232" t="s">
        <v>16</v>
      </c>
      <c r="G232" s="1">
        <v>31133</v>
      </c>
      <c r="H232" s="7">
        <f t="shared" si="8"/>
        <v>1985</v>
      </c>
      <c r="I232" t="s">
        <v>819</v>
      </c>
      <c r="K232" t="s">
        <v>820</v>
      </c>
      <c r="L232" t="s">
        <v>821</v>
      </c>
      <c r="M232" t="s">
        <v>21</v>
      </c>
      <c r="N232" t="s">
        <v>21</v>
      </c>
      <c r="O232" t="str">
        <f t="shared" si="7"/>
        <v>Yes</v>
      </c>
    </row>
    <row r="233" spans="1:15" hidden="1" x14ac:dyDescent="0.2">
      <c r="A233" t="s">
        <v>13</v>
      </c>
      <c r="B233" t="s">
        <v>22</v>
      </c>
      <c r="C233" t="s">
        <v>822</v>
      </c>
      <c r="D233" t="s">
        <v>823</v>
      </c>
      <c r="E233" t="s">
        <v>824</v>
      </c>
      <c r="F233" t="s">
        <v>16</v>
      </c>
      <c r="G233" s="1">
        <v>31133</v>
      </c>
      <c r="H233" s="7">
        <f t="shared" si="8"/>
        <v>1985</v>
      </c>
      <c r="I233" t="s">
        <v>825</v>
      </c>
      <c r="K233" t="s">
        <v>826</v>
      </c>
      <c r="L233" t="s">
        <v>827</v>
      </c>
      <c r="M233" t="s">
        <v>21</v>
      </c>
      <c r="N233" t="s">
        <v>21</v>
      </c>
      <c r="O233" t="str">
        <f t="shared" si="7"/>
        <v>Yes</v>
      </c>
    </row>
    <row r="234" spans="1:15" hidden="1" x14ac:dyDescent="0.2">
      <c r="A234" t="s">
        <v>13</v>
      </c>
      <c r="B234" t="s">
        <v>22</v>
      </c>
      <c r="C234" t="s">
        <v>839</v>
      </c>
      <c r="D234" t="s">
        <v>840</v>
      </c>
      <c r="E234" t="s">
        <v>841</v>
      </c>
      <c r="F234" t="s">
        <v>16</v>
      </c>
      <c r="G234" s="1">
        <v>31209</v>
      </c>
      <c r="H234" s="7">
        <f t="shared" si="8"/>
        <v>1985</v>
      </c>
      <c r="I234" t="s">
        <v>842</v>
      </c>
      <c r="K234" t="s">
        <v>843</v>
      </c>
      <c r="L234" t="s">
        <v>844</v>
      </c>
      <c r="M234" t="s">
        <v>21</v>
      </c>
      <c r="N234" t="s">
        <v>21</v>
      </c>
      <c r="O234" t="str">
        <f t="shared" si="7"/>
        <v>Yes</v>
      </c>
    </row>
    <row r="235" spans="1:15" hidden="1" x14ac:dyDescent="0.2">
      <c r="A235" t="s">
        <v>13</v>
      </c>
      <c r="B235" t="s">
        <v>22</v>
      </c>
      <c r="C235" t="s">
        <v>845</v>
      </c>
      <c r="D235" t="s">
        <v>846</v>
      </c>
      <c r="E235" t="s">
        <v>847</v>
      </c>
      <c r="F235" t="s">
        <v>16</v>
      </c>
      <c r="G235" s="1">
        <v>31217</v>
      </c>
      <c r="H235" s="7">
        <f t="shared" si="8"/>
        <v>1985</v>
      </c>
      <c r="I235" t="s">
        <v>848</v>
      </c>
      <c r="K235" t="s">
        <v>849</v>
      </c>
      <c r="L235" t="s">
        <v>850</v>
      </c>
      <c r="M235" t="s">
        <v>21</v>
      </c>
      <c r="N235" t="s">
        <v>21</v>
      </c>
      <c r="O235" t="str">
        <f t="shared" si="7"/>
        <v>Yes</v>
      </c>
    </row>
    <row r="236" spans="1:15" hidden="1" x14ac:dyDescent="0.2">
      <c r="A236" t="s">
        <v>13</v>
      </c>
      <c r="B236" t="s">
        <v>22</v>
      </c>
      <c r="C236" t="s">
        <v>872</v>
      </c>
      <c r="D236" t="s">
        <v>873</v>
      </c>
      <c r="E236" t="s">
        <v>874</v>
      </c>
      <c r="F236" t="s">
        <v>16</v>
      </c>
      <c r="G236" s="1">
        <v>31469</v>
      </c>
      <c r="H236" s="7">
        <f t="shared" si="8"/>
        <v>1986</v>
      </c>
      <c r="I236" t="s">
        <v>875</v>
      </c>
      <c r="K236" t="s">
        <v>876</v>
      </c>
      <c r="L236" t="s">
        <v>877</v>
      </c>
      <c r="M236" t="s">
        <v>21</v>
      </c>
      <c r="N236" t="s">
        <v>21</v>
      </c>
      <c r="O236" t="str">
        <f t="shared" si="7"/>
        <v>Yes</v>
      </c>
    </row>
    <row r="237" spans="1:15" hidden="1" x14ac:dyDescent="0.2">
      <c r="A237" t="s">
        <v>13</v>
      </c>
      <c r="B237" t="s">
        <v>22</v>
      </c>
      <c r="C237" t="s">
        <v>878</v>
      </c>
      <c r="D237" t="s">
        <v>879</v>
      </c>
      <c r="E237" t="s">
        <v>880</v>
      </c>
      <c r="F237" t="s">
        <v>16</v>
      </c>
      <c r="G237" s="1">
        <v>31497</v>
      </c>
      <c r="H237" s="7">
        <f t="shared" si="8"/>
        <v>1986</v>
      </c>
      <c r="I237" t="s">
        <v>881</v>
      </c>
      <c r="K237" t="s">
        <v>882</v>
      </c>
      <c r="L237" t="s">
        <v>883</v>
      </c>
      <c r="M237" t="s">
        <v>21</v>
      </c>
      <c r="N237" t="s">
        <v>21</v>
      </c>
      <c r="O237" t="str">
        <f t="shared" si="7"/>
        <v>Yes</v>
      </c>
    </row>
    <row r="238" spans="1:15" hidden="1" x14ac:dyDescent="0.2">
      <c r="A238" t="s">
        <v>13</v>
      </c>
      <c r="B238" t="s">
        <v>22</v>
      </c>
      <c r="C238" t="s">
        <v>896</v>
      </c>
      <c r="D238" t="s">
        <v>897</v>
      </c>
      <c r="E238" t="s">
        <v>898</v>
      </c>
      <c r="F238" t="s">
        <v>16</v>
      </c>
      <c r="G238" s="1">
        <v>31565</v>
      </c>
      <c r="H238" s="7">
        <f t="shared" si="8"/>
        <v>1986</v>
      </c>
      <c r="I238" t="s">
        <v>899</v>
      </c>
      <c r="K238" t="s">
        <v>900</v>
      </c>
      <c r="L238" t="s">
        <v>901</v>
      </c>
      <c r="M238" t="s">
        <v>21</v>
      </c>
      <c r="N238" t="s">
        <v>21</v>
      </c>
      <c r="O238" t="str">
        <f t="shared" si="7"/>
        <v>Yes</v>
      </c>
    </row>
    <row r="239" spans="1:15" hidden="1" x14ac:dyDescent="0.2">
      <c r="A239" t="s">
        <v>13</v>
      </c>
      <c r="B239" t="s">
        <v>22</v>
      </c>
      <c r="C239" t="s">
        <v>908</v>
      </c>
      <c r="D239" t="s">
        <v>909</v>
      </c>
      <c r="E239" t="s">
        <v>910</v>
      </c>
      <c r="F239" t="s">
        <v>16</v>
      </c>
      <c r="G239" s="1">
        <v>31755</v>
      </c>
      <c r="H239" s="7">
        <f t="shared" si="8"/>
        <v>1986</v>
      </c>
      <c r="I239" t="s">
        <v>911</v>
      </c>
      <c r="K239" t="s">
        <v>912</v>
      </c>
      <c r="L239" t="s">
        <v>913</v>
      </c>
      <c r="M239" t="s">
        <v>21</v>
      </c>
      <c r="N239" t="s">
        <v>21</v>
      </c>
      <c r="O239" t="str">
        <f t="shared" si="7"/>
        <v>Yes</v>
      </c>
    </row>
    <row r="240" spans="1:15" hidden="1" x14ac:dyDescent="0.2">
      <c r="A240" t="s">
        <v>13</v>
      </c>
      <c r="B240" t="s">
        <v>22</v>
      </c>
      <c r="C240" t="s">
        <v>914</v>
      </c>
      <c r="D240" t="s">
        <v>915</v>
      </c>
      <c r="E240" t="s">
        <v>916</v>
      </c>
      <c r="F240" t="s">
        <v>16</v>
      </c>
      <c r="G240" s="1">
        <v>31790</v>
      </c>
      <c r="H240" s="7">
        <f t="shared" si="8"/>
        <v>1987</v>
      </c>
      <c r="I240" t="s">
        <v>917</v>
      </c>
      <c r="K240" t="s">
        <v>918</v>
      </c>
      <c r="L240" t="s">
        <v>919</v>
      </c>
      <c r="M240" t="s">
        <v>21</v>
      </c>
      <c r="N240" t="s">
        <v>21</v>
      </c>
      <c r="O240" t="str">
        <f t="shared" si="7"/>
        <v>Yes</v>
      </c>
    </row>
    <row r="241" spans="1:15" hidden="1" x14ac:dyDescent="0.2">
      <c r="A241" t="s">
        <v>13</v>
      </c>
      <c r="B241" t="s">
        <v>22</v>
      </c>
      <c r="C241" t="s">
        <v>944</v>
      </c>
      <c r="D241" t="s">
        <v>945</v>
      </c>
      <c r="E241" t="s">
        <v>946</v>
      </c>
      <c r="F241" t="s">
        <v>16</v>
      </c>
      <c r="G241" s="1">
        <v>32265</v>
      </c>
      <c r="H241" s="7">
        <f t="shared" si="8"/>
        <v>1988</v>
      </c>
      <c r="I241" t="s">
        <v>947</v>
      </c>
      <c r="K241" t="s">
        <v>948</v>
      </c>
      <c r="L241" t="s">
        <v>949</v>
      </c>
      <c r="M241" t="s">
        <v>21</v>
      </c>
      <c r="N241" t="s">
        <v>21</v>
      </c>
      <c r="O241" t="str">
        <f t="shared" si="7"/>
        <v>Yes</v>
      </c>
    </row>
    <row r="242" spans="1:15" hidden="1" x14ac:dyDescent="0.2">
      <c r="A242" t="s">
        <v>13</v>
      </c>
      <c r="B242" t="s">
        <v>22</v>
      </c>
      <c r="C242" t="s">
        <v>955</v>
      </c>
      <c r="D242" t="s">
        <v>956</v>
      </c>
      <c r="E242" t="s">
        <v>957</v>
      </c>
      <c r="F242" t="s">
        <v>16</v>
      </c>
      <c r="G242" s="1">
        <v>32279</v>
      </c>
      <c r="H242" s="7">
        <f t="shared" si="8"/>
        <v>1988</v>
      </c>
      <c r="I242" t="s">
        <v>958</v>
      </c>
      <c r="K242" t="s">
        <v>959</v>
      </c>
      <c r="L242" t="s">
        <v>960</v>
      </c>
      <c r="M242" t="s">
        <v>21</v>
      </c>
      <c r="N242" t="s">
        <v>21</v>
      </c>
      <c r="O242" t="str">
        <f t="shared" si="7"/>
        <v>Yes</v>
      </c>
    </row>
    <row r="243" spans="1:15" hidden="1" x14ac:dyDescent="0.2">
      <c r="A243" t="s">
        <v>13</v>
      </c>
      <c r="B243" t="s">
        <v>22</v>
      </c>
      <c r="C243" t="s">
        <v>965</v>
      </c>
      <c r="D243" t="s">
        <v>966</v>
      </c>
      <c r="E243" t="s">
        <v>967</v>
      </c>
      <c r="F243" t="s">
        <v>16</v>
      </c>
      <c r="G243" s="1">
        <v>32307</v>
      </c>
      <c r="H243" s="7">
        <f t="shared" si="8"/>
        <v>1988</v>
      </c>
      <c r="I243" t="s">
        <v>968</v>
      </c>
      <c r="K243" t="s">
        <v>969</v>
      </c>
      <c r="L243" t="s">
        <v>970</v>
      </c>
      <c r="M243" t="s">
        <v>21</v>
      </c>
      <c r="N243" t="s">
        <v>21</v>
      </c>
      <c r="O243" t="str">
        <f t="shared" si="7"/>
        <v>Yes</v>
      </c>
    </row>
    <row r="244" spans="1:15" hidden="1" x14ac:dyDescent="0.2">
      <c r="A244" t="s">
        <v>13</v>
      </c>
      <c r="B244" t="s">
        <v>22</v>
      </c>
      <c r="C244" t="s">
        <v>1001</v>
      </c>
      <c r="D244" t="s">
        <v>1002</v>
      </c>
      <c r="E244" t="s">
        <v>1003</v>
      </c>
      <c r="F244" t="s">
        <v>16</v>
      </c>
      <c r="G244" s="1">
        <v>32616</v>
      </c>
      <c r="H244" s="7">
        <f t="shared" si="8"/>
        <v>1989</v>
      </c>
      <c r="I244" t="s">
        <v>1004</v>
      </c>
      <c r="K244" t="s">
        <v>1005</v>
      </c>
      <c r="L244" t="s">
        <v>1006</v>
      </c>
      <c r="M244" t="s">
        <v>21</v>
      </c>
      <c r="N244" t="s">
        <v>21</v>
      </c>
      <c r="O244" t="str">
        <f t="shared" si="7"/>
        <v>Yes</v>
      </c>
    </row>
    <row r="245" spans="1:15" hidden="1" x14ac:dyDescent="0.2">
      <c r="A245" t="s">
        <v>13</v>
      </c>
      <c r="B245" t="s">
        <v>22</v>
      </c>
      <c r="C245" t="s">
        <v>1018</v>
      </c>
      <c r="D245" t="s">
        <v>1019</v>
      </c>
      <c r="E245" t="s">
        <v>1020</v>
      </c>
      <c r="F245" t="s">
        <v>16</v>
      </c>
      <c r="G245" s="1">
        <v>32895</v>
      </c>
      <c r="H245" s="7">
        <f t="shared" si="8"/>
        <v>1990</v>
      </c>
      <c r="I245" t="s">
        <v>1021</v>
      </c>
      <c r="K245" t="s">
        <v>1022</v>
      </c>
      <c r="L245" t="s">
        <v>1023</v>
      </c>
      <c r="M245" t="s">
        <v>21</v>
      </c>
      <c r="N245" t="s">
        <v>21</v>
      </c>
      <c r="O245" t="str">
        <f t="shared" si="7"/>
        <v>Yes</v>
      </c>
    </row>
    <row r="246" spans="1:15" hidden="1" x14ac:dyDescent="0.2">
      <c r="A246" t="s">
        <v>13</v>
      </c>
      <c r="B246" t="s">
        <v>22</v>
      </c>
      <c r="C246" t="s">
        <v>1042</v>
      </c>
      <c r="D246" t="s">
        <v>1013</v>
      </c>
      <c r="E246" t="s">
        <v>1043</v>
      </c>
      <c r="F246" t="s">
        <v>16</v>
      </c>
      <c r="G246" s="1">
        <v>32993</v>
      </c>
      <c r="H246" s="7">
        <f t="shared" si="8"/>
        <v>1990</v>
      </c>
      <c r="I246" t="s">
        <v>1044</v>
      </c>
      <c r="K246" t="s">
        <v>1045</v>
      </c>
      <c r="L246" t="s">
        <v>1046</v>
      </c>
      <c r="M246" t="s">
        <v>21</v>
      </c>
      <c r="N246" t="s">
        <v>21</v>
      </c>
      <c r="O246" t="str">
        <f t="shared" si="7"/>
        <v>Yes</v>
      </c>
    </row>
    <row r="247" spans="1:15" hidden="1" x14ac:dyDescent="0.2">
      <c r="A247" t="s">
        <v>13</v>
      </c>
      <c r="B247" t="s">
        <v>22</v>
      </c>
      <c r="C247" t="s">
        <v>1047</v>
      </c>
      <c r="D247" t="s">
        <v>1048</v>
      </c>
      <c r="E247" t="s">
        <v>1049</v>
      </c>
      <c r="F247" t="s">
        <v>16</v>
      </c>
      <c r="G247" s="1">
        <v>33007</v>
      </c>
      <c r="H247" s="7">
        <f t="shared" si="8"/>
        <v>1990</v>
      </c>
      <c r="I247" t="s">
        <v>1050</v>
      </c>
      <c r="K247" t="s">
        <v>1051</v>
      </c>
      <c r="L247" t="s">
        <v>1052</v>
      </c>
      <c r="M247" t="s">
        <v>21</v>
      </c>
      <c r="N247" t="s">
        <v>21</v>
      </c>
      <c r="O247" t="str">
        <f t="shared" si="7"/>
        <v>Yes</v>
      </c>
    </row>
    <row r="248" spans="1:15" hidden="1" x14ac:dyDescent="0.2">
      <c r="A248" t="s">
        <v>13</v>
      </c>
      <c r="B248" t="s">
        <v>22</v>
      </c>
      <c r="C248" t="s">
        <v>1053</v>
      </c>
      <c r="D248" t="s">
        <v>1054</v>
      </c>
      <c r="E248" t="s">
        <v>1055</v>
      </c>
      <c r="F248" t="s">
        <v>16</v>
      </c>
      <c r="G248" s="1">
        <v>33038</v>
      </c>
      <c r="H248" s="7">
        <f t="shared" si="8"/>
        <v>1990</v>
      </c>
      <c r="I248" t="s">
        <v>1056</v>
      </c>
      <c r="K248" t="s">
        <v>1057</v>
      </c>
      <c r="L248" t="s">
        <v>1058</v>
      </c>
      <c r="M248" t="s">
        <v>21</v>
      </c>
      <c r="N248" t="s">
        <v>21</v>
      </c>
      <c r="O248" t="str">
        <f t="shared" si="7"/>
        <v>Yes</v>
      </c>
    </row>
    <row r="249" spans="1:15" hidden="1" x14ac:dyDescent="0.2">
      <c r="A249" t="s">
        <v>13</v>
      </c>
      <c r="B249" t="s">
        <v>22</v>
      </c>
      <c r="C249" t="s">
        <v>1059</v>
      </c>
      <c r="D249" t="s">
        <v>1060</v>
      </c>
      <c r="E249" t="s">
        <v>1061</v>
      </c>
      <c r="F249" t="s">
        <v>16</v>
      </c>
      <c r="G249" s="1">
        <v>33045</v>
      </c>
      <c r="H249" s="7">
        <f t="shared" si="8"/>
        <v>1990</v>
      </c>
      <c r="I249" t="s">
        <v>1062</v>
      </c>
      <c r="K249" t="s">
        <v>1063</v>
      </c>
      <c r="L249" t="s">
        <v>1064</v>
      </c>
      <c r="M249" t="s">
        <v>21</v>
      </c>
      <c r="N249" t="s">
        <v>21</v>
      </c>
      <c r="O249" t="str">
        <f t="shared" si="7"/>
        <v>Yes</v>
      </c>
    </row>
    <row r="250" spans="1:15" hidden="1" x14ac:dyDescent="0.2">
      <c r="A250" t="s">
        <v>13</v>
      </c>
      <c r="B250" t="s">
        <v>22</v>
      </c>
      <c r="C250" t="s">
        <v>1077</v>
      </c>
      <c r="D250" t="s">
        <v>1078</v>
      </c>
      <c r="E250" t="s">
        <v>1079</v>
      </c>
      <c r="F250" t="s">
        <v>16</v>
      </c>
      <c r="G250" s="1">
        <v>33329</v>
      </c>
      <c r="H250" s="7">
        <f t="shared" si="8"/>
        <v>1991</v>
      </c>
      <c r="I250" t="s">
        <v>1080</v>
      </c>
      <c r="K250" t="s">
        <v>1081</v>
      </c>
      <c r="L250" t="s">
        <v>1082</v>
      </c>
      <c r="M250" t="s">
        <v>21</v>
      </c>
      <c r="N250" t="s">
        <v>21</v>
      </c>
      <c r="O250" t="str">
        <f t="shared" si="7"/>
        <v>Yes</v>
      </c>
    </row>
    <row r="251" spans="1:15" hidden="1" x14ac:dyDescent="0.2">
      <c r="A251" t="s">
        <v>13</v>
      </c>
      <c r="B251" t="s">
        <v>22</v>
      </c>
      <c r="C251" t="s">
        <v>1089</v>
      </c>
      <c r="D251" t="s">
        <v>1090</v>
      </c>
      <c r="E251" t="s">
        <v>1091</v>
      </c>
      <c r="F251" t="s">
        <v>16</v>
      </c>
      <c r="G251" s="1">
        <v>33386</v>
      </c>
      <c r="H251" s="7">
        <f t="shared" si="8"/>
        <v>1991</v>
      </c>
      <c r="I251" t="s">
        <v>1092</v>
      </c>
      <c r="K251" t="s">
        <v>1093</v>
      </c>
      <c r="L251" t="s">
        <v>1094</v>
      </c>
      <c r="M251" t="s">
        <v>21</v>
      </c>
      <c r="N251" t="s">
        <v>21</v>
      </c>
      <c r="O251" t="str">
        <f t="shared" si="7"/>
        <v>Yes</v>
      </c>
    </row>
    <row r="252" spans="1:15" hidden="1" x14ac:dyDescent="0.2">
      <c r="A252" t="s">
        <v>13</v>
      </c>
      <c r="B252" t="s">
        <v>22</v>
      </c>
      <c r="C252" t="s">
        <v>1119</v>
      </c>
      <c r="D252" t="s">
        <v>1120</v>
      </c>
      <c r="E252" t="s">
        <v>1121</v>
      </c>
      <c r="F252" t="s">
        <v>16</v>
      </c>
      <c r="G252" s="1">
        <v>33763</v>
      </c>
      <c r="H252" s="7">
        <f t="shared" si="8"/>
        <v>1992</v>
      </c>
      <c r="I252" t="s">
        <v>1122</v>
      </c>
      <c r="K252" t="s">
        <v>1123</v>
      </c>
      <c r="L252" t="s">
        <v>1124</v>
      </c>
      <c r="M252" t="s">
        <v>21</v>
      </c>
      <c r="N252" t="s">
        <v>21</v>
      </c>
      <c r="O252" t="str">
        <f t="shared" si="7"/>
        <v>Yes</v>
      </c>
    </row>
    <row r="253" spans="1:15" hidden="1" x14ac:dyDescent="0.2">
      <c r="A253" t="s">
        <v>13</v>
      </c>
      <c r="B253" t="s">
        <v>22</v>
      </c>
      <c r="C253" t="s">
        <v>1125</v>
      </c>
      <c r="D253" t="s">
        <v>1126</v>
      </c>
      <c r="E253" t="s">
        <v>1127</v>
      </c>
      <c r="F253" t="s">
        <v>16</v>
      </c>
      <c r="G253" s="1">
        <v>33767</v>
      </c>
      <c r="H253" s="7">
        <f t="shared" si="8"/>
        <v>1992</v>
      </c>
      <c r="I253" t="s">
        <v>1128</v>
      </c>
      <c r="K253" t="s">
        <v>1129</v>
      </c>
      <c r="L253" t="s">
        <v>1130</v>
      </c>
      <c r="M253" t="s">
        <v>21</v>
      </c>
      <c r="N253" t="s">
        <v>21</v>
      </c>
      <c r="O253" t="str">
        <f t="shared" ref="O253:O264" si="9">M253</f>
        <v>Yes</v>
      </c>
    </row>
    <row r="254" spans="1:15" hidden="1" x14ac:dyDescent="0.2">
      <c r="A254" t="s">
        <v>13</v>
      </c>
      <c r="B254" t="s">
        <v>22</v>
      </c>
      <c r="C254" t="s">
        <v>1143</v>
      </c>
      <c r="D254" t="s">
        <v>1144</v>
      </c>
      <c r="E254" t="s">
        <v>1145</v>
      </c>
      <c r="F254" t="s">
        <v>16</v>
      </c>
      <c r="G254" s="1">
        <v>33994</v>
      </c>
      <c r="H254" s="7">
        <f t="shared" si="8"/>
        <v>1993</v>
      </c>
      <c r="I254" t="s">
        <v>1146</v>
      </c>
      <c r="K254" t="s">
        <v>1147</v>
      </c>
      <c r="L254" t="s">
        <v>1148</v>
      </c>
      <c r="M254" t="s">
        <v>21</v>
      </c>
      <c r="N254" t="s">
        <v>21</v>
      </c>
      <c r="O254" t="str">
        <f t="shared" si="9"/>
        <v>Yes</v>
      </c>
    </row>
    <row r="255" spans="1:15" hidden="1" x14ac:dyDescent="0.2">
      <c r="A255" t="s">
        <v>13</v>
      </c>
      <c r="B255" t="s">
        <v>22</v>
      </c>
      <c r="C255" t="s">
        <v>1155</v>
      </c>
      <c r="D255" t="s">
        <v>1156</v>
      </c>
      <c r="E255" t="s">
        <v>1157</v>
      </c>
      <c r="F255" t="s">
        <v>16</v>
      </c>
      <c r="G255" s="1">
        <v>34092</v>
      </c>
      <c r="H255" s="7">
        <f t="shared" si="8"/>
        <v>1993</v>
      </c>
      <c r="I255" t="s">
        <v>1158</v>
      </c>
      <c r="K255" t="s">
        <v>1159</v>
      </c>
      <c r="L255" t="s">
        <v>1160</v>
      </c>
      <c r="M255" t="s">
        <v>21</v>
      </c>
      <c r="N255" t="s">
        <v>21</v>
      </c>
      <c r="O255" t="str">
        <f t="shared" si="9"/>
        <v>Yes</v>
      </c>
    </row>
    <row r="256" spans="1:15" hidden="1" x14ac:dyDescent="0.2">
      <c r="A256" t="s">
        <v>13</v>
      </c>
      <c r="B256" t="s">
        <v>22</v>
      </c>
      <c r="C256" t="s">
        <v>1173</v>
      </c>
      <c r="D256" t="s">
        <v>1174</v>
      </c>
      <c r="E256" t="s">
        <v>1175</v>
      </c>
      <c r="F256" t="s">
        <v>16</v>
      </c>
      <c r="G256" s="1">
        <v>34141</v>
      </c>
      <c r="H256" s="7">
        <f t="shared" si="8"/>
        <v>1993</v>
      </c>
      <c r="I256" t="s">
        <v>1176</v>
      </c>
      <c r="K256" t="s">
        <v>1177</v>
      </c>
      <c r="L256" t="s">
        <v>1178</v>
      </c>
      <c r="M256" t="s">
        <v>21</v>
      </c>
      <c r="N256" t="s">
        <v>21</v>
      </c>
      <c r="O256" t="str">
        <f t="shared" si="9"/>
        <v>Yes</v>
      </c>
    </row>
    <row r="257" spans="1:15" hidden="1" x14ac:dyDescent="0.2">
      <c r="A257" t="s">
        <v>13</v>
      </c>
      <c r="B257" t="s">
        <v>22</v>
      </c>
      <c r="C257" t="s">
        <v>1179</v>
      </c>
      <c r="D257" t="s">
        <v>1180</v>
      </c>
      <c r="E257" t="s">
        <v>1181</v>
      </c>
      <c r="F257" t="s">
        <v>16</v>
      </c>
      <c r="G257" s="1">
        <v>34148</v>
      </c>
      <c r="H257" s="7">
        <f t="shared" si="8"/>
        <v>1993</v>
      </c>
      <c r="I257" t="s">
        <v>1182</v>
      </c>
      <c r="K257" t="s">
        <v>1183</v>
      </c>
      <c r="L257" t="s">
        <v>1184</v>
      </c>
      <c r="M257" t="s">
        <v>21</v>
      </c>
      <c r="N257" t="s">
        <v>21</v>
      </c>
      <c r="O257" t="str">
        <f t="shared" si="9"/>
        <v>Yes</v>
      </c>
    </row>
    <row r="258" spans="1:15" hidden="1" x14ac:dyDescent="0.2">
      <c r="A258" t="s">
        <v>13</v>
      </c>
      <c r="B258" t="s">
        <v>22</v>
      </c>
      <c r="C258" t="s">
        <v>1257</v>
      </c>
      <c r="D258" t="s">
        <v>1258</v>
      </c>
      <c r="E258" t="s">
        <v>1259</v>
      </c>
      <c r="F258" t="s">
        <v>16</v>
      </c>
      <c r="G258" s="1">
        <v>35236</v>
      </c>
      <c r="H258" s="7">
        <f t="shared" si="8"/>
        <v>1996</v>
      </c>
      <c r="I258" t="s">
        <v>1260</v>
      </c>
      <c r="K258" t="s">
        <v>1261</v>
      </c>
      <c r="L258" t="s">
        <v>1262</v>
      </c>
      <c r="M258" t="s">
        <v>21</v>
      </c>
      <c r="N258" t="s">
        <v>21</v>
      </c>
      <c r="O258" t="str">
        <f t="shared" si="9"/>
        <v>Yes</v>
      </c>
    </row>
    <row r="259" spans="1:15" hidden="1" x14ac:dyDescent="0.2">
      <c r="A259" t="s">
        <v>13</v>
      </c>
      <c r="B259" t="s">
        <v>22</v>
      </c>
      <c r="C259" t="s">
        <v>1286</v>
      </c>
      <c r="D259" t="s">
        <v>1287</v>
      </c>
      <c r="E259" t="s">
        <v>1288</v>
      </c>
      <c r="F259" t="s">
        <v>16</v>
      </c>
      <c r="G259" s="1">
        <v>35738</v>
      </c>
      <c r="H259" s="7">
        <f t="shared" si="8"/>
        <v>1997</v>
      </c>
      <c r="I259" t="s">
        <v>1289</v>
      </c>
      <c r="K259" t="s">
        <v>1290</v>
      </c>
      <c r="L259" t="s">
        <v>1291</v>
      </c>
      <c r="M259" t="s">
        <v>21</v>
      </c>
      <c r="N259" t="s">
        <v>21</v>
      </c>
      <c r="O259" t="str">
        <f t="shared" si="9"/>
        <v>Yes</v>
      </c>
    </row>
    <row r="260" spans="1:15" hidden="1" x14ac:dyDescent="0.2">
      <c r="A260" t="s">
        <v>13</v>
      </c>
      <c r="B260" t="s">
        <v>22</v>
      </c>
      <c r="C260" t="s">
        <v>1292</v>
      </c>
      <c r="D260" t="s">
        <v>1293</v>
      </c>
      <c r="E260" t="s">
        <v>1294</v>
      </c>
      <c r="F260" t="s">
        <v>16</v>
      </c>
      <c r="G260" s="1">
        <v>36143</v>
      </c>
      <c r="H260" s="7">
        <f t="shared" ref="H260:H282" si="10">YEAR(G260)</f>
        <v>1998</v>
      </c>
      <c r="I260" t="s">
        <v>1295</v>
      </c>
      <c r="K260" t="s">
        <v>1296</v>
      </c>
      <c r="L260" t="s">
        <v>1297</v>
      </c>
      <c r="M260" t="s">
        <v>21</v>
      </c>
      <c r="N260" t="s">
        <v>21</v>
      </c>
      <c r="O260" t="str">
        <f t="shared" si="9"/>
        <v>Yes</v>
      </c>
    </row>
    <row r="261" spans="1:15" hidden="1" x14ac:dyDescent="0.2">
      <c r="A261" t="s">
        <v>13</v>
      </c>
      <c r="B261" t="s">
        <v>22</v>
      </c>
      <c r="C261" t="s">
        <v>1310</v>
      </c>
      <c r="D261" t="s">
        <v>1311</v>
      </c>
      <c r="E261" t="s">
        <v>1312</v>
      </c>
      <c r="F261" t="s">
        <v>16</v>
      </c>
      <c r="G261" s="1">
        <v>36304</v>
      </c>
      <c r="H261" s="7">
        <f t="shared" si="10"/>
        <v>1999</v>
      </c>
      <c r="I261" t="s">
        <v>1313</v>
      </c>
      <c r="K261" t="s">
        <v>1314</v>
      </c>
      <c r="L261" t="s">
        <v>1315</v>
      </c>
      <c r="M261" t="s">
        <v>21</v>
      </c>
      <c r="N261" t="s">
        <v>21</v>
      </c>
      <c r="O261" t="str">
        <f t="shared" si="9"/>
        <v>Yes</v>
      </c>
    </row>
    <row r="262" spans="1:15" hidden="1" x14ac:dyDescent="0.2">
      <c r="A262" t="s">
        <v>13</v>
      </c>
      <c r="B262" t="s">
        <v>22</v>
      </c>
      <c r="C262" t="s">
        <v>1370</v>
      </c>
      <c r="D262" t="s">
        <v>1371</v>
      </c>
      <c r="E262" t="s">
        <v>1372</v>
      </c>
      <c r="F262" t="s">
        <v>16</v>
      </c>
      <c r="G262" s="1">
        <v>37999</v>
      </c>
      <c r="H262" s="7">
        <f t="shared" si="10"/>
        <v>2004</v>
      </c>
      <c r="I262" t="s">
        <v>1373</v>
      </c>
      <c r="K262" t="s">
        <v>1374</v>
      </c>
      <c r="L262" t="s">
        <v>1375</v>
      </c>
      <c r="M262" t="s">
        <v>21</v>
      </c>
      <c r="N262" t="s">
        <v>21</v>
      </c>
      <c r="O262" t="str">
        <f t="shared" si="9"/>
        <v>Yes</v>
      </c>
    </row>
    <row r="263" spans="1:15" hidden="1" x14ac:dyDescent="0.2">
      <c r="A263" t="s">
        <v>13</v>
      </c>
      <c r="B263" t="s">
        <v>22</v>
      </c>
      <c r="C263" t="s">
        <v>1376</v>
      </c>
      <c r="D263" t="s">
        <v>1377</v>
      </c>
      <c r="E263" t="s">
        <v>1378</v>
      </c>
      <c r="F263" t="s">
        <v>16</v>
      </c>
      <c r="G263" s="1">
        <v>38042</v>
      </c>
      <c r="H263" s="7">
        <f t="shared" si="10"/>
        <v>2004</v>
      </c>
      <c r="I263" t="s">
        <v>1379</v>
      </c>
      <c r="K263" t="s">
        <v>1380</v>
      </c>
      <c r="L263" t="s">
        <v>1381</v>
      </c>
      <c r="M263" t="s">
        <v>21</v>
      </c>
      <c r="N263" t="s">
        <v>21</v>
      </c>
      <c r="O263" t="str">
        <f t="shared" si="9"/>
        <v>Yes</v>
      </c>
    </row>
    <row r="264" spans="1:15" hidden="1" x14ac:dyDescent="0.2">
      <c r="A264" t="s">
        <v>13</v>
      </c>
      <c r="B264" t="s">
        <v>22</v>
      </c>
      <c r="C264" t="s">
        <v>1382</v>
      </c>
      <c r="D264" t="s">
        <v>1383</v>
      </c>
      <c r="E264" t="s">
        <v>1384</v>
      </c>
      <c r="F264" t="s">
        <v>16</v>
      </c>
      <c r="G264" s="1">
        <v>38152</v>
      </c>
      <c r="H264" s="7">
        <f t="shared" si="10"/>
        <v>2004</v>
      </c>
      <c r="I264" t="s">
        <v>1385</v>
      </c>
      <c r="K264" t="s">
        <v>1386</v>
      </c>
      <c r="L264" t="s">
        <v>1387</v>
      </c>
      <c r="M264" t="s">
        <v>21</v>
      </c>
      <c r="N264" t="s">
        <v>21</v>
      </c>
      <c r="O264" t="str">
        <f t="shared" si="9"/>
        <v>Yes</v>
      </c>
    </row>
    <row r="265" spans="1:15" hidden="1" x14ac:dyDescent="0.2">
      <c r="A265" t="s">
        <v>1651</v>
      </c>
      <c r="D265" t="s">
        <v>1652</v>
      </c>
      <c r="G265" s="3">
        <v>38727</v>
      </c>
      <c r="H265" s="7">
        <f t="shared" si="10"/>
        <v>2006</v>
      </c>
      <c r="I265" t="s">
        <v>1653</v>
      </c>
      <c r="M265" t="s">
        <v>21</v>
      </c>
      <c r="N265" t="s">
        <v>20</v>
      </c>
      <c r="O265" t="s">
        <v>21</v>
      </c>
    </row>
    <row r="266" spans="1:15" hidden="1" x14ac:dyDescent="0.2">
      <c r="A266" t="s">
        <v>13</v>
      </c>
      <c r="B266" t="s">
        <v>22</v>
      </c>
      <c r="C266" t="s">
        <v>1418</v>
      </c>
      <c r="D266" t="s">
        <v>1419</v>
      </c>
      <c r="E266" t="s">
        <v>1420</v>
      </c>
      <c r="F266" t="s">
        <v>16</v>
      </c>
      <c r="G266" s="1">
        <v>38776</v>
      </c>
      <c r="H266" s="7">
        <f t="shared" si="10"/>
        <v>2006</v>
      </c>
      <c r="I266" t="s">
        <v>1421</v>
      </c>
      <c r="K266" t="s">
        <v>1422</v>
      </c>
      <c r="L266" t="s">
        <v>1423</v>
      </c>
      <c r="M266" t="s">
        <v>21</v>
      </c>
      <c r="N266" t="s">
        <v>21</v>
      </c>
      <c r="O266" t="str">
        <f t="shared" ref="O266:O271" si="11">M266</f>
        <v>Yes</v>
      </c>
    </row>
    <row r="267" spans="1:15" hidden="1" x14ac:dyDescent="0.2">
      <c r="A267" t="s">
        <v>13</v>
      </c>
      <c r="B267" t="s">
        <v>22</v>
      </c>
      <c r="C267" t="s">
        <v>1424</v>
      </c>
      <c r="D267" t="s">
        <v>1425</v>
      </c>
      <c r="E267" t="s">
        <v>1426</v>
      </c>
      <c r="F267" t="s">
        <v>16</v>
      </c>
      <c r="G267" s="1">
        <v>38777</v>
      </c>
      <c r="H267" s="7">
        <f t="shared" si="10"/>
        <v>2006</v>
      </c>
      <c r="I267" t="s">
        <v>1427</v>
      </c>
      <c r="K267" t="s">
        <v>1428</v>
      </c>
      <c r="L267" t="s">
        <v>1429</v>
      </c>
      <c r="M267" t="s">
        <v>21</v>
      </c>
      <c r="N267" t="s">
        <v>21</v>
      </c>
      <c r="O267" t="str">
        <f t="shared" si="11"/>
        <v>Yes</v>
      </c>
    </row>
    <row r="268" spans="1:15" hidden="1" x14ac:dyDescent="0.2">
      <c r="A268" t="s">
        <v>13</v>
      </c>
      <c r="B268" t="s">
        <v>22</v>
      </c>
      <c r="C268" t="s">
        <v>1436</v>
      </c>
      <c r="D268" t="s">
        <v>1437</v>
      </c>
      <c r="E268" t="s">
        <v>1438</v>
      </c>
      <c r="F268" t="s">
        <v>16</v>
      </c>
      <c r="G268" s="1">
        <v>39133</v>
      </c>
      <c r="H268" s="7">
        <f t="shared" si="10"/>
        <v>2007</v>
      </c>
      <c r="I268" t="s">
        <v>1439</v>
      </c>
      <c r="K268" t="s">
        <v>1440</v>
      </c>
      <c r="L268" t="s">
        <v>1441</v>
      </c>
      <c r="M268" t="s">
        <v>21</v>
      </c>
      <c r="N268" t="s">
        <v>21</v>
      </c>
      <c r="O268" t="str">
        <f t="shared" si="11"/>
        <v>Yes</v>
      </c>
    </row>
    <row r="269" spans="1:15" hidden="1" x14ac:dyDescent="0.2">
      <c r="A269" t="s">
        <v>13</v>
      </c>
      <c r="B269" t="s">
        <v>22</v>
      </c>
      <c r="C269" t="s">
        <v>1442</v>
      </c>
      <c r="D269" t="s">
        <v>1443</v>
      </c>
      <c r="E269" t="s">
        <v>1444</v>
      </c>
      <c r="F269" t="s">
        <v>16</v>
      </c>
      <c r="G269" s="1">
        <v>39223</v>
      </c>
      <c r="H269" s="7">
        <f t="shared" si="10"/>
        <v>2007</v>
      </c>
      <c r="I269" t="s">
        <v>1445</v>
      </c>
      <c r="K269" t="s">
        <v>1446</v>
      </c>
      <c r="L269" t="s">
        <v>1447</v>
      </c>
      <c r="M269" t="s">
        <v>21</v>
      </c>
      <c r="N269" t="s">
        <v>21</v>
      </c>
      <c r="O269" t="str">
        <f t="shared" si="11"/>
        <v>Yes</v>
      </c>
    </row>
    <row r="270" spans="1:15" hidden="1" x14ac:dyDescent="0.2">
      <c r="A270" t="s">
        <v>13</v>
      </c>
      <c r="B270" t="s">
        <v>22</v>
      </c>
      <c r="C270" t="s">
        <v>1448</v>
      </c>
      <c r="D270" t="s">
        <v>1449</v>
      </c>
      <c r="E270" t="s">
        <v>1450</v>
      </c>
      <c r="F270" t="s">
        <v>16</v>
      </c>
      <c r="G270" s="1">
        <v>39251</v>
      </c>
      <c r="H270" s="7">
        <f t="shared" si="10"/>
        <v>2007</v>
      </c>
      <c r="I270" t="s">
        <v>1451</v>
      </c>
      <c r="K270" t="s">
        <v>1452</v>
      </c>
      <c r="L270" t="s">
        <v>1453</v>
      </c>
      <c r="M270" t="s">
        <v>21</v>
      </c>
      <c r="N270" t="s">
        <v>21</v>
      </c>
      <c r="O270" t="str">
        <f t="shared" si="11"/>
        <v>Yes</v>
      </c>
    </row>
    <row r="271" spans="1:15" hidden="1" x14ac:dyDescent="0.2">
      <c r="A271" t="s">
        <v>13</v>
      </c>
      <c r="B271" t="s">
        <v>22</v>
      </c>
      <c r="C271" t="s">
        <v>1454</v>
      </c>
      <c r="D271" t="s">
        <v>1455</v>
      </c>
      <c r="E271" t="s">
        <v>1456</v>
      </c>
      <c r="F271" t="s">
        <v>16</v>
      </c>
      <c r="G271" s="1">
        <v>39261</v>
      </c>
      <c r="H271" s="7">
        <f t="shared" si="10"/>
        <v>2007</v>
      </c>
      <c r="I271" t="s">
        <v>1457</v>
      </c>
      <c r="K271" t="s">
        <v>1458</v>
      </c>
      <c r="L271" t="s">
        <v>1459</v>
      </c>
      <c r="M271" t="s">
        <v>21</v>
      </c>
      <c r="N271" t="s">
        <v>21</v>
      </c>
      <c r="O271" t="str">
        <f t="shared" si="11"/>
        <v>Yes</v>
      </c>
    </row>
    <row r="272" spans="1:15" hidden="1" x14ac:dyDescent="0.2">
      <c r="A272" t="s">
        <v>13</v>
      </c>
      <c r="B272" t="s">
        <v>22</v>
      </c>
      <c r="C272" t="s">
        <v>1467</v>
      </c>
      <c r="D272" t="s">
        <v>1468</v>
      </c>
      <c r="E272" t="s">
        <v>1469</v>
      </c>
      <c r="F272" t="s">
        <v>16</v>
      </c>
      <c r="G272" s="1">
        <v>39869</v>
      </c>
      <c r="H272" s="7">
        <f t="shared" si="10"/>
        <v>2009</v>
      </c>
      <c r="I272" t="s">
        <v>1470</v>
      </c>
      <c r="K272" t="s">
        <v>1471</v>
      </c>
      <c r="L272" t="s">
        <v>1472</v>
      </c>
      <c r="M272" t="s">
        <v>1466</v>
      </c>
      <c r="N272" t="s">
        <v>21</v>
      </c>
      <c r="O272" t="s">
        <v>21</v>
      </c>
    </row>
    <row r="273" spans="1:32" hidden="1" x14ac:dyDescent="0.2">
      <c r="A273" t="s">
        <v>13</v>
      </c>
      <c r="B273" t="s">
        <v>22</v>
      </c>
      <c r="C273" t="s">
        <v>1479</v>
      </c>
      <c r="D273" t="s">
        <v>1480</v>
      </c>
      <c r="E273" t="s">
        <v>1481</v>
      </c>
      <c r="F273" t="s">
        <v>16</v>
      </c>
      <c r="G273" s="1">
        <v>40322</v>
      </c>
      <c r="H273" s="7">
        <f t="shared" si="10"/>
        <v>2010</v>
      </c>
      <c r="I273" t="s">
        <v>1482</v>
      </c>
      <c r="K273" t="s">
        <v>1483</v>
      </c>
      <c r="L273" t="s">
        <v>1484</v>
      </c>
      <c r="M273" t="s">
        <v>1466</v>
      </c>
      <c r="N273" t="s">
        <v>21</v>
      </c>
      <c r="O273" t="s">
        <v>21</v>
      </c>
    </row>
    <row r="274" spans="1:32" hidden="1" x14ac:dyDescent="0.2">
      <c r="A274" t="s">
        <v>13</v>
      </c>
      <c r="B274" t="s">
        <v>22</v>
      </c>
      <c r="C274" t="s">
        <v>1514</v>
      </c>
      <c r="D274" t="s">
        <v>1515</v>
      </c>
      <c r="E274" t="s">
        <v>1516</v>
      </c>
      <c r="F274" t="s">
        <v>16</v>
      </c>
      <c r="G274" s="1">
        <v>41324</v>
      </c>
      <c r="H274" s="7">
        <f t="shared" si="10"/>
        <v>2013</v>
      </c>
      <c r="I274" t="s">
        <v>1517</v>
      </c>
      <c r="K274" t="s">
        <v>1518</v>
      </c>
      <c r="L274" t="s">
        <v>1519</v>
      </c>
      <c r="M274" t="s">
        <v>1466</v>
      </c>
      <c r="N274" t="s">
        <v>21</v>
      </c>
      <c r="O274" t="s">
        <v>21</v>
      </c>
    </row>
    <row r="275" spans="1:32" hidden="1" x14ac:dyDescent="0.2">
      <c r="A275" t="s">
        <v>13</v>
      </c>
      <c r="B275" t="s">
        <v>22</v>
      </c>
      <c r="C275" t="s">
        <v>1526</v>
      </c>
      <c r="D275" t="s">
        <v>1527</v>
      </c>
      <c r="E275" t="s">
        <v>1528</v>
      </c>
      <c r="F275" t="s">
        <v>16</v>
      </c>
      <c r="G275" s="1">
        <v>41360</v>
      </c>
      <c r="H275" s="7">
        <f t="shared" si="10"/>
        <v>2013</v>
      </c>
      <c r="I275" t="s">
        <v>1529</v>
      </c>
      <c r="K275" t="s">
        <v>1530</v>
      </c>
      <c r="L275" t="s">
        <v>1531</v>
      </c>
      <c r="M275" t="s">
        <v>1466</v>
      </c>
      <c r="N275" t="s">
        <v>21</v>
      </c>
      <c r="O275" t="s">
        <v>21</v>
      </c>
    </row>
    <row r="276" spans="1:32" hidden="1" x14ac:dyDescent="0.2">
      <c r="A276" t="s">
        <v>13</v>
      </c>
      <c r="B276" t="s">
        <v>22</v>
      </c>
      <c r="C276" t="s">
        <v>1532</v>
      </c>
      <c r="D276" t="s">
        <v>1533</v>
      </c>
      <c r="E276" t="s">
        <v>1534</v>
      </c>
      <c r="F276" t="s">
        <v>16</v>
      </c>
      <c r="G276" s="1">
        <v>41442</v>
      </c>
      <c r="H276" s="7">
        <f t="shared" si="10"/>
        <v>2013</v>
      </c>
      <c r="I276" t="s">
        <v>1535</v>
      </c>
      <c r="K276" t="s">
        <v>1536</v>
      </c>
      <c r="L276" t="s">
        <v>1537</v>
      </c>
      <c r="M276" t="s">
        <v>1466</v>
      </c>
      <c r="N276" t="s">
        <v>21</v>
      </c>
      <c r="O276" t="s">
        <v>21</v>
      </c>
    </row>
    <row r="277" spans="1:32" hidden="1" x14ac:dyDescent="0.2">
      <c r="A277" t="s">
        <v>13</v>
      </c>
      <c r="B277" t="s">
        <v>22</v>
      </c>
      <c r="C277" t="s">
        <v>1538</v>
      </c>
      <c r="D277" t="s">
        <v>1539</v>
      </c>
      <c r="E277" t="s">
        <v>1540</v>
      </c>
      <c r="F277" t="s">
        <v>16</v>
      </c>
      <c r="G277" s="1">
        <v>41445</v>
      </c>
      <c r="H277" s="7">
        <f t="shared" si="10"/>
        <v>2013</v>
      </c>
      <c r="I277" t="s">
        <v>1541</v>
      </c>
      <c r="K277" t="s">
        <v>1542</v>
      </c>
      <c r="L277" t="s">
        <v>1543</v>
      </c>
      <c r="M277" t="s">
        <v>1466</v>
      </c>
      <c r="N277" t="s">
        <v>21</v>
      </c>
      <c r="O277" t="s">
        <v>21</v>
      </c>
    </row>
    <row r="278" spans="1:32" hidden="1" x14ac:dyDescent="0.2">
      <c r="A278" t="s">
        <v>13</v>
      </c>
      <c r="B278" t="s">
        <v>22</v>
      </c>
      <c r="C278" t="s">
        <v>1556</v>
      </c>
      <c r="D278" t="s">
        <v>1557</v>
      </c>
      <c r="E278" t="s">
        <v>1558</v>
      </c>
      <c r="F278" t="s">
        <v>16</v>
      </c>
      <c r="G278" s="1">
        <v>42060</v>
      </c>
      <c r="H278" s="7">
        <f t="shared" si="10"/>
        <v>2015</v>
      </c>
      <c r="I278" t="s">
        <v>1559</v>
      </c>
      <c r="K278" t="s">
        <v>1560</v>
      </c>
      <c r="L278" t="s">
        <v>1561</v>
      </c>
      <c r="M278" t="s">
        <v>1466</v>
      </c>
      <c r="N278" t="s">
        <v>21</v>
      </c>
      <c r="O278" t="s">
        <v>21</v>
      </c>
    </row>
    <row r="279" spans="1:32" hidden="1" x14ac:dyDescent="0.2">
      <c r="A279" t="s">
        <v>13</v>
      </c>
      <c r="D279" t="s">
        <v>1580</v>
      </c>
      <c r="E279" t="s">
        <v>1581</v>
      </c>
      <c r="F279" t="s">
        <v>16</v>
      </c>
      <c r="G279" s="1">
        <v>42691</v>
      </c>
      <c r="H279" s="7">
        <f t="shared" si="10"/>
        <v>2016</v>
      </c>
      <c r="I279" t="s">
        <v>1582</v>
      </c>
      <c r="K279" t="s">
        <v>1583</v>
      </c>
      <c r="L279" t="s">
        <v>1584</v>
      </c>
      <c r="M279" t="s">
        <v>1466</v>
      </c>
      <c r="N279" t="s">
        <v>21</v>
      </c>
      <c r="O279" t="s">
        <v>21</v>
      </c>
    </row>
    <row r="280" spans="1:32" hidden="1" x14ac:dyDescent="0.2">
      <c r="A280" t="s">
        <v>13</v>
      </c>
      <c r="B280" t="s">
        <v>22</v>
      </c>
      <c r="C280" t="s">
        <v>1596</v>
      </c>
      <c r="D280" t="s">
        <v>1597</v>
      </c>
      <c r="E280" t="s">
        <v>1598</v>
      </c>
      <c r="F280" t="s">
        <v>16</v>
      </c>
      <c r="G280" s="1">
        <v>43276</v>
      </c>
      <c r="H280" s="7">
        <f t="shared" si="10"/>
        <v>2018</v>
      </c>
      <c r="I280" t="s">
        <v>1599</v>
      </c>
      <c r="K280" t="s">
        <v>1600</v>
      </c>
      <c r="L280" t="s">
        <v>1601</v>
      </c>
      <c r="M280" t="s">
        <v>1466</v>
      </c>
      <c r="N280" t="s">
        <v>21</v>
      </c>
      <c r="O280" t="s">
        <v>21</v>
      </c>
    </row>
    <row r="281" spans="1:32" hidden="1" x14ac:dyDescent="0.2">
      <c r="A281" t="s">
        <v>13</v>
      </c>
      <c r="B281" t="s">
        <v>22</v>
      </c>
      <c r="C281" t="s">
        <v>1621</v>
      </c>
      <c r="D281" t="s">
        <v>1622</v>
      </c>
      <c r="E281" t="s">
        <v>1623</v>
      </c>
      <c r="F281" t="s">
        <v>1617</v>
      </c>
      <c r="G281" s="1">
        <v>43598</v>
      </c>
      <c r="H281" s="7">
        <f t="shared" si="10"/>
        <v>2019</v>
      </c>
      <c r="I281" t="s">
        <v>1624</v>
      </c>
      <c r="K281" t="s">
        <v>1625</v>
      </c>
      <c r="L281" t="s">
        <v>1626</v>
      </c>
      <c r="M281" t="s">
        <v>1466</v>
      </c>
      <c r="N281" t="s">
        <v>21</v>
      </c>
      <c r="O281" t="s">
        <v>21</v>
      </c>
    </row>
    <row r="282" spans="1:32" hidden="1" x14ac:dyDescent="0.2">
      <c r="A282" t="s">
        <v>13</v>
      </c>
      <c r="B282" t="s">
        <v>22</v>
      </c>
      <c r="C282" t="s">
        <v>1645</v>
      </c>
      <c r="D282" t="s">
        <v>1646</v>
      </c>
      <c r="E282" t="s">
        <v>1647</v>
      </c>
      <c r="F282" t="s">
        <v>1617</v>
      </c>
      <c r="G282" s="1">
        <v>44368</v>
      </c>
      <c r="H282" s="7">
        <f t="shared" si="10"/>
        <v>2021</v>
      </c>
      <c r="I282" t="s">
        <v>1648</v>
      </c>
      <c r="K282" t="s">
        <v>1649</v>
      </c>
      <c r="L282" t="s">
        <v>1650</v>
      </c>
      <c r="M282" t="s">
        <v>1466</v>
      </c>
      <c r="N282" t="s">
        <v>21</v>
      </c>
      <c r="O282" t="s">
        <v>21</v>
      </c>
    </row>
    <row r="283" spans="1:32" hidden="1" x14ac:dyDescent="0.2">
      <c r="D283" t="s">
        <v>1665</v>
      </c>
      <c r="E283" t="s">
        <v>1667</v>
      </c>
      <c r="F283" t="s">
        <v>16</v>
      </c>
      <c r="G283" s="3">
        <v>25742</v>
      </c>
      <c r="H283">
        <v>1970</v>
      </c>
      <c r="I283" t="s">
        <v>1666</v>
      </c>
      <c r="M283" t="s">
        <v>21</v>
      </c>
      <c r="N283" t="s">
        <v>20</v>
      </c>
      <c r="O283" t="s">
        <v>21</v>
      </c>
      <c r="P283" t="s">
        <v>1668</v>
      </c>
      <c r="Q283">
        <v>8</v>
      </c>
      <c r="R283">
        <v>0</v>
      </c>
      <c r="S283" t="s">
        <v>1673</v>
      </c>
      <c r="T283" t="s">
        <v>20</v>
      </c>
      <c r="U283" t="s">
        <v>1690</v>
      </c>
      <c r="X283">
        <v>1</v>
      </c>
      <c r="Y283">
        <v>1</v>
      </c>
      <c r="Z283">
        <v>-1</v>
      </c>
      <c r="AA283">
        <v>1</v>
      </c>
      <c r="AB283">
        <v>1</v>
      </c>
      <c r="AC283">
        <v>1</v>
      </c>
      <c r="AD283">
        <v>1</v>
      </c>
      <c r="AE283">
        <v>1</v>
      </c>
      <c r="AF283">
        <v>1</v>
      </c>
    </row>
    <row r="284" spans="1:32" hidden="1" x14ac:dyDescent="0.2">
      <c r="D284" t="s">
        <v>1670</v>
      </c>
      <c r="E284" t="s">
        <v>1672</v>
      </c>
      <c r="F284" t="s">
        <v>16</v>
      </c>
      <c r="G284" s="3">
        <v>25748</v>
      </c>
      <c r="H284">
        <v>1970</v>
      </c>
      <c r="I284" t="s">
        <v>1671</v>
      </c>
      <c r="M284" t="s">
        <v>21</v>
      </c>
      <c r="N284" t="s">
        <v>20</v>
      </c>
      <c r="O284" t="s">
        <v>21</v>
      </c>
      <c r="P284" t="s">
        <v>1668</v>
      </c>
      <c r="Q284">
        <v>5</v>
      </c>
      <c r="R284">
        <v>2</v>
      </c>
      <c r="S284" t="s">
        <v>1674</v>
      </c>
      <c r="T284" t="s">
        <v>20</v>
      </c>
      <c r="U284" t="s">
        <v>1688</v>
      </c>
      <c r="V284" t="s">
        <v>1689</v>
      </c>
      <c r="W284" t="s">
        <v>1689</v>
      </c>
      <c r="X284">
        <v>1</v>
      </c>
      <c r="Y284">
        <v>1</v>
      </c>
      <c r="Z284">
        <v>0</v>
      </c>
      <c r="AA284">
        <v>1</v>
      </c>
      <c r="AB284">
        <v>-1</v>
      </c>
      <c r="AC284">
        <v>1</v>
      </c>
      <c r="AD284">
        <v>1</v>
      </c>
      <c r="AE284">
        <v>0</v>
      </c>
      <c r="AF284">
        <v>-1</v>
      </c>
    </row>
    <row r="285" spans="1:32" x14ac:dyDescent="0.2">
      <c r="D285" t="s">
        <v>1693</v>
      </c>
      <c r="E285" t="s">
        <v>1695</v>
      </c>
      <c r="F285" t="s">
        <v>16</v>
      </c>
      <c r="G285" s="3">
        <v>26014</v>
      </c>
      <c r="H285">
        <v>1971</v>
      </c>
      <c r="I285" t="s">
        <v>1694</v>
      </c>
      <c r="M285" t="s">
        <v>21</v>
      </c>
      <c r="N285" t="s">
        <v>20</v>
      </c>
      <c r="O285" t="s">
        <v>21</v>
      </c>
      <c r="P285" t="s">
        <v>1696</v>
      </c>
      <c r="Q285">
        <v>7</v>
      </c>
      <c r="R285">
        <v>2</v>
      </c>
      <c r="S285" t="s">
        <v>1669</v>
      </c>
      <c r="T285" t="s">
        <v>20</v>
      </c>
      <c r="U285" t="s">
        <v>1690</v>
      </c>
      <c r="V285" t="s">
        <v>1689</v>
      </c>
      <c r="X285">
        <v>1</v>
      </c>
      <c r="Y285">
        <v>1</v>
      </c>
      <c r="Z285">
        <v>0</v>
      </c>
      <c r="AA285">
        <v>1</v>
      </c>
      <c r="AB285">
        <v>1</v>
      </c>
      <c r="AC285">
        <v>1</v>
      </c>
      <c r="AD285">
        <v>1</v>
      </c>
      <c r="AE285">
        <v>0</v>
      </c>
      <c r="AF285">
        <v>1</v>
      </c>
    </row>
  </sheetData>
  <autoFilter ref="A1:O284" xr:uid="{121F1278-0602-F644-98EF-A8B7FF3CB06D}">
    <filterColumn colId="7">
      <filters>
        <filter val="1972"/>
        <filter val="1973"/>
        <filter val="1974"/>
        <filter val="1975"/>
        <filter val="1976"/>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Test Sample for search and codi</vt:lpstr>
      <vt:lpstr>List of post-07 cases</vt:lpstr>
      <vt:lpstr>All cases</vt:lpstr>
      <vt:lpstr>All cases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Sima Biondi</dc:creator>
  <cp:keywords/>
  <dc:description/>
  <cp:lastModifiedBy>Microsoft Office User</cp:lastModifiedBy>
  <dcterms:created xsi:type="dcterms:W3CDTF">2021-10-20T19:17:48Z</dcterms:created>
  <dcterms:modified xsi:type="dcterms:W3CDTF">2021-12-03T16:22:10Z</dcterms:modified>
  <cp:category/>
</cp:coreProperties>
</file>