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activeTab="3"/>
  </bookViews>
  <sheets>
    <sheet name="Tarntaran" sheetId="1" r:id="rId1"/>
    <sheet name="Patti" sheetId="2" r:id="rId2"/>
    <sheet name="Bikhiwind" sheetId="3" r:id="rId3"/>
    <sheet name="Khemkaran" sheetId="4" r:id="rId4"/>
  </sheets>
  <calcPr calcId="125725"/>
</workbook>
</file>

<file path=xl/calcChain.xml><?xml version="1.0" encoding="utf-8"?>
<calcChain xmlns="http://schemas.openxmlformats.org/spreadsheetml/2006/main"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<sst xmlns="http://schemas.openxmlformats.org/spreadsheetml/2006/main" count="96" uniqueCount="27">
  <si>
    <t>Name of ULB:   Tarntaran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</si>
  <si>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</si>
  <si>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</si>
  <si>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</si>
  <si>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</si>
  <si>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</si>
  <si>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</si>
  <si>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</si>
  <si>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</si>
  <si>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</si>
  <si>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</si>
  <si>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</si>
  <si>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</si>
  <si>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 Patti</t>
  </si>
  <si>
    <t>Name of ULB:   Bikhiwind</t>
  </si>
  <si>
    <t>Name of ULB:   Khemkaran</t>
  </si>
  <si>
    <t>Note:-</t>
  </si>
  <si>
    <t>a.</t>
  </si>
  <si>
    <t>b.</t>
  </si>
  <si>
    <t>You are requested to follow SBM guidelines and census data.</t>
  </si>
  <si>
    <t>Signature of  DDLG / Executive officer</t>
  </si>
  <si>
    <t>Funds available under CTs/ PTs (Rs.)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</si>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</sst>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9" xfId="0" applyFont="1" applyBorder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15" sqref="A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0</v>
      </c>
      <c r="B2" s="25"/>
      <c r="C2" s="25"/>
      <c r="D2" s="25"/>
      <c r="E2" s="26"/>
    </row>
    <row r="3" spans="1:6" ht="23.25" customHeight="1">
      <c r="A3" s="2" t="s">
        <v>1</v>
      </c>
      <c r="B3" s="27" t="s">
        <v>2</v>
      </c>
      <c r="C3" s="28"/>
      <c r="D3" s="28"/>
      <c r="E3" s="29"/>
      <c r="F3" s="1"/>
    </row>
    <row r="4" spans="1:6">
      <c r="A4" s="3">
        <v>1</v>
      </c>
      <c r="B4" s="4" t="s">
        <v>3</v>
      </c>
      <c r="C4" s="30">
        <v>66847</v>
      </c>
      <c r="D4" s="31"/>
      <c r="E4" s="32"/>
    </row>
    <row r="5" spans="1:6">
      <c r="A5" s="33" t="s">
        <v>4</v>
      </c>
      <c r="B5" s="34"/>
      <c r="C5" s="34"/>
      <c r="D5" s="34"/>
      <c r="E5" s="35"/>
    </row>
    <row r="6" spans="1:6">
      <c r="A6" s="6">
        <v>2</v>
      </c>
      <c r="B6" s="7" t="s">
        <v>5</v>
      </c>
      <c r="C6" s="30">
        <v>811</v>
      </c>
      <c r="D6" s="31"/>
      <c r="E6" s="32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23</v>
      </c>
      <c r="C8" s="11">
        <v>12</v>
      </c>
      <c r="D8" s="11">
        <v>8</v>
      </c>
      <c r="E8" s="12">
        <f>C8+D8</f>
        <v>20</v>
      </c>
    </row>
    <row r="9" spans="1:6">
      <c r="A9" s="3">
        <v>4</v>
      </c>
      <c r="B9" s="48" t="s">
        <v>24</v>
      </c>
      <c r="C9" s="11">
        <v>11</v>
      </c>
      <c r="D9" s="11">
        <v>13</v>
      </c>
      <c r="E9" s="12">
        <f>C9+D9</f>
        <v>24</v>
      </c>
    </row>
    <row r="10" spans="1:6">
      <c r="A10" s="33" t="s">
        <v>21</v>
      </c>
      <c r="B10" s="34"/>
      <c r="C10" s="34"/>
      <c r="D10" s="34"/>
      <c r="E10" s="35"/>
    </row>
    <row r="11" spans="1:6">
      <c r="A11" s="3">
        <v>5</v>
      </c>
      <c r="B11" s="13" t="s">
        <v>9</v>
      </c>
      <c r="C11" s="39">
        <v>39200</v>
      </c>
      <c r="D11" s="40"/>
      <c r="E11" s="41"/>
    </row>
    <row r="12" spans="1:6">
      <c r="A12" s="3">
        <v>6</v>
      </c>
      <c r="B12" s="4" t="s">
        <v>10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11</v>
      </c>
      <c r="C13" s="39">
        <v>12800</v>
      </c>
      <c r="D13" s="40"/>
      <c r="E13" s="41"/>
    </row>
    <row r="14" spans="1:6" ht="15.75" thickBot="1">
      <c r="A14" s="14">
        <v>8</v>
      </c>
      <c r="B14" s="15" t="s">
        <v>12</v>
      </c>
      <c r="C14" s="45">
        <f>1/3*C13</f>
        <v>4266.6666666666661</v>
      </c>
      <c r="D14" s="46"/>
      <c r="E14" s="47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37" t="s">
        <v>22</v>
      </c>
      <c r="C17" s="37"/>
      <c r="D17" s="37"/>
      <c r="E17" s="37"/>
    </row>
    <row r="18" spans="1:5" ht="21" customHeight="1">
      <c r="A18" s="22" t="s">
        <v>18</v>
      </c>
      <c r="B18" s="38" t="s">
        <v>19</v>
      </c>
      <c r="C18" s="38"/>
      <c r="D18" s="38"/>
      <c r="E18" s="38"/>
    </row>
    <row r="19" spans="1:5" ht="27.75" customHeight="1">
      <c r="A19" s="22" t="s">
        <v>25</v>
      </c>
      <c r="B19" s="38" t="s">
        <v>26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6" t="s">
        <v>20</v>
      </c>
      <c r="C21" s="36"/>
      <c r="D21" s="36"/>
      <c r="E21" s="36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topLeftCell="A4" workbookViewId="0">
      <selection activeCell="A15" sqref="A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13</v>
      </c>
      <c r="B2" s="25"/>
      <c r="C2" s="25"/>
      <c r="D2" s="25"/>
      <c r="E2" s="26"/>
    </row>
    <row r="3" spans="1:6" ht="23.25" customHeight="1">
      <c r="A3" s="2" t="s">
        <v>1</v>
      </c>
      <c r="B3" s="27" t="s">
        <v>2</v>
      </c>
      <c r="C3" s="28"/>
      <c r="D3" s="28"/>
      <c r="E3" s="29"/>
      <c r="F3" s="1"/>
    </row>
    <row r="4" spans="1:6">
      <c r="A4" s="3">
        <v>1</v>
      </c>
      <c r="B4" s="4" t="s">
        <v>3</v>
      </c>
      <c r="C4" s="30">
        <v>40976</v>
      </c>
      <c r="D4" s="31"/>
      <c r="E4" s="32"/>
    </row>
    <row r="5" spans="1:6">
      <c r="A5" s="33" t="s">
        <v>4</v>
      </c>
      <c r="B5" s="34"/>
      <c r="C5" s="34"/>
      <c r="D5" s="34"/>
      <c r="E5" s="35"/>
    </row>
    <row r="6" spans="1:6">
      <c r="A6" s="6">
        <v>2</v>
      </c>
      <c r="B6" s="7" t="s">
        <v>5</v>
      </c>
      <c r="C6" s="30">
        <v>520</v>
      </c>
      <c r="D6" s="31"/>
      <c r="E6" s="32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23</v>
      </c>
      <c r="C8" s="11">
        <v>9</v>
      </c>
      <c r="D8" s="11">
        <v>7</v>
      </c>
      <c r="E8" s="12">
        <f>C8+D8</f>
        <v>16</v>
      </c>
    </row>
    <row r="9" spans="1:6">
      <c r="A9" s="3">
        <v>4</v>
      </c>
      <c r="B9" s="48" t="s">
        <v>24</v>
      </c>
      <c r="C9" s="11">
        <v>8</v>
      </c>
      <c r="D9" s="11">
        <v>9</v>
      </c>
      <c r="E9" s="12">
        <f>C9+D9</f>
        <v>17</v>
      </c>
    </row>
    <row r="10" spans="1:6">
      <c r="A10" s="33" t="s">
        <v>21</v>
      </c>
      <c r="B10" s="34"/>
      <c r="C10" s="34"/>
      <c r="D10" s="34"/>
      <c r="E10" s="35"/>
    </row>
    <row r="11" spans="1:6">
      <c r="A11" s="3">
        <v>5</v>
      </c>
      <c r="B11" s="13" t="s">
        <v>9</v>
      </c>
      <c r="C11" s="39">
        <v>39200</v>
      </c>
      <c r="D11" s="40"/>
      <c r="E11" s="41"/>
    </row>
    <row r="12" spans="1:6">
      <c r="A12" s="3">
        <v>6</v>
      </c>
      <c r="B12" s="4" t="s">
        <v>10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11</v>
      </c>
      <c r="C13" s="39">
        <v>12800</v>
      </c>
      <c r="D13" s="40"/>
      <c r="E13" s="41"/>
    </row>
    <row r="14" spans="1:6" ht="15.75" thickBot="1">
      <c r="A14" s="14">
        <v>8</v>
      </c>
      <c r="B14" s="15" t="s">
        <v>12</v>
      </c>
      <c r="C14" s="45">
        <f>1/3*C13</f>
        <v>4266.6666666666661</v>
      </c>
      <c r="D14" s="46"/>
      <c r="E14" s="47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37" t="s">
        <v>22</v>
      </c>
      <c r="C17" s="37"/>
      <c r="D17" s="37"/>
      <c r="E17" s="37"/>
    </row>
    <row r="18" spans="1:5" ht="21" customHeight="1">
      <c r="A18" s="22" t="s">
        <v>18</v>
      </c>
      <c r="B18" s="38" t="s">
        <v>19</v>
      </c>
      <c r="C18" s="38"/>
      <c r="D18" s="38"/>
      <c r="E18" s="38"/>
    </row>
    <row r="19" spans="1:5" ht="27.75" customHeight="1">
      <c r="A19" s="22" t="s">
        <v>25</v>
      </c>
      <c r="B19" s="38" t="s">
        <v>26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6" t="s">
        <v>20</v>
      </c>
      <c r="C21" s="36"/>
      <c r="D21" s="36"/>
      <c r="E21" s="36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topLeftCell="A7" workbookViewId="0">
      <selection activeCell="A15" sqref="A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14</v>
      </c>
      <c r="B2" s="25"/>
      <c r="C2" s="25"/>
      <c r="D2" s="25"/>
      <c r="E2" s="26"/>
    </row>
    <row r="3" spans="1:6" ht="23.25" customHeight="1">
      <c r="A3" s="2" t="s">
        <v>1</v>
      </c>
      <c r="B3" s="27" t="s">
        <v>2</v>
      </c>
      <c r="C3" s="28"/>
      <c r="D3" s="28"/>
      <c r="E3" s="29"/>
      <c r="F3" s="1"/>
    </row>
    <row r="4" spans="1:6">
      <c r="A4" s="3">
        <v>1</v>
      </c>
      <c r="B4" s="4" t="s">
        <v>3</v>
      </c>
      <c r="C4" s="30">
        <v>20526</v>
      </c>
      <c r="D4" s="31"/>
      <c r="E4" s="32"/>
    </row>
    <row r="5" spans="1:6">
      <c r="A5" s="33" t="s">
        <v>4</v>
      </c>
      <c r="B5" s="34"/>
      <c r="C5" s="34"/>
      <c r="D5" s="34"/>
      <c r="E5" s="35"/>
    </row>
    <row r="6" spans="1:6">
      <c r="A6" s="6">
        <v>2</v>
      </c>
      <c r="B6" s="7" t="s">
        <v>5</v>
      </c>
      <c r="C6" s="30">
        <v>351</v>
      </c>
      <c r="D6" s="31"/>
      <c r="E6" s="32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23</v>
      </c>
      <c r="C8" s="11">
        <v>14</v>
      </c>
      <c r="D8" s="11">
        <v>9</v>
      </c>
      <c r="E8" s="12">
        <f>C8+D8</f>
        <v>23</v>
      </c>
    </row>
    <row r="9" spans="1:6">
      <c r="A9" s="3">
        <v>4</v>
      </c>
      <c r="B9" s="48" t="s">
        <v>24</v>
      </c>
      <c r="C9" s="11">
        <v>5</v>
      </c>
      <c r="D9" s="11">
        <v>5</v>
      </c>
      <c r="E9" s="12">
        <f>C9+D9</f>
        <v>10</v>
      </c>
    </row>
    <row r="10" spans="1:6">
      <c r="A10" s="33" t="s">
        <v>21</v>
      </c>
      <c r="B10" s="34"/>
      <c r="C10" s="34"/>
      <c r="D10" s="34"/>
      <c r="E10" s="35"/>
    </row>
    <row r="11" spans="1:6">
      <c r="A11" s="3">
        <v>5</v>
      </c>
      <c r="B11" s="13" t="s">
        <v>9</v>
      </c>
      <c r="C11" s="39">
        <v>39200</v>
      </c>
      <c r="D11" s="40"/>
      <c r="E11" s="41"/>
    </row>
    <row r="12" spans="1:6">
      <c r="A12" s="3">
        <v>6</v>
      </c>
      <c r="B12" s="4" t="s">
        <v>10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11</v>
      </c>
      <c r="C13" s="39">
        <v>12800</v>
      </c>
      <c r="D13" s="40"/>
      <c r="E13" s="41"/>
    </row>
    <row r="14" spans="1:6" ht="15.75" thickBot="1">
      <c r="A14" s="14">
        <v>8</v>
      </c>
      <c r="B14" s="15" t="s">
        <v>12</v>
      </c>
      <c r="C14" s="45">
        <f>1/3*C13</f>
        <v>4266.6666666666661</v>
      </c>
      <c r="D14" s="46"/>
      <c r="E14" s="47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37" t="s">
        <v>22</v>
      </c>
      <c r="C17" s="37"/>
      <c r="D17" s="37"/>
      <c r="E17" s="37"/>
    </row>
    <row r="18" spans="1:5" ht="21" customHeight="1">
      <c r="A18" s="22" t="s">
        <v>18</v>
      </c>
      <c r="B18" s="38" t="s">
        <v>19</v>
      </c>
      <c r="C18" s="38"/>
      <c r="D18" s="38"/>
      <c r="E18" s="38"/>
    </row>
    <row r="19" spans="1:5" ht="27.75" customHeight="1">
      <c r="A19" s="22" t="s">
        <v>25</v>
      </c>
      <c r="B19" s="38" t="s">
        <v>26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6" t="s">
        <v>20</v>
      </c>
      <c r="C21" s="36"/>
      <c r="D21" s="36"/>
      <c r="E21" s="36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tabSelected="1" topLeftCell="A7" workbookViewId="0">
      <selection activeCell="J18" sqref="J18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4" t="s">
        <v>15</v>
      </c>
      <c r="B2" s="25"/>
      <c r="C2" s="25"/>
      <c r="D2" s="25"/>
      <c r="E2" s="26"/>
    </row>
    <row r="3" spans="1:6" ht="23.25" customHeight="1">
      <c r="A3" s="2" t="s">
        <v>1</v>
      </c>
      <c r="B3" s="27" t="s">
        <v>2</v>
      </c>
      <c r="C3" s="28"/>
      <c r="D3" s="28"/>
      <c r="E3" s="29"/>
      <c r="F3" s="1"/>
    </row>
    <row r="4" spans="1:6">
      <c r="A4" s="3">
        <v>1</v>
      </c>
      <c r="B4" s="4" t="s">
        <v>3</v>
      </c>
      <c r="C4" s="30">
        <v>13446</v>
      </c>
      <c r="D4" s="31"/>
      <c r="E4" s="32"/>
    </row>
    <row r="5" spans="1:6">
      <c r="A5" s="33" t="s">
        <v>4</v>
      </c>
      <c r="B5" s="34"/>
      <c r="C5" s="34"/>
      <c r="D5" s="34"/>
      <c r="E5" s="35"/>
    </row>
    <row r="6" spans="1:6">
      <c r="A6" s="6">
        <v>2</v>
      </c>
      <c r="B6" s="7" t="s">
        <v>5</v>
      </c>
      <c r="C6" s="30">
        <v>663</v>
      </c>
      <c r="D6" s="31"/>
      <c r="E6" s="32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48" t="s">
        <v>23</v>
      </c>
      <c r="C8" s="11">
        <v>12</v>
      </c>
      <c r="D8" s="11">
        <v>8</v>
      </c>
      <c r="E8" s="12">
        <f>C8+D8</f>
        <v>20</v>
      </c>
    </row>
    <row r="9" spans="1:6">
      <c r="A9" s="3">
        <v>4</v>
      </c>
      <c r="B9" s="48" t="s">
        <v>24</v>
      </c>
      <c r="C9" s="11">
        <v>4</v>
      </c>
      <c r="D9" s="11">
        <v>4</v>
      </c>
      <c r="E9" s="12">
        <f>C9+D9</f>
        <v>8</v>
      </c>
    </row>
    <row r="10" spans="1:6">
      <c r="A10" s="33" t="s">
        <v>21</v>
      </c>
      <c r="B10" s="34"/>
      <c r="C10" s="34"/>
      <c r="D10" s="34"/>
      <c r="E10" s="35"/>
    </row>
    <row r="11" spans="1:6">
      <c r="A11" s="3">
        <v>5</v>
      </c>
      <c r="B11" s="13" t="s">
        <v>9</v>
      </c>
      <c r="C11" s="39">
        <v>39200</v>
      </c>
      <c r="D11" s="40"/>
      <c r="E11" s="41"/>
    </row>
    <row r="12" spans="1:6">
      <c r="A12" s="3">
        <v>6</v>
      </c>
      <c r="B12" s="4" t="s">
        <v>10</v>
      </c>
      <c r="C12" s="42">
        <f>1/3*C11</f>
        <v>13066.666666666666</v>
      </c>
      <c r="D12" s="43"/>
      <c r="E12" s="44"/>
    </row>
    <row r="13" spans="1:6">
      <c r="A13" s="3">
        <v>7</v>
      </c>
      <c r="B13" s="4" t="s">
        <v>11</v>
      </c>
      <c r="C13" s="39">
        <v>12800</v>
      </c>
      <c r="D13" s="40"/>
      <c r="E13" s="41"/>
    </row>
    <row r="14" spans="1:6" ht="15.75" thickBot="1">
      <c r="A14" s="14">
        <v>8</v>
      </c>
      <c r="B14" s="15" t="s">
        <v>12</v>
      </c>
      <c r="C14" s="45">
        <f>1/3*C13</f>
        <v>4266.6666666666661</v>
      </c>
      <c r="D14" s="46"/>
      <c r="E14" s="47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16</v>
      </c>
      <c r="C16" s="21"/>
      <c r="D16" s="21"/>
      <c r="E16" s="21"/>
    </row>
    <row r="17" spans="1:5" ht="36" customHeight="1">
      <c r="A17" s="22" t="s">
        <v>17</v>
      </c>
      <c r="B17" s="37" t="s">
        <v>22</v>
      </c>
      <c r="C17" s="37"/>
      <c r="D17" s="37"/>
      <c r="E17" s="37"/>
    </row>
    <row r="18" spans="1:5" ht="21" customHeight="1">
      <c r="A18" s="22" t="s">
        <v>18</v>
      </c>
      <c r="B18" s="38" t="s">
        <v>19</v>
      </c>
      <c r="C18" s="38"/>
      <c r="D18" s="38"/>
      <c r="E18" s="38"/>
    </row>
    <row r="19" spans="1:5" ht="27.75" customHeight="1">
      <c r="A19" s="22" t="s">
        <v>25</v>
      </c>
      <c r="B19" s="38" t="s">
        <v>26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6" t="s">
        <v>20</v>
      </c>
      <c r="C21" s="36"/>
      <c r="D21" s="36"/>
      <c r="E21" s="36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Tarntaran</vt:lpstr>
      <vt:lpstr>Patti</vt:lpstr>
      <vt:lpstr>Bikhiwind</vt:lpstr>
      <vt:lpstr>Khemkaran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2017-01-04T05:36:47Z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