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890" windowHeight="8370" tabRatio="877" activeTab="2"/>
  </bookViews>
  <sheets>
    <sheet name="Jalandhar" sheetId="1" r:id="rId1"/>
    <sheet name="Nakodar" sheetId="2" r:id="rId2"/>
    <sheet name="Adampur" sheetId="3" r:id="rId3"/>
    <sheet name="Bhogpur" sheetId="4" r:id="rId4"/>
    <sheet name="Kartarpur" sheetId="5" r:id="rId5"/>
    <sheet name="Nurmahal" sheetId="6" r:id="rId6"/>
    <sheet name="Phillaur" sheetId="7" r:id="rId7"/>
    <sheet name="Alwalpur" sheetId="8" r:id="rId8"/>
    <sheet name="Goraya" sheetId="9" r:id="rId9"/>
    <sheet name="Lohian Khas" sheetId="10" r:id="rId10"/>
    <sheet name="Mehatpur" sheetId="11" r:id="rId11"/>
    <sheet name="Shahkot" sheetId="12" r:id="rId12"/>
  </sheets>
  <definedNames>
    <definedName name="_xlnm.Print_Area" localSheetId="0">Jalandhar!$A$1:$E$21</definedName>
  </definedNames>
  <calcPr calcId="124519"/>
</workbook>
</file>

<file path=xl/calcChain.xml><?xml version="1.0" encoding="utf-8"?>
<calcChain xmlns="http://schemas.openxmlformats.org/spreadsheetml/2006/main">
  <c r="C14" i="12"/>
  <c r="C12"/>
  <c r="E9"/>
  <c r="E8"/>
  <c r="C14" i="11"/>
  <c r="C12"/>
  <c r="E9"/>
  <c r="E8"/>
  <c r="C14" i="10"/>
  <c r="C12"/>
  <c r="E9"/>
  <c r="E8"/>
  <c r="C14" i="9"/>
  <c r="C12"/>
  <c r="E9"/>
  <c r="E8"/>
  <c r="C14" i="8"/>
  <c r="C12"/>
  <c r="E9"/>
  <c r="E8"/>
  <c r="C14" i="7"/>
  <c r="C12"/>
  <c r="E9"/>
  <c r="E8"/>
  <c r="C14" i="6"/>
  <c r="C12"/>
  <c r="E9"/>
  <c r="E8"/>
  <c r="C14" i="5"/>
  <c r="C12"/>
  <c r="E9"/>
  <c r="E8"/>
  <c r="C14" i="4"/>
  <c r="C12"/>
  <c r="E9"/>
  <c r="E8"/>
  <c r="C14" i="3"/>
  <c r="C12"/>
  <c r="E9"/>
  <c r="E8"/>
  <c r="C14" i="2"/>
  <c r="C12"/>
  <c r="E9"/>
  <c r="E8"/>
  <c r="C14" i="1"/>
  <c r="C12"/>
  <c r="E9"/>
  <c r="E8"/>
</calcChain>
</file>

<file path=xl/sharedStrings.xml><?xml version="1.0" encoding="utf-8"?>
<sst xmlns="http://schemas.openxmlformats.org/spreadsheetml/2006/main" count="288" uniqueCount="36">
  <si>
    <t>Name of ULB:  Jalandhar</t>
  </si>
  <si>
    <t>S.No</t>
  </si>
  <si>
    <t>Sub: Data Relating to IHHL,CTs &amp; PTs Under SBM</t>
  </si>
  <si>
    <t>Population As per Census 2011</t>
  </si>
  <si>
    <t>Mission Target</t>
  </si>
  <si>
    <t>Total IHHL to be constructed</t>
  </si>
  <si>
    <t>Male</t>
  </si>
  <si>
    <t>Female</t>
  </si>
  <si>
    <t>Total</t>
  </si>
  <si>
    <t>Central share per Seat for CTs/PTs</t>
  </si>
  <si>
    <t>GoP Share per seat (i.e 1/3rd of Central Share per Seat for CTs/PTs)</t>
  </si>
  <si>
    <t>Central Share per Urinal</t>
  </si>
  <si>
    <t>GoP Share per Urinal (i.e 1/3rd of Central Share per Urinal)</t>
  </si>
  <si>
    <t>Note:-</t>
  </si>
  <si>
    <t>a.</t>
  </si>
  <si>
    <t>b.</t>
  </si>
  <si>
    <t>You are requested to follow SBM guidelines and census data.</t>
  </si>
  <si>
    <t xml:space="preserve">Signature of Commissioner </t>
  </si>
  <si>
    <t>Name of ULB:   Nakodar</t>
  </si>
  <si>
    <t>Name of ULB:   Adampur</t>
  </si>
  <si>
    <t>Name of ULB:   Bhogpur</t>
  </si>
  <si>
    <t>Name of ULB:  Kartarpur</t>
  </si>
  <si>
    <t>Name of ULB:   Nurmahal</t>
  </si>
  <si>
    <t>Name of ULB:   Phillaur</t>
  </si>
  <si>
    <t>Name of ULB:  Goraya</t>
  </si>
  <si>
    <t>Name of ULB:  Lohian khas</t>
  </si>
  <si>
    <t>Name of ULB:  Mehatpur</t>
  </si>
  <si>
    <t>Name of ULB:  Shahkot</t>
  </si>
  <si>
    <t>Name of ULB:   Alawalpur</t>
  </si>
  <si>
    <t>Above figures are purely tentative and it is entirely upto urban local body to fix the targets of construction of IHHL, Urinal Units in blocks,  CT seats &amp; PT seats as per actual ground situation.</t>
  </si>
  <si>
    <t>Funds available under CTs/ PTs</t>
  </si>
  <si>
    <t>No. Of Community Toilet seats to be constructed</t>
  </si>
  <si>
    <t>No. Of Public Toilet seats to be constructed</t>
  </si>
  <si>
    <t>c.</t>
  </si>
  <si>
    <t>Toilet seats constructed from year 2011 to till date are included in above figures.</t>
  </si>
  <si>
    <t>Signature of  DDLG / Executive officer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</si>
</sst>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4"/>
      <color theme="1"/>
      <name val="Verdana"/>
      <charset val="134"/>
    </font>
    <font>
      <b/>
      <sz val="11"/>
      <color theme="1"/>
      <name val="Verdana"/>
      <charset val="134"/>
    </font>
    <font>
      <sz val="11"/>
      <color theme="1"/>
      <name val="Verdana"/>
      <charset val="134"/>
    </font>
    <font>
      <sz val="11"/>
      <color theme="1"/>
      <name val="Verdana"/>
      <charset val="134"/>
    </font>
    <font>
      <b/>
      <sz val="11"/>
      <color theme="1"/>
      <name val="Verdana"/>
      <charset val="134"/>
    </font>
    <font>
      <sz val="12"/>
      <color theme="1"/>
      <name val="Verdana"/>
      <charset val="134"/>
    </font>
    <font>
      <sz val="12"/>
      <color theme="1"/>
      <name val="Verdana"/>
      <charset val="134"/>
    </font>
    <font>
      <sz val="11"/>
      <color theme="1"/>
      <name val="Verdana"/>
      <family val="2"/>
    </font>
    <font>
      <sz val="12"/>
      <color theme="1"/>
      <name val="Verdana"/>
      <family val="2"/>
    </font>
    <font>
      <b/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Fill="1" applyAlignment="1"/>
    <xf numFmtId="0" fontId="0" fillId="0" borderId="0" xfId="0" applyAlignment="1"/>
    <xf numFmtId="0" fontId="3" fillId="3" borderId="4" xfId="0" applyFont="1" applyFill="1" applyBorder="1" applyAlignment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/>
    <xf numFmtId="0" fontId="4" fillId="0" borderId="1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/>
    <xf numFmtId="0" fontId="4" fillId="0" borderId="0" xfId="0" applyFont="1" applyAlignment="1"/>
    <xf numFmtId="0" fontId="4" fillId="0" borderId="0" xfId="0" applyFont="1" applyBorder="1" applyAlignment="1"/>
    <xf numFmtId="0" fontId="5" fillId="0" borderId="0" xfId="0" applyFont="1" applyFill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0" fontId="7" fillId="0" borderId="0" xfId="0" applyFont="1" applyFill="1" applyAlignment="1">
      <alignment horizontal="right" vertical="top"/>
    </xf>
    <xf numFmtId="0" fontId="0" fillId="0" borderId="0" xfId="0" applyBorder="1" applyAlignment="1"/>
    <xf numFmtId="0" fontId="0" fillId="0" borderId="0" xfId="0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 applyBorder="1" applyAlignment="1"/>
    <xf numFmtId="0" fontId="8" fillId="0" borderId="0" xfId="0" applyFont="1" applyAlignment="1">
      <alignment horizontal="right" vertical="top"/>
    </xf>
    <xf numFmtId="0" fontId="9" fillId="0" borderId="9" xfId="0" applyFont="1" applyBorder="1" applyAlignment="1"/>
    <xf numFmtId="0" fontId="10" fillId="0" borderId="0" xfId="0" applyFont="1" applyAlignment="1">
      <alignment horizontal="right" vertical="center"/>
    </xf>
    <xf numFmtId="0" fontId="9" fillId="0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3" fillId="3" borderId="7" xfId="0" applyFont="1" applyFill="1" applyBorder="1" applyAlignment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3" fontId="4" fillId="0" borderId="10" xfId="0" applyNumberFormat="1" applyFont="1" applyBorder="1" applyAlignment="1">
      <alignment horizontal="center"/>
    </xf>
    <xf numFmtId="3" fontId="4" fillId="0" borderId="11" xfId="0" applyNumberFormat="1" applyFont="1" applyBorder="1" applyAlignment="1">
      <alignment horizontal="center"/>
    </xf>
    <xf numFmtId="3" fontId="4" fillId="0" borderId="12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1" fontId="4" fillId="0" borderId="12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justify" vertical="top" wrapText="1"/>
    </xf>
    <xf numFmtId="0" fontId="4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right"/>
    </xf>
    <xf numFmtId="0" fontId="5" fillId="0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23"/>
  <sheetViews>
    <sheetView workbookViewId="0">
      <selection activeCell="H17" sqref="H17"/>
    </sheetView>
  </sheetViews>
  <sheetFormatPr defaultColWidth="9" defaultRowHeight="15"/>
  <cols>
    <col min="1" max="1" width="9.140625" style="2"/>
    <col min="2" max="2" width="75.85546875" style="2" customWidth="1"/>
    <col min="3" max="3" width="9.85546875" style="2" customWidth="1"/>
    <col min="4" max="4" width="12.42578125" style="2" customWidth="1"/>
    <col min="5" max="5" width="11.28515625" style="2" customWidth="1"/>
  </cols>
  <sheetData>
    <row r="2" spans="1:6" ht="18">
      <c r="A2" s="33" t="s">
        <v>0</v>
      </c>
      <c r="B2" s="34"/>
      <c r="C2" s="34"/>
      <c r="D2" s="34"/>
      <c r="E2" s="35"/>
    </row>
    <row r="3" spans="1:6" ht="23.25" customHeight="1">
      <c r="A3" s="3" t="s">
        <v>1</v>
      </c>
      <c r="B3" s="36" t="s">
        <v>2</v>
      </c>
      <c r="C3" s="37"/>
      <c r="D3" s="37"/>
      <c r="E3" s="38"/>
      <c r="F3" s="2"/>
    </row>
    <row r="4" spans="1:6">
      <c r="A4" s="4">
        <v>1</v>
      </c>
      <c r="B4" s="5" t="s">
        <v>3</v>
      </c>
      <c r="C4" s="39">
        <v>862886</v>
      </c>
      <c r="D4" s="40"/>
      <c r="E4" s="41"/>
    </row>
    <row r="5" spans="1:6">
      <c r="A5" s="42" t="s">
        <v>4</v>
      </c>
      <c r="B5" s="43"/>
      <c r="C5" s="43"/>
      <c r="D5" s="43"/>
      <c r="E5" s="44"/>
    </row>
    <row r="6" spans="1:6">
      <c r="A6" s="7">
        <v>2</v>
      </c>
      <c r="B6" s="8" t="s">
        <v>5</v>
      </c>
      <c r="C6" s="39">
        <v>3628</v>
      </c>
      <c r="D6" s="40"/>
      <c r="E6" s="41"/>
    </row>
    <row r="7" spans="1:6">
      <c r="A7" s="9"/>
      <c r="B7" s="6"/>
      <c r="C7" s="10" t="s">
        <v>6</v>
      </c>
      <c r="D7" s="10" t="s">
        <v>7</v>
      </c>
      <c r="E7" s="11" t="s">
        <v>8</v>
      </c>
    </row>
    <row r="8" spans="1:6">
      <c r="A8" s="4">
        <v>3</v>
      </c>
      <c r="B8" s="30" t="s">
        <v>31</v>
      </c>
      <c r="C8" s="12">
        <v>37</v>
      </c>
      <c r="D8" s="12">
        <v>26</v>
      </c>
      <c r="E8" s="13">
        <f>C8+D8</f>
        <v>63</v>
      </c>
    </row>
    <row r="9" spans="1:6">
      <c r="A9" s="4">
        <v>4</v>
      </c>
      <c r="B9" s="30" t="s">
        <v>32</v>
      </c>
      <c r="C9" s="12">
        <v>117</v>
      </c>
      <c r="D9" s="12">
        <v>146</v>
      </c>
      <c r="E9" s="13">
        <f>C9+D9</f>
        <v>263</v>
      </c>
    </row>
    <row r="10" spans="1:6">
      <c r="A10" s="42" t="s">
        <v>30</v>
      </c>
      <c r="B10" s="43"/>
      <c r="C10" s="43"/>
      <c r="D10" s="43"/>
      <c r="E10" s="44"/>
    </row>
    <row r="11" spans="1:6">
      <c r="A11" s="4">
        <v>6</v>
      </c>
      <c r="B11" s="14" t="s">
        <v>9</v>
      </c>
      <c r="C11" s="45">
        <v>39200</v>
      </c>
      <c r="D11" s="46"/>
      <c r="E11" s="47"/>
    </row>
    <row r="12" spans="1:6">
      <c r="A12" s="4">
        <v>7</v>
      </c>
      <c r="B12" s="5" t="s">
        <v>10</v>
      </c>
      <c r="C12" s="48">
        <f>1/3*C11</f>
        <v>13066.666666666666</v>
      </c>
      <c r="D12" s="49"/>
      <c r="E12" s="50"/>
    </row>
    <row r="13" spans="1:6">
      <c r="A13" s="4">
        <v>8</v>
      </c>
      <c r="B13" s="5" t="s">
        <v>11</v>
      </c>
      <c r="C13" s="45">
        <v>12800</v>
      </c>
      <c r="D13" s="46"/>
      <c r="E13" s="47"/>
    </row>
    <row r="14" spans="1:6">
      <c r="A14" s="15">
        <v>9</v>
      </c>
      <c r="B14" s="16" t="s">
        <v>12</v>
      </c>
      <c r="C14" s="51">
        <f>1/3*C13</f>
        <v>4266.6666666666661</v>
      </c>
      <c r="D14" s="52"/>
      <c r="E14" s="53"/>
    </row>
    <row r="15" spans="1:6">
      <c r="A15" s="17"/>
      <c r="B15" s="18"/>
      <c r="C15" s="18"/>
      <c r="D15" s="18"/>
      <c r="E15" s="18"/>
    </row>
    <row r="16" spans="1:6">
      <c r="A16" s="17"/>
      <c r="B16" s="28" t="s">
        <v>13</v>
      </c>
      <c r="C16" s="18"/>
      <c r="D16" s="18"/>
      <c r="E16" s="18"/>
    </row>
    <row r="17" spans="1:5" ht="34.5" customHeight="1">
      <c r="A17" s="29" t="s">
        <v>14</v>
      </c>
      <c r="B17" s="54" t="s">
        <v>29</v>
      </c>
      <c r="C17" s="54"/>
      <c r="D17" s="54"/>
      <c r="E17" s="54"/>
    </row>
    <row r="18" spans="1:5">
      <c r="A18" s="29" t="s">
        <v>15</v>
      </c>
      <c r="B18" s="55" t="s">
        <v>16</v>
      </c>
      <c r="C18" s="55"/>
      <c r="D18" s="55"/>
      <c r="E18" s="55"/>
    </row>
    <row r="19" spans="1:5" s="1" customFormat="1">
      <c r="A19" s="31" t="s">
        <v>33</v>
      </c>
      <c r="B19" s="56" t="s">
        <v>34</v>
      </c>
      <c r="C19" s="56"/>
      <c r="D19" s="56"/>
      <c r="E19" s="56"/>
    </row>
    <row r="20" spans="1:5">
      <c r="B20" s="57"/>
      <c r="C20" s="57"/>
      <c r="D20" s="57"/>
      <c r="E20" s="57"/>
    </row>
    <row r="21" spans="1:5">
      <c r="B21" s="58" t="s">
        <v>17</v>
      </c>
      <c r="C21" s="58"/>
      <c r="D21" s="58"/>
      <c r="E21" s="58"/>
    </row>
    <row r="22" spans="1:5">
      <c r="B22" s="23"/>
      <c r="C22" s="23"/>
      <c r="D22" s="23"/>
      <c r="E22" s="23"/>
    </row>
    <row r="23" spans="1:5">
      <c r="B23" s="23"/>
      <c r="C23" s="23"/>
      <c r="D23" s="23"/>
      <c r="E23" s="23"/>
    </row>
  </sheetData>
  <mergeCells count="15">
    <mergeCell ref="B17:E17"/>
    <mergeCell ref="B18:E18"/>
    <mergeCell ref="B19:E19"/>
    <mergeCell ref="B20:E20"/>
    <mergeCell ref="B21:E21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1.22986111111111" right="0.69930555555555596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A19" sqref="A19:E21"/>
    </sheetView>
  </sheetViews>
  <sheetFormatPr defaultColWidth="9" defaultRowHeight="15"/>
  <cols>
    <col min="1" max="1" width="9.140625" style="2"/>
    <col min="2" max="2" width="75.85546875" style="2" customWidth="1"/>
    <col min="3" max="3" width="9.85546875" style="2" customWidth="1"/>
    <col min="4" max="4" width="12.42578125" style="2" customWidth="1"/>
    <col min="5" max="5" width="11.28515625" style="2" customWidth="1"/>
  </cols>
  <sheetData>
    <row r="2" spans="1:6" ht="18">
      <c r="A2" s="33" t="s">
        <v>25</v>
      </c>
      <c r="B2" s="34"/>
      <c r="C2" s="34"/>
      <c r="D2" s="34"/>
      <c r="E2" s="35"/>
    </row>
    <row r="3" spans="1:6" ht="23.25" customHeight="1">
      <c r="A3" s="3" t="s">
        <v>1</v>
      </c>
      <c r="B3" s="36" t="s">
        <v>2</v>
      </c>
      <c r="C3" s="37"/>
      <c r="D3" s="37"/>
      <c r="E3" s="38"/>
      <c r="F3" s="2"/>
    </row>
    <row r="4" spans="1:6">
      <c r="A4" s="4">
        <v>1</v>
      </c>
      <c r="B4" s="5" t="s">
        <v>3</v>
      </c>
      <c r="C4" s="39">
        <v>59846</v>
      </c>
      <c r="D4" s="40"/>
      <c r="E4" s="41"/>
    </row>
    <row r="5" spans="1:6">
      <c r="A5" s="42" t="s">
        <v>4</v>
      </c>
      <c r="B5" s="43"/>
      <c r="C5" s="43"/>
      <c r="D5" s="43"/>
      <c r="E5" s="44"/>
    </row>
    <row r="6" spans="1:6">
      <c r="A6" s="7">
        <v>2</v>
      </c>
      <c r="B6" s="8" t="s">
        <v>5</v>
      </c>
      <c r="C6" s="39">
        <v>271</v>
      </c>
      <c r="D6" s="40"/>
      <c r="E6" s="41"/>
    </row>
    <row r="7" spans="1:6">
      <c r="A7" s="9"/>
      <c r="B7" s="6"/>
      <c r="C7" s="10" t="s">
        <v>6</v>
      </c>
      <c r="D7" s="10" t="s">
        <v>7</v>
      </c>
      <c r="E7" s="11" t="s">
        <v>8</v>
      </c>
    </row>
    <row r="8" spans="1:6">
      <c r="A8" s="4">
        <v>3</v>
      </c>
      <c r="B8" s="30" t="s">
        <v>31</v>
      </c>
      <c r="C8" s="12">
        <v>24</v>
      </c>
      <c r="D8" s="12">
        <v>17</v>
      </c>
      <c r="E8" s="13">
        <f>C8+D8</f>
        <v>41</v>
      </c>
    </row>
    <row r="9" spans="1:6">
      <c r="A9" s="4">
        <v>4</v>
      </c>
      <c r="B9" s="30" t="s">
        <v>32</v>
      </c>
      <c r="C9" s="12">
        <v>10</v>
      </c>
      <c r="D9" s="12">
        <v>12</v>
      </c>
      <c r="E9" s="13">
        <f>C9+D9</f>
        <v>22</v>
      </c>
    </row>
    <row r="10" spans="1:6">
      <c r="A10" s="42" t="s">
        <v>30</v>
      </c>
      <c r="B10" s="43"/>
      <c r="C10" s="43"/>
      <c r="D10" s="43"/>
      <c r="E10" s="44"/>
    </row>
    <row r="11" spans="1:6">
      <c r="A11" s="4">
        <v>5</v>
      </c>
      <c r="B11" s="14" t="s">
        <v>9</v>
      </c>
      <c r="C11" s="45">
        <v>39200</v>
      </c>
      <c r="D11" s="46"/>
      <c r="E11" s="47"/>
    </row>
    <row r="12" spans="1:6">
      <c r="A12" s="4">
        <v>6</v>
      </c>
      <c r="B12" s="5" t="s">
        <v>10</v>
      </c>
      <c r="C12" s="48">
        <f>1/3*C11</f>
        <v>13066.666666666666</v>
      </c>
      <c r="D12" s="49"/>
      <c r="E12" s="50"/>
    </row>
    <row r="13" spans="1:6">
      <c r="A13" s="4">
        <v>7</v>
      </c>
      <c r="B13" s="5" t="s">
        <v>11</v>
      </c>
      <c r="C13" s="45">
        <v>12800</v>
      </c>
      <c r="D13" s="46"/>
      <c r="E13" s="47"/>
    </row>
    <row r="14" spans="1:6">
      <c r="A14" s="15">
        <v>8</v>
      </c>
      <c r="B14" s="16" t="s">
        <v>12</v>
      </c>
      <c r="C14" s="51">
        <f>1/3*C13</f>
        <v>4266.6666666666661</v>
      </c>
      <c r="D14" s="52"/>
      <c r="E14" s="53"/>
    </row>
    <row r="15" spans="1:6">
      <c r="A15" s="17"/>
      <c r="B15" s="18"/>
      <c r="C15" s="18"/>
      <c r="D15" s="18"/>
      <c r="E15" s="18"/>
    </row>
    <row r="16" spans="1:6" s="1" customFormat="1">
      <c r="A16" s="19"/>
      <c r="B16" s="20" t="s">
        <v>13</v>
      </c>
      <c r="C16" s="21"/>
      <c r="D16" s="21"/>
      <c r="E16" s="21"/>
    </row>
    <row r="17" spans="1:5" s="1" customFormat="1" ht="33" customHeight="1">
      <c r="A17" s="22" t="s">
        <v>14</v>
      </c>
      <c r="B17" s="54" t="s">
        <v>29</v>
      </c>
      <c r="C17" s="54"/>
      <c r="D17" s="54"/>
      <c r="E17" s="54"/>
    </row>
    <row r="18" spans="1:5" s="1" customFormat="1">
      <c r="A18" s="22" t="s">
        <v>15</v>
      </c>
      <c r="B18" s="59" t="s">
        <v>16</v>
      </c>
      <c r="C18" s="59"/>
      <c r="D18" s="59"/>
      <c r="E18" s="59"/>
    </row>
    <row r="19" spans="1:5" s="1" customFormat="1">
      <c r="A19" s="31" t="s">
        <v>33</v>
      </c>
      <c r="B19" s="56" t="s">
        <v>34</v>
      </c>
      <c r="C19" s="56"/>
      <c r="D19" s="56"/>
      <c r="E19" s="56"/>
    </row>
    <row r="20" spans="1:5" s="1" customFormat="1">
      <c r="A20" s="31"/>
      <c r="B20" s="32"/>
      <c r="C20" s="32"/>
      <c r="D20" s="32"/>
      <c r="E20" s="32"/>
    </row>
    <row r="21" spans="1:5" s="1" customFormat="1">
      <c r="A21" s="2"/>
      <c r="B21" s="60" t="s">
        <v>35</v>
      </c>
      <c r="C21" s="60"/>
      <c r="D21" s="60"/>
      <c r="E21" s="60"/>
    </row>
    <row r="22" spans="1:5">
      <c r="B22" s="23"/>
      <c r="C22" s="23"/>
      <c r="D22" s="23"/>
      <c r="E22" s="23"/>
    </row>
    <row r="23" spans="1:5">
      <c r="B23" s="23"/>
      <c r="C23" s="23"/>
      <c r="D23" s="23"/>
      <c r="E23" s="23"/>
    </row>
    <row r="24" spans="1:5">
      <c r="B24" s="23"/>
      <c r="C24" s="23"/>
      <c r="D24" s="23"/>
      <c r="E24" s="23"/>
    </row>
  </sheetData>
  <mergeCells count="14">
    <mergeCell ref="B17:E17"/>
    <mergeCell ref="B18:E18"/>
    <mergeCell ref="B19:E19"/>
    <mergeCell ref="B21:E21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A19" sqref="A19:E21"/>
    </sheetView>
  </sheetViews>
  <sheetFormatPr defaultColWidth="9" defaultRowHeight="15"/>
  <cols>
    <col min="1" max="1" width="9.140625" style="2"/>
    <col min="2" max="2" width="75.85546875" style="2" customWidth="1"/>
    <col min="3" max="3" width="9.85546875" style="2" customWidth="1"/>
    <col min="4" max="4" width="12.42578125" style="2" customWidth="1"/>
    <col min="5" max="5" width="11.28515625" style="2" customWidth="1"/>
  </cols>
  <sheetData>
    <row r="2" spans="1:6" ht="18">
      <c r="A2" s="33" t="s">
        <v>26</v>
      </c>
      <c r="B2" s="34"/>
      <c r="C2" s="34"/>
      <c r="D2" s="34"/>
      <c r="E2" s="35"/>
    </row>
    <row r="3" spans="1:6" ht="23.25" customHeight="1">
      <c r="A3" s="3" t="s">
        <v>1</v>
      </c>
      <c r="B3" s="36" t="s">
        <v>2</v>
      </c>
      <c r="C3" s="37"/>
      <c r="D3" s="37"/>
      <c r="E3" s="38"/>
      <c r="F3" s="2"/>
    </row>
    <row r="4" spans="1:6">
      <c r="A4" s="4">
        <v>1</v>
      </c>
      <c r="B4" s="5" t="s">
        <v>3</v>
      </c>
      <c r="C4" s="39">
        <v>5804</v>
      </c>
      <c r="D4" s="40"/>
      <c r="E4" s="41"/>
    </row>
    <row r="5" spans="1:6">
      <c r="A5" s="42" t="s">
        <v>4</v>
      </c>
      <c r="B5" s="43"/>
      <c r="C5" s="43"/>
      <c r="D5" s="43"/>
      <c r="E5" s="44"/>
    </row>
    <row r="6" spans="1:6">
      <c r="A6" s="7">
        <v>2</v>
      </c>
      <c r="B6" s="8" t="s">
        <v>5</v>
      </c>
      <c r="C6" s="39">
        <v>168</v>
      </c>
      <c r="D6" s="40"/>
      <c r="E6" s="41"/>
    </row>
    <row r="7" spans="1:6">
      <c r="A7" s="9"/>
      <c r="B7" s="6"/>
      <c r="C7" s="10" t="s">
        <v>6</v>
      </c>
      <c r="D7" s="10" t="s">
        <v>7</v>
      </c>
      <c r="E7" s="11" t="s">
        <v>8</v>
      </c>
    </row>
    <row r="8" spans="1:6">
      <c r="A8" s="4">
        <v>3</v>
      </c>
      <c r="B8" s="30" t="s">
        <v>31</v>
      </c>
      <c r="C8" s="12">
        <v>2</v>
      </c>
      <c r="D8" s="12">
        <v>2</v>
      </c>
      <c r="E8" s="13">
        <f>C8+D8</f>
        <v>4</v>
      </c>
    </row>
    <row r="9" spans="1:6">
      <c r="A9" s="4">
        <v>4</v>
      </c>
      <c r="B9" s="30" t="s">
        <v>32</v>
      </c>
      <c r="C9" s="12">
        <v>2</v>
      </c>
      <c r="D9" s="12">
        <v>2</v>
      </c>
      <c r="E9" s="13">
        <f>C9+D9</f>
        <v>4</v>
      </c>
    </row>
    <row r="10" spans="1:6">
      <c r="A10" s="42" t="s">
        <v>30</v>
      </c>
      <c r="B10" s="43"/>
      <c r="C10" s="43"/>
      <c r="D10" s="43"/>
      <c r="E10" s="44"/>
    </row>
    <row r="11" spans="1:6">
      <c r="A11" s="4">
        <v>5</v>
      </c>
      <c r="B11" s="14" t="s">
        <v>9</v>
      </c>
      <c r="C11" s="45">
        <v>39200</v>
      </c>
      <c r="D11" s="46"/>
      <c r="E11" s="47"/>
    </row>
    <row r="12" spans="1:6">
      <c r="A12" s="4">
        <v>6</v>
      </c>
      <c r="B12" s="5" t="s">
        <v>10</v>
      </c>
      <c r="C12" s="48">
        <f>1/3*C11</f>
        <v>13066.666666666666</v>
      </c>
      <c r="D12" s="49"/>
      <c r="E12" s="50"/>
    </row>
    <row r="13" spans="1:6">
      <c r="A13" s="4">
        <v>7</v>
      </c>
      <c r="B13" s="5" t="s">
        <v>11</v>
      </c>
      <c r="C13" s="45">
        <v>12800</v>
      </c>
      <c r="D13" s="46"/>
      <c r="E13" s="47"/>
    </row>
    <row r="14" spans="1:6">
      <c r="A14" s="15">
        <v>8</v>
      </c>
      <c r="B14" s="16" t="s">
        <v>12</v>
      </c>
      <c r="C14" s="51">
        <f>1/3*C13</f>
        <v>4266.6666666666661</v>
      </c>
      <c r="D14" s="52"/>
      <c r="E14" s="53"/>
    </row>
    <row r="15" spans="1:6">
      <c r="A15" s="17"/>
      <c r="B15" s="18"/>
      <c r="C15" s="18"/>
      <c r="D15" s="18"/>
      <c r="E15" s="18"/>
    </row>
    <row r="16" spans="1:6" s="1" customFormat="1">
      <c r="A16" s="19"/>
      <c r="B16" s="20" t="s">
        <v>13</v>
      </c>
      <c r="C16" s="21"/>
      <c r="D16" s="21"/>
      <c r="E16" s="21"/>
    </row>
    <row r="17" spans="1:5" s="1" customFormat="1" ht="33" customHeight="1">
      <c r="A17" s="22" t="s">
        <v>14</v>
      </c>
      <c r="B17" s="54" t="s">
        <v>29</v>
      </c>
      <c r="C17" s="54"/>
      <c r="D17" s="54"/>
      <c r="E17" s="54"/>
    </row>
    <row r="18" spans="1:5" s="1" customFormat="1">
      <c r="A18" s="22" t="s">
        <v>15</v>
      </c>
      <c r="B18" s="59" t="s">
        <v>16</v>
      </c>
      <c r="C18" s="59"/>
      <c r="D18" s="59"/>
      <c r="E18" s="59"/>
    </row>
    <row r="19" spans="1:5" s="1" customFormat="1">
      <c r="A19" s="31" t="s">
        <v>33</v>
      </c>
      <c r="B19" s="56" t="s">
        <v>34</v>
      </c>
      <c r="C19" s="56"/>
      <c r="D19" s="56"/>
      <c r="E19" s="56"/>
    </row>
    <row r="20" spans="1:5" s="1" customFormat="1">
      <c r="A20" s="31"/>
      <c r="B20" s="32"/>
      <c r="C20" s="32"/>
      <c r="D20" s="32"/>
      <c r="E20" s="32"/>
    </row>
    <row r="21" spans="1:5" s="1" customFormat="1">
      <c r="A21" s="2"/>
      <c r="B21" s="60" t="s">
        <v>35</v>
      </c>
      <c r="C21" s="60"/>
      <c r="D21" s="60"/>
      <c r="E21" s="60"/>
    </row>
    <row r="22" spans="1:5">
      <c r="B22" s="23"/>
      <c r="C22" s="23"/>
      <c r="D22" s="23"/>
      <c r="E22" s="23"/>
    </row>
    <row r="23" spans="1:5">
      <c r="B23" s="23"/>
      <c r="C23" s="23"/>
      <c r="D23" s="23"/>
      <c r="E23" s="23"/>
    </row>
    <row r="24" spans="1:5">
      <c r="B24" s="23"/>
      <c r="C24" s="23"/>
      <c r="D24" s="23"/>
      <c r="E24" s="23"/>
    </row>
  </sheetData>
  <mergeCells count="14">
    <mergeCell ref="B17:E17"/>
    <mergeCell ref="B18:E18"/>
    <mergeCell ref="B19:E19"/>
    <mergeCell ref="B21:E21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I11" sqref="I11"/>
    </sheetView>
  </sheetViews>
  <sheetFormatPr defaultColWidth="9" defaultRowHeight="15"/>
  <cols>
    <col min="1" max="1" width="9.140625" style="2"/>
    <col min="2" max="2" width="75.85546875" style="2" customWidth="1"/>
    <col min="3" max="3" width="9.85546875" style="2" customWidth="1"/>
    <col min="4" max="4" width="12.42578125" style="2" customWidth="1"/>
    <col min="5" max="5" width="11.28515625" style="2" customWidth="1"/>
  </cols>
  <sheetData>
    <row r="2" spans="1:6" ht="18">
      <c r="A2" s="33" t="s">
        <v>27</v>
      </c>
      <c r="B2" s="34"/>
      <c r="C2" s="34"/>
      <c r="D2" s="34"/>
      <c r="E2" s="35"/>
    </row>
    <row r="3" spans="1:6" ht="23.25" customHeight="1">
      <c r="A3" s="3" t="s">
        <v>1</v>
      </c>
      <c r="B3" s="36" t="s">
        <v>2</v>
      </c>
      <c r="C3" s="37"/>
      <c r="D3" s="37"/>
      <c r="E3" s="38"/>
      <c r="F3" s="2"/>
    </row>
    <row r="4" spans="1:6">
      <c r="A4" s="4">
        <v>1</v>
      </c>
      <c r="B4" s="5" t="s">
        <v>3</v>
      </c>
      <c r="C4" s="39">
        <v>2889</v>
      </c>
      <c r="D4" s="40"/>
      <c r="E4" s="41"/>
    </row>
    <row r="5" spans="1:6">
      <c r="A5" s="42" t="s">
        <v>4</v>
      </c>
      <c r="B5" s="43"/>
      <c r="C5" s="43"/>
      <c r="D5" s="43"/>
      <c r="E5" s="44"/>
    </row>
    <row r="6" spans="1:6">
      <c r="A6" s="7">
        <v>2</v>
      </c>
      <c r="B6" s="8" t="s">
        <v>5</v>
      </c>
      <c r="C6" s="39">
        <v>288</v>
      </c>
      <c r="D6" s="40"/>
      <c r="E6" s="41"/>
    </row>
    <row r="7" spans="1:6">
      <c r="A7" s="9"/>
      <c r="B7" s="6"/>
      <c r="C7" s="10" t="s">
        <v>6</v>
      </c>
      <c r="D7" s="10" t="s">
        <v>7</v>
      </c>
      <c r="E7" s="11" t="s">
        <v>8</v>
      </c>
    </row>
    <row r="8" spans="1:6">
      <c r="A8" s="4">
        <v>3</v>
      </c>
      <c r="B8" s="30" t="s">
        <v>31</v>
      </c>
      <c r="C8" s="12">
        <v>1</v>
      </c>
      <c r="D8" s="12">
        <v>1</v>
      </c>
      <c r="E8" s="13">
        <f>C8+D8</f>
        <v>2</v>
      </c>
    </row>
    <row r="9" spans="1:6">
      <c r="A9" s="4">
        <v>4</v>
      </c>
      <c r="B9" s="30" t="s">
        <v>32</v>
      </c>
      <c r="C9" s="12">
        <v>1</v>
      </c>
      <c r="D9" s="12">
        <v>1</v>
      </c>
      <c r="E9" s="13">
        <f>C9+D9</f>
        <v>2</v>
      </c>
    </row>
    <row r="10" spans="1:6">
      <c r="A10" s="42" t="s">
        <v>30</v>
      </c>
      <c r="B10" s="43"/>
      <c r="C10" s="43"/>
      <c r="D10" s="43"/>
      <c r="E10" s="44"/>
    </row>
    <row r="11" spans="1:6">
      <c r="A11" s="4">
        <v>5</v>
      </c>
      <c r="B11" s="14" t="s">
        <v>9</v>
      </c>
      <c r="C11" s="45">
        <v>39200</v>
      </c>
      <c r="D11" s="46"/>
      <c r="E11" s="47"/>
    </row>
    <row r="12" spans="1:6">
      <c r="A12" s="4">
        <v>6</v>
      </c>
      <c r="B12" s="5" t="s">
        <v>10</v>
      </c>
      <c r="C12" s="48">
        <f>1/3*C11</f>
        <v>13066.666666666666</v>
      </c>
      <c r="D12" s="49"/>
      <c r="E12" s="50"/>
    </row>
    <row r="13" spans="1:6">
      <c r="A13" s="4">
        <v>7</v>
      </c>
      <c r="B13" s="5" t="s">
        <v>11</v>
      </c>
      <c r="C13" s="45">
        <v>12800</v>
      </c>
      <c r="D13" s="46"/>
      <c r="E13" s="47"/>
    </row>
    <row r="14" spans="1:6">
      <c r="A14" s="15">
        <v>8</v>
      </c>
      <c r="B14" s="16" t="s">
        <v>12</v>
      </c>
      <c r="C14" s="51">
        <f>1/3*C13</f>
        <v>4266.6666666666661</v>
      </c>
      <c r="D14" s="52"/>
      <c r="E14" s="53"/>
    </row>
    <row r="15" spans="1:6">
      <c r="A15" s="17"/>
      <c r="B15" s="18"/>
      <c r="C15" s="18"/>
      <c r="D15" s="18"/>
      <c r="E15" s="18"/>
    </row>
    <row r="16" spans="1:6" s="1" customFormat="1">
      <c r="A16" s="19"/>
      <c r="B16" s="20" t="s">
        <v>13</v>
      </c>
      <c r="C16" s="21"/>
      <c r="D16" s="21"/>
      <c r="E16" s="21"/>
    </row>
    <row r="17" spans="1:5" s="1" customFormat="1" ht="33" customHeight="1">
      <c r="A17" s="22" t="s">
        <v>14</v>
      </c>
      <c r="B17" s="54" t="s">
        <v>29</v>
      </c>
      <c r="C17" s="54"/>
      <c r="D17" s="54"/>
      <c r="E17" s="54"/>
    </row>
    <row r="18" spans="1:5" s="1" customFormat="1">
      <c r="A18" s="22" t="s">
        <v>15</v>
      </c>
      <c r="B18" s="59" t="s">
        <v>16</v>
      </c>
      <c r="C18" s="59"/>
      <c r="D18" s="59"/>
      <c r="E18" s="59"/>
    </row>
    <row r="19" spans="1:5" s="1" customFormat="1">
      <c r="A19" s="31" t="s">
        <v>33</v>
      </c>
      <c r="B19" s="56" t="s">
        <v>34</v>
      </c>
      <c r="C19" s="56"/>
      <c r="D19" s="56"/>
      <c r="E19" s="56"/>
    </row>
    <row r="20" spans="1:5" s="1" customFormat="1">
      <c r="A20" s="31"/>
      <c r="B20" s="32"/>
      <c r="C20" s="32"/>
      <c r="D20" s="32"/>
      <c r="E20" s="32"/>
    </row>
    <row r="21" spans="1:5" s="1" customFormat="1">
      <c r="A21" s="2"/>
      <c r="B21" s="60" t="s">
        <v>35</v>
      </c>
      <c r="C21" s="60"/>
      <c r="D21" s="60"/>
      <c r="E21" s="60"/>
    </row>
    <row r="22" spans="1:5">
      <c r="B22" s="23"/>
      <c r="C22" s="23"/>
      <c r="D22" s="23"/>
      <c r="E22" s="23"/>
    </row>
    <row r="23" spans="1:5">
      <c r="B23" s="23"/>
      <c r="C23" s="23"/>
      <c r="D23" s="23"/>
      <c r="E23" s="23"/>
    </row>
    <row r="24" spans="1:5">
      <c r="B24" s="23"/>
      <c r="C24" s="23"/>
      <c r="D24" s="23"/>
      <c r="E24" s="23"/>
    </row>
  </sheetData>
  <mergeCells count="14">
    <mergeCell ref="B17:E17"/>
    <mergeCell ref="B18:E18"/>
    <mergeCell ref="B19:E19"/>
    <mergeCell ref="B21:E21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24"/>
  <sheetViews>
    <sheetView topLeftCell="A4" workbookViewId="0">
      <selection activeCell="A19" sqref="A19:E21"/>
    </sheetView>
  </sheetViews>
  <sheetFormatPr defaultColWidth="9" defaultRowHeight="15"/>
  <cols>
    <col min="1" max="1" width="9.140625" style="24"/>
    <col min="2" max="2" width="75.85546875" style="2" customWidth="1"/>
    <col min="3" max="3" width="9.85546875" style="2" customWidth="1"/>
    <col min="4" max="4" width="12.42578125" style="2" customWidth="1"/>
    <col min="5" max="5" width="11.28515625" style="2" customWidth="1"/>
  </cols>
  <sheetData>
    <row r="2" spans="1:6" ht="18">
      <c r="A2" s="33" t="s">
        <v>18</v>
      </c>
      <c r="B2" s="34"/>
      <c r="C2" s="34"/>
      <c r="D2" s="34"/>
      <c r="E2" s="35"/>
    </row>
    <row r="3" spans="1:6" ht="23.25" customHeight="1">
      <c r="A3" s="25" t="s">
        <v>1</v>
      </c>
      <c r="B3" s="36" t="s">
        <v>2</v>
      </c>
      <c r="C3" s="37"/>
      <c r="D3" s="37"/>
      <c r="E3" s="38"/>
      <c r="F3" s="2"/>
    </row>
    <row r="4" spans="1:6">
      <c r="A4" s="4">
        <v>1</v>
      </c>
      <c r="B4" s="5" t="s">
        <v>3</v>
      </c>
      <c r="C4" s="39">
        <v>36973</v>
      </c>
      <c r="D4" s="40"/>
      <c r="E4" s="41"/>
    </row>
    <row r="5" spans="1:6">
      <c r="A5" s="42" t="s">
        <v>4</v>
      </c>
      <c r="B5" s="43"/>
      <c r="C5" s="43"/>
      <c r="D5" s="43"/>
      <c r="E5" s="44"/>
    </row>
    <row r="6" spans="1:6">
      <c r="A6" s="7">
        <v>2</v>
      </c>
      <c r="B6" s="8" t="s">
        <v>5</v>
      </c>
      <c r="C6" s="39">
        <v>629</v>
      </c>
      <c r="D6" s="40"/>
      <c r="E6" s="41"/>
    </row>
    <row r="7" spans="1:6">
      <c r="A7" s="9"/>
      <c r="B7" s="6"/>
      <c r="C7" s="10" t="s">
        <v>6</v>
      </c>
      <c r="D7" s="10" t="s">
        <v>7</v>
      </c>
      <c r="E7" s="11" t="s">
        <v>8</v>
      </c>
    </row>
    <row r="8" spans="1:6">
      <c r="A8" s="4">
        <v>3</v>
      </c>
      <c r="B8" s="30" t="s">
        <v>31</v>
      </c>
      <c r="C8" s="12">
        <v>7</v>
      </c>
      <c r="D8" s="12">
        <v>5</v>
      </c>
      <c r="E8" s="13">
        <f>C8+D8</f>
        <v>12</v>
      </c>
    </row>
    <row r="9" spans="1:6">
      <c r="A9" s="4">
        <v>4</v>
      </c>
      <c r="B9" s="30" t="s">
        <v>32</v>
      </c>
      <c r="C9" s="12">
        <v>7</v>
      </c>
      <c r="D9" s="12">
        <v>8</v>
      </c>
      <c r="E9" s="13">
        <f>C9+D9</f>
        <v>15</v>
      </c>
    </row>
    <row r="10" spans="1:6">
      <c r="A10" s="42" t="s">
        <v>30</v>
      </c>
      <c r="B10" s="43"/>
      <c r="C10" s="43"/>
      <c r="D10" s="43"/>
      <c r="E10" s="44"/>
    </row>
    <row r="11" spans="1:6">
      <c r="A11" s="4">
        <v>5</v>
      </c>
      <c r="B11" s="14" t="s">
        <v>9</v>
      </c>
      <c r="C11" s="45">
        <v>39200</v>
      </c>
      <c r="D11" s="46"/>
      <c r="E11" s="47"/>
    </row>
    <row r="12" spans="1:6">
      <c r="A12" s="4">
        <v>6</v>
      </c>
      <c r="B12" s="5" t="s">
        <v>10</v>
      </c>
      <c r="C12" s="48">
        <f>1/3*C11</f>
        <v>13066.666666666666</v>
      </c>
      <c r="D12" s="49"/>
      <c r="E12" s="50"/>
    </row>
    <row r="13" spans="1:6">
      <c r="A13" s="4">
        <v>7</v>
      </c>
      <c r="B13" s="5" t="s">
        <v>11</v>
      </c>
      <c r="C13" s="45">
        <v>12800</v>
      </c>
      <c r="D13" s="46"/>
      <c r="E13" s="47"/>
    </row>
    <row r="14" spans="1:6">
      <c r="A14" s="15">
        <v>8</v>
      </c>
      <c r="B14" s="16" t="s">
        <v>12</v>
      </c>
      <c r="C14" s="51">
        <f>1/3*C13</f>
        <v>4266.6666666666661</v>
      </c>
      <c r="D14" s="52"/>
      <c r="E14" s="53"/>
    </row>
    <row r="15" spans="1:6">
      <c r="A15" s="26"/>
      <c r="B15" s="18"/>
      <c r="C15" s="18"/>
      <c r="D15" s="18"/>
      <c r="E15" s="18"/>
    </row>
    <row r="16" spans="1:6" s="1" customFormat="1">
      <c r="A16" s="27"/>
      <c r="B16" s="20" t="s">
        <v>13</v>
      </c>
      <c r="C16" s="21"/>
      <c r="D16" s="21"/>
      <c r="E16" s="21"/>
    </row>
    <row r="17" spans="1:5" s="1" customFormat="1" ht="33" customHeight="1">
      <c r="A17" s="22" t="s">
        <v>14</v>
      </c>
      <c r="B17" s="54" t="s">
        <v>29</v>
      </c>
      <c r="C17" s="54"/>
      <c r="D17" s="54"/>
      <c r="E17" s="54"/>
    </row>
    <row r="18" spans="1:5" s="1" customFormat="1">
      <c r="A18" s="22" t="s">
        <v>15</v>
      </c>
      <c r="B18" s="59" t="s">
        <v>16</v>
      </c>
      <c r="C18" s="59"/>
      <c r="D18" s="59"/>
      <c r="E18" s="59"/>
    </row>
    <row r="19" spans="1:5" s="1" customFormat="1">
      <c r="A19" s="31" t="s">
        <v>33</v>
      </c>
      <c r="B19" s="56" t="s">
        <v>34</v>
      </c>
      <c r="C19" s="56"/>
      <c r="D19" s="56"/>
      <c r="E19" s="56"/>
    </row>
    <row r="20" spans="1:5" s="1" customFormat="1">
      <c r="A20" s="31"/>
      <c r="B20" s="32"/>
      <c r="C20" s="32"/>
      <c r="D20" s="32"/>
      <c r="E20" s="32"/>
    </row>
    <row r="21" spans="1:5" s="1" customFormat="1">
      <c r="A21" s="2"/>
      <c r="B21" s="60" t="s">
        <v>35</v>
      </c>
      <c r="C21" s="60"/>
      <c r="D21" s="60"/>
      <c r="E21" s="60"/>
    </row>
    <row r="22" spans="1:5">
      <c r="B22" s="23"/>
      <c r="C22" s="23"/>
      <c r="D22" s="23"/>
      <c r="E22" s="23"/>
    </row>
    <row r="23" spans="1:5">
      <c r="B23" s="23"/>
      <c r="C23" s="23"/>
      <c r="D23" s="23"/>
      <c r="E23" s="23"/>
    </row>
    <row r="24" spans="1:5">
      <c r="B24" s="23"/>
      <c r="C24" s="23"/>
      <c r="D24" s="23"/>
      <c r="E24" s="23"/>
    </row>
  </sheetData>
  <mergeCells count="14">
    <mergeCell ref="B17:E17"/>
    <mergeCell ref="B18:E18"/>
    <mergeCell ref="B19:E19"/>
    <mergeCell ref="B21:E21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24"/>
  <sheetViews>
    <sheetView tabSelected="1" workbookViewId="0">
      <selection activeCell="C7" sqref="C7"/>
    </sheetView>
  </sheetViews>
  <sheetFormatPr defaultColWidth="9" defaultRowHeight="15"/>
  <cols>
    <col min="1" max="1" width="9.140625" style="2"/>
    <col min="2" max="2" width="75.85546875" style="2" customWidth="1"/>
    <col min="3" max="3" width="9.85546875" style="2" customWidth="1"/>
    <col min="4" max="4" width="12.42578125" style="2" customWidth="1"/>
    <col min="5" max="5" width="11.28515625" style="2" customWidth="1"/>
  </cols>
  <sheetData>
    <row r="2" spans="1:6" ht="18">
      <c r="A2" s="33" t="s">
        <v>19</v>
      </c>
      <c r="B2" s="34"/>
      <c r="C2" s="34"/>
      <c r="D2" s="34"/>
      <c r="E2" s="35"/>
    </row>
    <row r="3" spans="1:6" ht="23.25" customHeight="1">
      <c r="A3" s="3" t="s">
        <v>1</v>
      </c>
      <c r="B3" s="36" t="s">
        <v>2</v>
      </c>
      <c r="C3" s="37"/>
      <c r="D3" s="37"/>
      <c r="E3" s="38"/>
      <c r="F3" s="2"/>
    </row>
    <row r="4" spans="1:6">
      <c r="A4" s="4">
        <v>1</v>
      </c>
      <c r="B4" s="5" t="s">
        <v>3</v>
      </c>
      <c r="C4" s="39">
        <v>20922</v>
      </c>
      <c r="D4" s="40"/>
      <c r="E4" s="41"/>
    </row>
    <row r="5" spans="1:6">
      <c r="A5" s="42" t="s">
        <v>4</v>
      </c>
      <c r="B5" s="43"/>
      <c r="C5" s="43"/>
      <c r="D5" s="43"/>
      <c r="E5" s="44"/>
    </row>
    <row r="6" spans="1:6">
      <c r="A6" s="7">
        <v>2</v>
      </c>
      <c r="B6" s="8" t="s">
        <v>5</v>
      </c>
      <c r="C6" s="39">
        <v>725</v>
      </c>
      <c r="D6" s="40"/>
      <c r="E6" s="41"/>
    </row>
    <row r="7" spans="1:6">
      <c r="A7" s="9"/>
      <c r="B7" s="6"/>
      <c r="C7" s="10" t="s">
        <v>6</v>
      </c>
      <c r="D7" s="10" t="s">
        <v>7</v>
      </c>
      <c r="E7" s="11" t="s">
        <v>8</v>
      </c>
    </row>
    <row r="8" spans="1:6">
      <c r="A8" s="4">
        <v>3</v>
      </c>
      <c r="B8" s="30" t="s">
        <v>31</v>
      </c>
      <c r="C8" s="12">
        <v>1</v>
      </c>
      <c r="D8" s="12">
        <v>1</v>
      </c>
      <c r="E8" s="13">
        <f>C8+D8</f>
        <v>2</v>
      </c>
    </row>
    <row r="9" spans="1:6">
      <c r="A9" s="4">
        <v>4</v>
      </c>
      <c r="B9" s="30" t="s">
        <v>32</v>
      </c>
      <c r="C9" s="12">
        <v>5</v>
      </c>
      <c r="D9" s="12">
        <v>5</v>
      </c>
      <c r="E9" s="13">
        <f>C9+D9</f>
        <v>10</v>
      </c>
    </row>
    <row r="10" spans="1:6">
      <c r="A10" s="42" t="s">
        <v>30</v>
      </c>
      <c r="B10" s="43"/>
      <c r="C10" s="43"/>
      <c r="D10" s="43"/>
      <c r="E10" s="44"/>
    </row>
    <row r="11" spans="1:6">
      <c r="A11" s="4">
        <v>5</v>
      </c>
      <c r="B11" s="14" t="s">
        <v>9</v>
      </c>
      <c r="C11" s="45">
        <v>39200</v>
      </c>
      <c r="D11" s="46"/>
      <c r="E11" s="47"/>
    </row>
    <row r="12" spans="1:6">
      <c r="A12" s="4">
        <v>6</v>
      </c>
      <c r="B12" s="5" t="s">
        <v>10</v>
      </c>
      <c r="C12" s="48">
        <f>1/3*C11</f>
        <v>13066.666666666666</v>
      </c>
      <c r="D12" s="49"/>
      <c r="E12" s="50"/>
    </row>
    <row r="13" spans="1:6">
      <c r="A13" s="4">
        <v>7</v>
      </c>
      <c r="B13" s="5" t="s">
        <v>11</v>
      </c>
      <c r="C13" s="45">
        <v>12800</v>
      </c>
      <c r="D13" s="46"/>
      <c r="E13" s="47"/>
    </row>
    <row r="14" spans="1:6">
      <c r="A14" s="15">
        <v>8</v>
      </c>
      <c r="B14" s="16" t="s">
        <v>12</v>
      </c>
      <c r="C14" s="51">
        <f>1/3*C13</f>
        <v>4266.6666666666661</v>
      </c>
      <c r="D14" s="52"/>
      <c r="E14" s="53"/>
    </row>
    <row r="15" spans="1:6">
      <c r="A15" s="17"/>
      <c r="B15" s="18"/>
      <c r="C15" s="18"/>
      <c r="D15" s="18"/>
      <c r="E15" s="18"/>
    </row>
    <row r="16" spans="1:6" s="1" customFormat="1">
      <c r="A16" s="19"/>
      <c r="B16" s="20" t="s">
        <v>13</v>
      </c>
      <c r="C16" s="21"/>
      <c r="D16" s="21"/>
      <c r="E16" s="21"/>
    </row>
    <row r="17" spans="1:5" s="1" customFormat="1" ht="33" customHeight="1">
      <c r="A17" s="22" t="s">
        <v>14</v>
      </c>
      <c r="B17" s="54" t="s">
        <v>29</v>
      </c>
      <c r="C17" s="54"/>
      <c r="D17" s="54"/>
      <c r="E17" s="54"/>
    </row>
    <row r="18" spans="1:5" s="1" customFormat="1">
      <c r="A18" s="22" t="s">
        <v>15</v>
      </c>
      <c r="B18" s="59" t="s">
        <v>16</v>
      </c>
      <c r="C18" s="59"/>
      <c r="D18" s="59"/>
      <c r="E18" s="59"/>
    </row>
    <row r="19" spans="1:5" s="1" customFormat="1">
      <c r="A19" s="31" t="s">
        <v>33</v>
      </c>
      <c r="B19" s="56" t="s">
        <v>34</v>
      </c>
      <c r="C19" s="56"/>
      <c r="D19" s="56"/>
      <c r="E19" s="56"/>
    </row>
    <row r="20" spans="1:5" s="1" customFormat="1">
      <c r="A20" s="31"/>
      <c r="B20" s="32"/>
      <c r="C20" s="32"/>
      <c r="D20" s="32"/>
      <c r="E20" s="32"/>
    </row>
    <row r="21" spans="1:5" s="1" customFormat="1">
      <c r="A21" s="2"/>
      <c r="B21" s="60" t="s">
        <v>35</v>
      </c>
      <c r="C21" s="60"/>
      <c r="D21" s="60"/>
      <c r="E21" s="60"/>
    </row>
    <row r="22" spans="1:5">
      <c r="B22" s="23"/>
      <c r="C22" s="23"/>
      <c r="D22" s="23"/>
      <c r="E22" s="23"/>
    </row>
    <row r="23" spans="1:5">
      <c r="B23" s="23"/>
      <c r="C23" s="23"/>
      <c r="D23" s="23"/>
      <c r="E23" s="23"/>
    </row>
    <row r="24" spans="1:5">
      <c r="B24" s="23"/>
      <c r="C24" s="23"/>
      <c r="D24" s="23"/>
      <c r="E24" s="23"/>
    </row>
  </sheetData>
  <mergeCells count="14">
    <mergeCell ref="B17:E17"/>
    <mergeCell ref="B18:E18"/>
    <mergeCell ref="B19:E19"/>
    <mergeCell ref="B21:E21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A19" sqref="A19:E21"/>
    </sheetView>
  </sheetViews>
  <sheetFormatPr defaultColWidth="9" defaultRowHeight="15"/>
  <cols>
    <col min="1" max="1" width="9.140625" style="2"/>
    <col min="2" max="2" width="75.85546875" style="2" customWidth="1"/>
    <col min="3" max="3" width="9.85546875" style="2" customWidth="1"/>
    <col min="4" max="4" width="12.42578125" style="2" customWidth="1"/>
    <col min="5" max="5" width="11.28515625" style="2" customWidth="1"/>
  </cols>
  <sheetData>
    <row r="2" spans="1:6" ht="18">
      <c r="A2" s="33" t="s">
        <v>20</v>
      </c>
      <c r="B2" s="34"/>
      <c r="C2" s="34"/>
      <c r="D2" s="34"/>
      <c r="E2" s="35"/>
    </row>
    <row r="3" spans="1:6" ht="23.25" customHeight="1">
      <c r="A3" s="3" t="s">
        <v>1</v>
      </c>
      <c r="B3" s="36" t="s">
        <v>2</v>
      </c>
      <c r="C3" s="37"/>
      <c r="D3" s="37"/>
      <c r="E3" s="38"/>
      <c r="F3" s="2"/>
    </row>
    <row r="4" spans="1:6">
      <c r="A4" s="4">
        <v>1</v>
      </c>
      <c r="B4" s="5" t="s">
        <v>3</v>
      </c>
      <c r="C4" s="39">
        <v>17459</v>
      </c>
      <c r="D4" s="40"/>
      <c r="E4" s="41"/>
    </row>
    <row r="5" spans="1:6">
      <c r="A5" s="42" t="s">
        <v>4</v>
      </c>
      <c r="B5" s="43"/>
      <c r="C5" s="43"/>
      <c r="D5" s="43"/>
      <c r="E5" s="44"/>
    </row>
    <row r="6" spans="1:6">
      <c r="A6" s="7">
        <v>2</v>
      </c>
      <c r="B6" s="8" t="s">
        <v>5</v>
      </c>
      <c r="C6" s="39">
        <v>414</v>
      </c>
      <c r="D6" s="40"/>
      <c r="E6" s="41"/>
    </row>
    <row r="7" spans="1:6">
      <c r="A7" s="9"/>
      <c r="B7" s="6"/>
      <c r="C7" s="10" t="s">
        <v>6</v>
      </c>
      <c r="D7" s="10" t="s">
        <v>7</v>
      </c>
      <c r="E7" s="11" t="s">
        <v>8</v>
      </c>
    </row>
    <row r="8" spans="1:6">
      <c r="A8" s="4">
        <v>3</v>
      </c>
      <c r="B8" s="30" t="s">
        <v>31</v>
      </c>
      <c r="C8" s="12">
        <v>6</v>
      </c>
      <c r="D8" s="12">
        <v>4</v>
      </c>
      <c r="E8" s="13">
        <f>C8+D8</f>
        <v>10</v>
      </c>
    </row>
    <row r="9" spans="1:6">
      <c r="A9" s="4">
        <v>4</v>
      </c>
      <c r="B9" s="30" t="s">
        <v>32</v>
      </c>
      <c r="C9" s="12">
        <v>5</v>
      </c>
      <c r="D9" s="12">
        <v>5</v>
      </c>
      <c r="E9" s="13">
        <f>C9+D9</f>
        <v>10</v>
      </c>
    </row>
    <row r="10" spans="1:6">
      <c r="A10" s="42" t="s">
        <v>30</v>
      </c>
      <c r="B10" s="43"/>
      <c r="C10" s="43"/>
      <c r="D10" s="43"/>
      <c r="E10" s="44"/>
    </row>
    <row r="11" spans="1:6">
      <c r="A11" s="4">
        <v>5</v>
      </c>
      <c r="B11" s="14" t="s">
        <v>9</v>
      </c>
      <c r="C11" s="45">
        <v>39200</v>
      </c>
      <c r="D11" s="46"/>
      <c r="E11" s="47"/>
    </row>
    <row r="12" spans="1:6">
      <c r="A12" s="4">
        <v>6</v>
      </c>
      <c r="B12" s="5" t="s">
        <v>10</v>
      </c>
      <c r="C12" s="48">
        <f>1/3*C11</f>
        <v>13066.666666666666</v>
      </c>
      <c r="D12" s="49"/>
      <c r="E12" s="50"/>
    </row>
    <row r="13" spans="1:6">
      <c r="A13" s="4">
        <v>7</v>
      </c>
      <c r="B13" s="5" t="s">
        <v>11</v>
      </c>
      <c r="C13" s="45">
        <v>12800</v>
      </c>
      <c r="D13" s="46"/>
      <c r="E13" s="47"/>
    </row>
    <row r="14" spans="1:6">
      <c r="A14" s="15">
        <v>8</v>
      </c>
      <c r="B14" s="16" t="s">
        <v>12</v>
      </c>
      <c r="C14" s="51">
        <f>1/3*C13</f>
        <v>4266.6666666666661</v>
      </c>
      <c r="D14" s="52"/>
      <c r="E14" s="53"/>
    </row>
    <row r="15" spans="1:6">
      <c r="A15" s="17"/>
      <c r="B15" s="18"/>
      <c r="C15" s="18"/>
      <c r="D15" s="18"/>
      <c r="E15" s="18"/>
    </row>
    <row r="16" spans="1:6" s="1" customFormat="1">
      <c r="A16" s="19"/>
      <c r="B16" s="20" t="s">
        <v>13</v>
      </c>
      <c r="C16" s="21"/>
      <c r="D16" s="21"/>
      <c r="E16" s="21"/>
    </row>
    <row r="17" spans="1:5" s="1" customFormat="1" ht="33" customHeight="1">
      <c r="A17" s="22" t="s">
        <v>14</v>
      </c>
      <c r="B17" s="54" t="s">
        <v>29</v>
      </c>
      <c r="C17" s="54"/>
      <c r="D17" s="54"/>
      <c r="E17" s="54"/>
    </row>
    <row r="18" spans="1:5" s="1" customFormat="1">
      <c r="A18" s="22" t="s">
        <v>15</v>
      </c>
      <c r="B18" s="59" t="s">
        <v>16</v>
      </c>
      <c r="C18" s="59"/>
      <c r="D18" s="59"/>
      <c r="E18" s="59"/>
    </row>
    <row r="19" spans="1:5" s="1" customFormat="1">
      <c r="A19" s="31" t="s">
        <v>33</v>
      </c>
      <c r="B19" s="56" t="s">
        <v>34</v>
      </c>
      <c r="C19" s="56"/>
      <c r="D19" s="56"/>
      <c r="E19" s="56"/>
    </row>
    <row r="20" spans="1:5" s="1" customFormat="1">
      <c r="A20" s="31"/>
      <c r="B20" s="32"/>
      <c r="C20" s="32"/>
      <c r="D20" s="32"/>
      <c r="E20" s="32"/>
    </row>
    <row r="21" spans="1:5" s="1" customFormat="1">
      <c r="A21" s="2"/>
      <c r="B21" s="60" t="s">
        <v>35</v>
      </c>
      <c r="C21" s="60"/>
      <c r="D21" s="60"/>
      <c r="E21" s="60"/>
    </row>
    <row r="22" spans="1:5">
      <c r="B22" s="23"/>
      <c r="C22" s="23"/>
      <c r="D22" s="23"/>
      <c r="E22" s="23"/>
    </row>
    <row r="23" spans="1:5">
      <c r="B23" s="23"/>
      <c r="C23" s="23"/>
      <c r="D23" s="23"/>
      <c r="E23" s="23"/>
    </row>
    <row r="24" spans="1:5">
      <c r="B24" s="23"/>
      <c r="C24" s="23"/>
      <c r="D24" s="23"/>
      <c r="E24" s="23"/>
    </row>
  </sheetData>
  <mergeCells count="14">
    <mergeCell ref="B17:E17"/>
    <mergeCell ref="B18:E18"/>
    <mergeCell ref="B19:E19"/>
    <mergeCell ref="B21:E21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A19" sqref="A19:E21"/>
    </sheetView>
  </sheetViews>
  <sheetFormatPr defaultColWidth="9" defaultRowHeight="15"/>
  <cols>
    <col min="1" max="1" width="9.140625" style="2"/>
    <col min="2" max="2" width="75.85546875" style="2" customWidth="1"/>
    <col min="3" max="3" width="9.85546875" style="2" customWidth="1"/>
    <col min="4" max="4" width="12.42578125" style="2" customWidth="1"/>
    <col min="5" max="5" width="11.28515625" style="2" customWidth="1"/>
  </cols>
  <sheetData>
    <row r="2" spans="1:6" ht="18">
      <c r="A2" s="33" t="s">
        <v>21</v>
      </c>
      <c r="B2" s="34"/>
      <c r="C2" s="34"/>
      <c r="D2" s="34"/>
      <c r="E2" s="35"/>
    </row>
    <row r="3" spans="1:6" ht="23.25" customHeight="1">
      <c r="A3" s="3" t="s">
        <v>1</v>
      </c>
      <c r="B3" s="36" t="s">
        <v>2</v>
      </c>
      <c r="C3" s="37"/>
      <c r="D3" s="37"/>
      <c r="E3" s="38"/>
      <c r="F3" s="2"/>
    </row>
    <row r="4" spans="1:6">
      <c r="A4" s="4">
        <v>1</v>
      </c>
      <c r="B4" s="5" t="s">
        <v>3</v>
      </c>
      <c r="C4" s="39">
        <v>25662</v>
      </c>
      <c r="D4" s="40"/>
      <c r="E4" s="41"/>
    </row>
    <row r="5" spans="1:6">
      <c r="A5" s="42" t="s">
        <v>4</v>
      </c>
      <c r="B5" s="43"/>
      <c r="C5" s="43"/>
      <c r="D5" s="43"/>
      <c r="E5" s="44"/>
    </row>
    <row r="6" spans="1:6">
      <c r="A6" s="7">
        <v>2</v>
      </c>
      <c r="B6" s="8" t="s">
        <v>5</v>
      </c>
      <c r="C6" s="39">
        <v>158</v>
      </c>
      <c r="D6" s="40"/>
      <c r="E6" s="41"/>
    </row>
    <row r="7" spans="1:6">
      <c r="A7" s="9"/>
      <c r="B7" s="6"/>
      <c r="C7" s="10" t="s">
        <v>6</v>
      </c>
      <c r="D7" s="10" t="s">
        <v>7</v>
      </c>
      <c r="E7" s="11" t="s">
        <v>8</v>
      </c>
    </row>
    <row r="8" spans="1:6">
      <c r="A8" s="4">
        <v>3</v>
      </c>
      <c r="B8" s="30" t="s">
        <v>31</v>
      </c>
      <c r="C8" s="12">
        <v>3</v>
      </c>
      <c r="D8" s="12">
        <v>2</v>
      </c>
      <c r="E8" s="13">
        <f>C8+D8</f>
        <v>5</v>
      </c>
    </row>
    <row r="9" spans="1:6">
      <c r="A9" s="4">
        <v>4</v>
      </c>
      <c r="B9" s="30" t="s">
        <v>32</v>
      </c>
      <c r="C9" s="12">
        <v>6</v>
      </c>
      <c r="D9" s="12">
        <v>6</v>
      </c>
      <c r="E9" s="13">
        <f>C9+D9</f>
        <v>12</v>
      </c>
    </row>
    <row r="10" spans="1:6">
      <c r="A10" s="42" t="s">
        <v>30</v>
      </c>
      <c r="B10" s="43"/>
      <c r="C10" s="43"/>
      <c r="D10" s="43"/>
      <c r="E10" s="44"/>
    </row>
    <row r="11" spans="1:6">
      <c r="A11" s="4">
        <v>5</v>
      </c>
      <c r="B11" s="14" t="s">
        <v>9</v>
      </c>
      <c r="C11" s="45">
        <v>39200</v>
      </c>
      <c r="D11" s="46"/>
      <c r="E11" s="47"/>
    </row>
    <row r="12" spans="1:6">
      <c r="A12" s="4">
        <v>6</v>
      </c>
      <c r="B12" s="5" t="s">
        <v>10</v>
      </c>
      <c r="C12" s="48">
        <f>1/3*C11</f>
        <v>13066.666666666666</v>
      </c>
      <c r="D12" s="49"/>
      <c r="E12" s="50"/>
    </row>
    <row r="13" spans="1:6">
      <c r="A13" s="4">
        <v>7</v>
      </c>
      <c r="B13" s="5" t="s">
        <v>11</v>
      </c>
      <c r="C13" s="45">
        <v>12800</v>
      </c>
      <c r="D13" s="46"/>
      <c r="E13" s="47"/>
    </row>
    <row r="14" spans="1:6">
      <c r="A14" s="15">
        <v>8</v>
      </c>
      <c r="B14" s="16" t="s">
        <v>12</v>
      </c>
      <c r="C14" s="51">
        <f>1/3*C13</f>
        <v>4266.6666666666661</v>
      </c>
      <c r="D14" s="52"/>
      <c r="E14" s="53"/>
    </row>
    <row r="15" spans="1:6">
      <c r="A15" s="17"/>
      <c r="B15" s="18"/>
      <c r="C15" s="18"/>
      <c r="D15" s="18"/>
      <c r="E15" s="18"/>
    </row>
    <row r="16" spans="1:6" s="1" customFormat="1">
      <c r="A16" s="19"/>
      <c r="B16" s="20" t="s">
        <v>13</v>
      </c>
      <c r="C16" s="21"/>
      <c r="D16" s="21"/>
      <c r="E16" s="21"/>
    </row>
    <row r="17" spans="1:5" s="1" customFormat="1" ht="33" customHeight="1">
      <c r="A17" s="22" t="s">
        <v>14</v>
      </c>
      <c r="B17" s="54" t="s">
        <v>29</v>
      </c>
      <c r="C17" s="54"/>
      <c r="D17" s="54"/>
      <c r="E17" s="54"/>
    </row>
    <row r="18" spans="1:5" s="1" customFormat="1">
      <c r="A18" s="22" t="s">
        <v>15</v>
      </c>
      <c r="B18" s="59" t="s">
        <v>16</v>
      </c>
      <c r="C18" s="59"/>
      <c r="D18" s="59"/>
      <c r="E18" s="59"/>
    </row>
    <row r="19" spans="1:5" s="1" customFormat="1">
      <c r="A19" s="31" t="s">
        <v>33</v>
      </c>
      <c r="B19" s="56" t="s">
        <v>34</v>
      </c>
      <c r="C19" s="56"/>
      <c r="D19" s="56"/>
      <c r="E19" s="56"/>
    </row>
    <row r="20" spans="1:5" s="1" customFormat="1">
      <c r="A20" s="31"/>
      <c r="B20" s="32"/>
      <c r="C20" s="32"/>
      <c r="D20" s="32"/>
      <c r="E20" s="32"/>
    </row>
    <row r="21" spans="1:5" s="1" customFormat="1">
      <c r="A21" s="2"/>
      <c r="B21" s="60" t="s">
        <v>35</v>
      </c>
      <c r="C21" s="60"/>
      <c r="D21" s="60"/>
      <c r="E21" s="60"/>
    </row>
    <row r="22" spans="1:5">
      <c r="B22" s="23"/>
      <c r="C22" s="23"/>
      <c r="D22" s="23"/>
      <c r="E22" s="23"/>
    </row>
    <row r="23" spans="1:5">
      <c r="B23" s="23"/>
      <c r="C23" s="23"/>
      <c r="D23" s="23"/>
      <c r="E23" s="23"/>
    </row>
    <row r="24" spans="1:5">
      <c r="B24" s="23"/>
      <c r="C24" s="23"/>
      <c r="D24" s="23"/>
      <c r="E24" s="23"/>
    </row>
  </sheetData>
  <mergeCells count="14">
    <mergeCell ref="B17:E17"/>
    <mergeCell ref="B18:E18"/>
    <mergeCell ref="B19:E19"/>
    <mergeCell ref="B21:E21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A19" sqref="A19:E21"/>
    </sheetView>
  </sheetViews>
  <sheetFormatPr defaultColWidth="9" defaultRowHeight="15"/>
  <cols>
    <col min="1" max="1" width="9.140625" style="2"/>
    <col min="2" max="2" width="75.85546875" style="2" customWidth="1"/>
    <col min="3" max="3" width="9.85546875" style="2" customWidth="1"/>
    <col min="4" max="4" width="12.42578125" style="2" customWidth="1"/>
    <col min="5" max="5" width="11.28515625" style="2" customWidth="1"/>
  </cols>
  <sheetData>
    <row r="2" spans="1:6" ht="18">
      <c r="A2" s="33" t="s">
        <v>22</v>
      </c>
      <c r="B2" s="34"/>
      <c r="C2" s="34"/>
      <c r="D2" s="34"/>
      <c r="E2" s="35"/>
    </row>
    <row r="3" spans="1:6" ht="23.25" customHeight="1">
      <c r="A3" s="3" t="s">
        <v>1</v>
      </c>
      <c r="B3" s="36" t="s">
        <v>2</v>
      </c>
      <c r="C3" s="37"/>
      <c r="D3" s="37"/>
      <c r="E3" s="38"/>
      <c r="F3" s="2"/>
    </row>
    <row r="4" spans="1:6">
      <c r="A4" s="4">
        <v>1</v>
      </c>
      <c r="B4" s="5" t="s">
        <v>3</v>
      </c>
      <c r="C4" s="39">
        <v>14560</v>
      </c>
      <c r="D4" s="40"/>
      <c r="E4" s="41"/>
    </row>
    <row r="5" spans="1:6">
      <c r="A5" s="42" t="s">
        <v>4</v>
      </c>
      <c r="B5" s="43"/>
      <c r="C5" s="43"/>
      <c r="D5" s="43"/>
      <c r="E5" s="44"/>
    </row>
    <row r="6" spans="1:6">
      <c r="A6" s="7">
        <v>2</v>
      </c>
      <c r="B6" s="8" t="s">
        <v>5</v>
      </c>
      <c r="C6" s="39">
        <v>424</v>
      </c>
      <c r="D6" s="40"/>
      <c r="E6" s="41"/>
    </row>
    <row r="7" spans="1:6">
      <c r="A7" s="9"/>
      <c r="B7" s="6"/>
      <c r="C7" s="10" t="s">
        <v>6</v>
      </c>
      <c r="D7" s="10" t="s">
        <v>7</v>
      </c>
      <c r="E7" s="11" t="s">
        <v>8</v>
      </c>
    </row>
    <row r="8" spans="1:6">
      <c r="A8" s="4">
        <v>3</v>
      </c>
      <c r="B8" s="30" t="s">
        <v>31</v>
      </c>
      <c r="C8" s="12">
        <v>4</v>
      </c>
      <c r="D8" s="12">
        <v>3</v>
      </c>
      <c r="E8" s="13">
        <f>C8+D8</f>
        <v>7</v>
      </c>
    </row>
    <row r="9" spans="1:6">
      <c r="A9" s="4">
        <v>4</v>
      </c>
      <c r="B9" s="30" t="s">
        <v>32</v>
      </c>
      <c r="C9" s="12">
        <v>4</v>
      </c>
      <c r="D9" s="12">
        <v>4</v>
      </c>
      <c r="E9" s="13">
        <f>C9+D9</f>
        <v>8</v>
      </c>
    </row>
    <row r="10" spans="1:6">
      <c r="A10" s="42" t="s">
        <v>30</v>
      </c>
      <c r="B10" s="43"/>
      <c r="C10" s="43"/>
      <c r="D10" s="43"/>
      <c r="E10" s="44"/>
    </row>
    <row r="11" spans="1:6">
      <c r="A11" s="4">
        <v>5</v>
      </c>
      <c r="B11" s="14" t="s">
        <v>9</v>
      </c>
      <c r="C11" s="45">
        <v>39200</v>
      </c>
      <c r="D11" s="46"/>
      <c r="E11" s="47"/>
    </row>
    <row r="12" spans="1:6">
      <c r="A12" s="4">
        <v>6</v>
      </c>
      <c r="B12" s="5" t="s">
        <v>10</v>
      </c>
      <c r="C12" s="48">
        <f>1/3*C11</f>
        <v>13066.666666666666</v>
      </c>
      <c r="D12" s="49"/>
      <c r="E12" s="50"/>
    </row>
    <row r="13" spans="1:6">
      <c r="A13" s="4">
        <v>7</v>
      </c>
      <c r="B13" s="5" t="s">
        <v>11</v>
      </c>
      <c r="C13" s="45">
        <v>12800</v>
      </c>
      <c r="D13" s="46"/>
      <c r="E13" s="47"/>
    </row>
    <row r="14" spans="1:6">
      <c r="A14" s="15">
        <v>8</v>
      </c>
      <c r="B14" s="16" t="s">
        <v>12</v>
      </c>
      <c r="C14" s="51">
        <f>1/3*C13</f>
        <v>4266.6666666666661</v>
      </c>
      <c r="D14" s="52"/>
      <c r="E14" s="53"/>
    </row>
    <row r="15" spans="1:6">
      <c r="A15" s="17"/>
      <c r="B15" s="18"/>
      <c r="C15" s="18"/>
      <c r="D15" s="18"/>
      <c r="E15" s="18"/>
    </row>
    <row r="16" spans="1:6" s="1" customFormat="1">
      <c r="A16" s="19"/>
      <c r="B16" s="20" t="s">
        <v>13</v>
      </c>
      <c r="C16" s="21"/>
      <c r="D16" s="21"/>
      <c r="E16" s="21"/>
    </row>
    <row r="17" spans="1:5" s="1" customFormat="1" ht="33" customHeight="1">
      <c r="A17" s="22" t="s">
        <v>14</v>
      </c>
      <c r="B17" s="54" t="s">
        <v>29</v>
      </c>
      <c r="C17" s="54"/>
      <c r="D17" s="54"/>
      <c r="E17" s="54"/>
    </row>
    <row r="18" spans="1:5" s="1" customFormat="1">
      <c r="A18" s="22" t="s">
        <v>15</v>
      </c>
      <c r="B18" s="59" t="s">
        <v>16</v>
      </c>
      <c r="C18" s="59"/>
      <c r="D18" s="59"/>
      <c r="E18" s="59"/>
    </row>
    <row r="19" spans="1:5" s="1" customFormat="1">
      <c r="A19" s="31" t="s">
        <v>33</v>
      </c>
      <c r="B19" s="56" t="s">
        <v>34</v>
      </c>
      <c r="C19" s="56"/>
      <c r="D19" s="56"/>
      <c r="E19" s="56"/>
    </row>
    <row r="20" spans="1:5" s="1" customFormat="1">
      <c r="A20" s="31"/>
      <c r="B20" s="32"/>
      <c r="C20" s="32"/>
      <c r="D20" s="32"/>
      <c r="E20" s="32"/>
    </row>
    <row r="21" spans="1:5" s="1" customFormat="1">
      <c r="A21" s="2"/>
      <c r="B21" s="60" t="s">
        <v>35</v>
      </c>
      <c r="C21" s="60"/>
      <c r="D21" s="60"/>
      <c r="E21" s="60"/>
    </row>
    <row r="22" spans="1:5">
      <c r="B22" s="23"/>
      <c r="C22" s="23"/>
      <c r="D22" s="23"/>
      <c r="E22" s="23"/>
    </row>
    <row r="23" spans="1:5">
      <c r="B23" s="23"/>
      <c r="C23" s="23"/>
      <c r="D23" s="23"/>
      <c r="E23" s="23"/>
    </row>
    <row r="24" spans="1:5">
      <c r="B24" s="23"/>
      <c r="C24" s="23"/>
      <c r="D24" s="23"/>
      <c r="E24" s="23"/>
    </row>
  </sheetData>
  <mergeCells count="14">
    <mergeCell ref="B17:E17"/>
    <mergeCell ref="B18:E18"/>
    <mergeCell ref="B19:E19"/>
    <mergeCell ref="B21:E21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A19" sqref="A19:E21"/>
    </sheetView>
  </sheetViews>
  <sheetFormatPr defaultColWidth="9" defaultRowHeight="15"/>
  <cols>
    <col min="1" max="1" width="9.140625" style="2"/>
    <col min="2" max="2" width="75.85546875" style="2" customWidth="1"/>
    <col min="3" max="3" width="9.85546875" style="2" customWidth="1"/>
    <col min="4" max="4" width="12.42578125" style="2" customWidth="1"/>
    <col min="5" max="5" width="11.28515625" style="2" customWidth="1"/>
  </cols>
  <sheetData>
    <row r="2" spans="1:6" ht="18">
      <c r="A2" s="33" t="s">
        <v>23</v>
      </c>
      <c r="B2" s="34"/>
      <c r="C2" s="34"/>
      <c r="D2" s="34"/>
      <c r="E2" s="35"/>
    </row>
    <row r="3" spans="1:6" ht="23.25" customHeight="1">
      <c r="A3" s="3" t="s">
        <v>1</v>
      </c>
      <c r="B3" s="36" t="s">
        <v>2</v>
      </c>
      <c r="C3" s="37"/>
      <c r="D3" s="37"/>
      <c r="E3" s="38"/>
      <c r="F3" s="2"/>
    </row>
    <row r="4" spans="1:6">
      <c r="A4" s="4">
        <v>1</v>
      </c>
      <c r="B4" s="5" t="s">
        <v>3</v>
      </c>
      <c r="C4" s="39">
        <v>24688</v>
      </c>
      <c r="D4" s="40"/>
      <c r="E4" s="41"/>
    </row>
    <row r="5" spans="1:6">
      <c r="A5" s="42" t="s">
        <v>4</v>
      </c>
      <c r="B5" s="43"/>
      <c r="C5" s="43"/>
      <c r="D5" s="43"/>
      <c r="E5" s="44"/>
    </row>
    <row r="6" spans="1:6">
      <c r="A6" s="7">
        <v>2</v>
      </c>
      <c r="B6" s="8" t="s">
        <v>5</v>
      </c>
      <c r="C6" s="39">
        <v>653</v>
      </c>
      <c r="D6" s="40"/>
      <c r="E6" s="41"/>
    </row>
    <row r="7" spans="1:6">
      <c r="A7" s="9"/>
      <c r="B7" s="6"/>
      <c r="C7" s="10" t="s">
        <v>6</v>
      </c>
      <c r="D7" s="10" t="s">
        <v>7</v>
      </c>
      <c r="E7" s="11" t="s">
        <v>8</v>
      </c>
    </row>
    <row r="8" spans="1:6">
      <c r="A8" s="4">
        <v>3</v>
      </c>
      <c r="B8" s="30" t="s">
        <v>31</v>
      </c>
      <c r="C8" s="12">
        <v>7</v>
      </c>
      <c r="D8" s="12">
        <v>5</v>
      </c>
      <c r="E8" s="13">
        <f>C8+D8</f>
        <v>12</v>
      </c>
    </row>
    <row r="9" spans="1:6">
      <c r="A9" s="4">
        <v>4</v>
      </c>
      <c r="B9" s="30" t="s">
        <v>32</v>
      </c>
      <c r="C9" s="12">
        <v>6</v>
      </c>
      <c r="D9" s="12">
        <v>6</v>
      </c>
      <c r="E9" s="13">
        <f>C9+D9</f>
        <v>12</v>
      </c>
    </row>
    <row r="10" spans="1:6">
      <c r="A10" s="42" t="s">
        <v>30</v>
      </c>
      <c r="B10" s="43"/>
      <c r="C10" s="43"/>
      <c r="D10" s="43"/>
      <c r="E10" s="44"/>
    </row>
    <row r="11" spans="1:6">
      <c r="A11" s="4">
        <v>5</v>
      </c>
      <c r="B11" s="14" t="s">
        <v>9</v>
      </c>
      <c r="C11" s="45">
        <v>39200</v>
      </c>
      <c r="D11" s="46"/>
      <c r="E11" s="47"/>
    </row>
    <row r="12" spans="1:6">
      <c r="A12" s="4">
        <v>6</v>
      </c>
      <c r="B12" s="5" t="s">
        <v>10</v>
      </c>
      <c r="C12" s="48">
        <f>1/3*C11</f>
        <v>13066.666666666666</v>
      </c>
      <c r="D12" s="49"/>
      <c r="E12" s="50"/>
    </row>
    <row r="13" spans="1:6">
      <c r="A13" s="4">
        <v>7</v>
      </c>
      <c r="B13" s="5" t="s">
        <v>11</v>
      </c>
      <c r="C13" s="45">
        <v>12800</v>
      </c>
      <c r="D13" s="46"/>
      <c r="E13" s="47"/>
    </row>
    <row r="14" spans="1:6">
      <c r="A14" s="4">
        <v>8</v>
      </c>
      <c r="B14" s="5" t="s">
        <v>12</v>
      </c>
      <c r="C14" s="48">
        <f>1/3*C13</f>
        <v>4266.6666666666661</v>
      </c>
      <c r="D14" s="49"/>
      <c r="E14" s="50"/>
    </row>
    <row r="15" spans="1:6">
      <c r="A15" s="17"/>
      <c r="B15" s="18"/>
      <c r="C15" s="18"/>
      <c r="D15" s="18"/>
      <c r="E15" s="18"/>
    </row>
    <row r="16" spans="1:6" s="1" customFormat="1">
      <c r="A16" s="19"/>
      <c r="B16" s="20" t="s">
        <v>13</v>
      </c>
      <c r="C16" s="21"/>
      <c r="D16" s="21"/>
      <c r="E16" s="21"/>
    </row>
    <row r="17" spans="1:5" s="1" customFormat="1" ht="33" customHeight="1">
      <c r="A17" s="22" t="s">
        <v>14</v>
      </c>
      <c r="B17" s="54" t="s">
        <v>29</v>
      </c>
      <c r="C17" s="54"/>
      <c r="D17" s="54"/>
      <c r="E17" s="54"/>
    </row>
    <row r="18" spans="1:5" s="1" customFormat="1">
      <c r="A18" s="22" t="s">
        <v>15</v>
      </c>
      <c r="B18" s="59" t="s">
        <v>16</v>
      </c>
      <c r="C18" s="59"/>
      <c r="D18" s="59"/>
      <c r="E18" s="59"/>
    </row>
    <row r="19" spans="1:5" s="1" customFormat="1">
      <c r="A19" s="31" t="s">
        <v>33</v>
      </c>
      <c r="B19" s="56" t="s">
        <v>34</v>
      </c>
      <c r="C19" s="56"/>
      <c r="D19" s="56"/>
      <c r="E19" s="56"/>
    </row>
    <row r="20" spans="1:5" s="1" customFormat="1">
      <c r="A20" s="31"/>
      <c r="B20" s="32"/>
      <c r="C20" s="32"/>
      <c r="D20" s="32"/>
      <c r="E20" s="32"/>
    </row>
    <row r="21" spans="1:5" s="1" customFormat="1">
      <c r="A21" s="2"/>
      <c r="B21" s="60" t="s">
        <v>35</v>
      </c>
      <c r="C21" s="60"/>
      <c r="D21" s="60"/>
      <c r="E21" s="60"/>
    </row>
    <row r="22" spans="1:5">
      <c r="B22" s="23"/>
      <c r="C22" s="23"/>
      <c r="D22" s="23"/>
      <c r="E22" s="23"/>
    </row>
    <row r="23" spans="1:5">
      <c r="B23" s="23"/>
      <c r="C23" s="23"/>
      <c r="D23" s="23"/>
      <c r="E23" s="23"/>
    </row>
    <row r="24" spans="1:5">
      <c r="B24" s="23"/>
      <c r="C24" s="23"/>
      <c r="D24" s="23"/>
      <c r="E24" s="23"/>
    </row>
  </sheetData>
  <mergeCells count="14">
    <mergeCell ref="B17:E17"/>
    <mergeCell ref="B18:E18"/>
    <mergeCell ref="B19:E19"/>
    <mergeCell ref="B21:E21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A19" sqref="A19:E21"/>
    </sheetView>
  </sheetViews>
  <sheetFormatPr defaultColWidth="9" defaultRowHeight="15"/>
  <cols>
    <col min="1" max="1" width="9.140625" style="2"/>
    <col min="2" max="2" width="75.85546875" style="2" customWidth="1"/>
    <col min="3" max="3" width="9.85546875" style="2" customWidth="1"/>
    <col min="4" max="4" width="12.42578125" style="2" customWidth="1"/>
    <col min="5" max="5" width="11.28515625" style="2" customWidth="1"/>
  </cols>
  <sheetData>
    <row r="2" spans="1:6" ht="18">
      <c r="A2" s="33" t="s">
        <v>28</v>
      </c>
      <c r="B2" s="34"/>
      <c r="C2" s="34"/>
      <c r="D2" s="34"/>
      <c r="E2" s="35"/>
    </row>
    <row r="3" spans="1:6" ht="23.25" customHeight="1">
      <c r="A3" s="3" t="s">
        <v>1</v>
      </c>
      <c r="B3" s="36" t="s">
        <v>2</v>
      </c>
      <c r="C3" s="37"/>
      <c r="D3" s="37"/>
      <c r="E3" s="38"/>
      <c r="F3" s="2"/>
    </row>
    <row r="4" spans="1:6">
      <c r="A4" s="4">
        <v>1</v>
      </c>
      <c r="B4" s="5" t="s">
        <v>3</v>
      </c>
      <c r="C4" s="39">
        <v>7815</v>
      </c>
      <c r="D4" s="40"/>
      <c r="E4" s="41"/>
    </row>
    <row r="5" spans="1:6">
      <c r="A5" s="42" t="s">
        <v>4</v>
      </c>
      <c r="B5" s="43"/>
      <c r="C5" s="43"/>
      <c r="D5" s="43"/>
      <c r="E5" s="44"/>
    </row>
    <row r="6" spans="1:6">
      <c r="A6" s="7">
        <v>2</v>
      </c>
      <c r="B6" s="8" t="s">
        <v>5</v>
      </c>
      <c r="C6" s="39">
        <v>309</v>
      </c>
      <c r="D6" s="40"/>
      <c r="E6" s="41"/>
    </row>
    <row r="7" spans="1:6">
      <c r="A7" s="9"/>
      <c r="B7" s="6"/>
      <c r="C7" s="10" t="s">
        <v>6</v>
      </c>
      <c r="D7" s="10" t="s">
        <v>7</v>
      </c>
      <c r="E7" s="11" t="s">
        <v>8</v>
      </c>
    </row>
    <row r="8" spans="1:6">
      <c r="A8" s="4">
        <v>3</v>
      </c>
      <c r="B8" s="30" t="s">
        <v>31</v>
      </c>
      <c r="C8" s="12">
        <v>6</v>
      </c>
      <c r="D8" s="12">
        <v>4</v>
      </c>
      <c r="E8" s="13">
        <f>C8+D8</f>
        <v>10</v>
      </c>
    </row>
    <row r="9" spans="1:6">
      <c r="A9" s="4">
        <v>4</v>
      </c>
      <c r="B9" s="30" t="s">
        <v>32</v>
      </c>
      <c r="C9" s="12">
        <v>3</v>
      </c>
      <c r="D9" s="12">
        <v>3</v>
      </c>
      <c r="E9" s="13">
        <f>C9+D9</f>
        <v>6</v>
      </c>
    </row>
    <row r="10" spans="1:6">
      <c r="A10" s="42" t="s">
        <v>30</v>
      </c>
      <c r="B10" s="43"/>
      <c r="C10" s="43"/>
      <c r="D10" s="43"/>
      <c r="E10" s="44"/>
    </row>
    <row r="11" spans="1:6">
      <c r="A11" s="4">
        <v>5</v>
      </c>
      <c r="B11" s="14" t="s">
        <v>9</v>
      </c>
      <c r="C11" s="45">
        <v>39200</v>
      </c>
      <c r="D11" s="46"/>
      <c r="E11" s="47"/>
    </row>
    <row r="12" spans="1:6">
      <c r="A12" s="4">
        <v>6</v>
      </c>
      <c r="B12" s="5" t="s">
        <v>10</v>
      </c>
      <c r="C12" s="48">
        <f>1/3*C11</f>
        <v>13066.666666666666</v>
      </c>
      <c r="D12" s="49"/>
      <c r="E12" s="50"/>
    </row>
    <row r="13" spans="1:6">
      <c r="A13" s="4">
        <v>7</v>
      </c>
      <c r="B13" s="5" t="s">
        <v>11</v>
      </c>
      <c r="C13" s="45">
        <v>12800</v>
      </c>
      <c r="D13" s="46"/>
      <c r="E13" s="47"/>
    </row>
    <row r="14" spans="1:6">
      <c r="A14" s="15">
        <v>8</v>
      </c>
      <c r="B14" s="16" t="s">
        <v>12</v>
      </c>
      <c r="C14" s="51">
        <f>1/3*C13</f>
        <v>4266.6666666666661</v>
      </c>
      <c r="D14" s="52"/>
      <c r="E14" s="53"/>
    </row>
    <row r="15" spans="1:6">
      <c r="A15" s="17"/>
      <c r="B15" s="18"/>
      <c r="C15" s="18"/>
      <c r="D15" s="18"/>
      <c r="E15" s="18"/>
    </row>
    <row r="16" spans="1:6" s="1" customFormat="1">
      <c r="A16" s="19"/>
      <c r="B16" s="20" t="s">
        <v>13</v>
      </c>
      <c r="C16" s="21"/>
      <c r="D16" s="21"/>
      <c r="E16" s="21"/>
    </row>
    <row r="17" spans="1:5" s="1" customFormat="1" ht="33" customHeight="1">
      <c r="A17" s="22" t="s">
        <v>14</v>
      </c>
      <c r="B17" s="54" t="s">
        <v>29</v>
      </c>
      <c r="C17" s="54"/>
      <c r="D17" s="54"/>
      <c r="E17" s="54"/>
    </row>
    <row r="18" spans="1:5" s="1" customFormat="1">
      <c r="A18" s="22" t="s">
        <v>15</v>
      </c>
      <c r="B18" s="59" t="s">
        <v>16</v>
      </c>
      <c r="C18" s="59"/>
      <c r="D18" s="59"/>
      <c r="E18" s="59"/>
    </row>
    <row r="19" spans="1:5" s="1" customFormat="1">
      <c r="A19" s="31" t="s">
        <v>33</v>
      </c>
      <c r="B19" s="56" t="s">
        <v>34</v>
      </c>
      <c r="C19" s="56"/>
      <c r="D19" s="56"/>
      <c r="E19" s="56"/>
    </row>
    <row r="20" spans="1:5" s="1" customFormat="1">
      <c r="A20" s="31"/>
      <c r="B20" s="32"/>
      <c r="C20" s="32"/>
      <c r="D20" s="32"/>
      <c r="E20" s="32"/>
    </row>
    <row r="21" spans="1:5" s="1" customFormat="1">
      <c r="A21" s="2"/>
      <c r="B21" s="60" t="s">
        <v>35</v>
      </c>
      <c r="C21" s="60"/>
      <c r="D21" s="60"/>
      <c r="E21" s="60"/>
    </row>
    <row r="22" spans="1:5">
      <c r="B22" s="23"/>
      <c r="C22" s="23"/>
      <c r="D22" s="23"/>
      <c r="E22" s="23"/>
    </row>
    <row r="23" spans="1:5">
      <c r="B23" s="23"/>
      <c r="C23" s="23"/>
      <c r="D23" s="23"/>
      <c r="E23" s="23"/>
    </row>
    <row r="24" spans="1:5">
      <c r="B24" s="23"/>
      <c r="C24" s="23"/>
      <c r="D24" s="23"/>
      <c r="E24" s="23"/>
    </row>
  </sheetData>
  <mergeCells count="14">
    <mergeCell ref="B17:E17"/>
    <mergeCell ref="B18:E18"/>
    <mergeCell ref="B19:E19"/>
    <mergeCell ref="B21:E21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A19" sqref="A19:E21"/>
    </sheetView>
  </sheetViews>
  <sheetFormatPr defaultColWidth="9" defaultRowHeight="15"/>
  <cols>
    <col min="1" max="1" width="9.140625" style="2"/>
    <col min="2" max="2" width="75.85546875" style="2" customWidth="1"/>
    <col min="3" max="3" width="9.85546875" style="2" customWidth="1"/>
    <col min="4" max="4" width="12.42578125" style="2" customWidth="1"/>
    <col min="5" max="5" width="11.28515625" style="2" customWidth="1"/>
  </cols>
  <sheetData>
    <row r="2" spans="1:6" ht="18">
      <c r="A2" s="33" t="s">
        <v>24</v>
      </c>
      <c r="B2" s="34"/>
      <c r="C2" s="34"/>
      <c r="D2" s="34"/>
      <c r="E2" s="35"/>
    </row>
    <row r="3" spans="1:6" ht="23.25" customHeight="1">
      <c r="A3" s="3" t="s">
        <v>1</v>
      </c>
      <c r="B3" s="36" t="s">
        <v>2</v>
      </c>
      <c r="C3" s="37"/>
      <c r="D3" s="37"/>
      <c r="E3" s="38"/>
      <c r="F3" s="2"/>
    </row>
    <row r="4" spans="1:6">
      <c r="A4" s="4">
        <v>1</v>
      </c>
      <c r="B4" s="5" t="s">
        <v>3</v>
      </c>
      <c r="C4" s="39">
        <v>16462</v>
      </c>
      <c r="D4" s="40"/>
      <c r="E4" s="41"/>
    </row>
    <row r="5" spans="1:6">
      <c r="A5" s="42" t="s">
        <v>4</v>
      </c>
      <c r="B5" s="43"/>
      <c r="C5" s="43"/>
      <c r="D5" s="43"/>
      <c r="E5" s="44"/>
    </row>
    <row r="6" spans="1:6">
      <c r="A6" s="7">
        <v>2</v>
      </c>
      <c r="B6" s="8" t="s">
        <v>5</v>
      </c>
      <c r="C6" s="39">
        <v>607</v>
      </c>
      <c r="D6" s="40"/>
      <c r="E6" s="41"/>
    </row>
    <row r="7" spans="1:6">
      <c r="A7" s="9"/>
      <c r="B7" s="6"/>
      <c r="C7" s="10" t="s">
        <v>6</v>
      </c>
      <c r="D7" s="10" t="s">
        <v>7</v>
      </c>
      <c r="E7" s="11" t="s">
        <v>8</v>
      </c>
    </row>
    <row r="8" spans="1:6">
      <c r="A8" s="4">
        <v>3</v>
      </c>
      <c r="B8" s="30" t="s">
        <v>31</v>
      </c>
      <c r="C8" s="12">
        <v>7</v>
      </c>
      <c r="D8" s="12">
        <v>5</v>
      </c>
      <c r="E8" s="13">
        <f>C8+D8</f>
        <v>12</v>
      </c>
    </row>
    <row r="9" spans="1:6">
      <c r="A9" s="4">
        <v>4</v>
      </c>
      <c r="B9" s="30" t="s">
        <v>32</v>
      </c>
      <c r="C9" s="12">
        <v>5</v>
      </c>
      <c r="D9" s="12">
        <v>5</v>
      </c>
      <c r="E9" s="13">
        <f>C9+D9</f>
        <v>10</v>
      </c>
    </row>
    <row r="10" spans="1:6">
      <c r="A10" s="42" t="s">
        <v>30</v>
      </c>
      <c r="B10" s="43"/>
      <c r="C10" s="43"/>
      <c r="D10" s="43"/>
      <c r="E10" s="44"/>
    </row>
    <row r="11" spans="1:6">
      <c r="A11" s="4">
        <v>5</v>
      </c>
      <c r="B11" s="14" t="s">
        <v>9</v>
      </c>
      <c r="C11" s="45">
        <v>39200</v>
      </c>
      <c r="D11" s="46"/>
      <c r="E11" s="47"/>
    </row>
    <row r="12" spans="1:6">
      <c r="A12" s="4">
        <v>6</v>
      </c>
      <c r="B12" s="5" t="s">
        <v>10</v>
      </c>
      <c r="C12" s="48">
        <f>1/3*C11</f>
        <v>13066.666666666666</v>
      </c>
      <c r="D12" s="49"/>
      <c r="E12" s="50"/>
    </row>
    <row r="13" spans="1:6">
      <c r="A13" s="4">
        <v>7</v>
      </c>
      <c r="B13" s="5" t="s">
        <v>11</v>
      </c>
      <c r="C13" s="45">
        <v>12800</v>
      </c>
      <c r="D13" s="46"/>
      <c r="E13" s="47"/>
    </row>
    <row r="14" spans="1:6">
      <c r="A14" s="15">
        <v>8</v>
      </c>
      <c r="B14" s="16" t="s">
        <v>12</v>
      </c>
      <c r="C14" s="51">
        <f>1/3*C13</f>
        <v>4266.6666666666661</v>
      </c>
      <c r="D14" s="52"/>
      <c r="E14" s="53"/>
    </row>
    <row r="15" spans="1:6">
      <c r="A15" s="17"/>
      <c r="B15" s="18"/>
      <c r="C15" s="18"/>
      <c r="D15" s="18"/>
      <c r="E15" s="18"/>
    </row>
    <row r="16" spans="1:6" s="1" customFormat="1">
      <c r="A16" s="19"/>
      <c r="B16" s="20" t="s">
        <v>13</v>
      </c>
      <c r="C16" s="21"/>
      <c r="D16" s="21"/>
      <c r="E16" s="21"/>
    </row>
    <row r="17" spans="1:5" s="1" customFormat="1" ht="33" customHeight="1">
      <c r="A17" s="22" t="s">
        <v>14</v>
      </c>
      <c r="B17" s="54" t="s">
        <v>29</v>
      </c>
      <c r="C17" s="54"/>
      <c r="D17" s="54"/>
      <c r="E17" s="54"/>
    </row>
    <row r="18" spans="1:5" s="1" customFormat="1">
      <c r="A18" s="22" t="s">
        <v>15</v>
      </c>
      <c r="B18" s="59" t="s">
        <v>16</v>
      </c>
      <c r="C18" s="59"/>
      <c r="D18" s="59"/>
      <c r="E18" s="59"/>
    </row>
    <row r="19" spans="1:5" s="1" customFormat="1">
      <c r="A19" s="31" t="s">
        <v>33</v>
      </c>
      <c r="B19" s="56" t="s">
        <v>34</v>
      </c>
      <c r="C19" s="56"/>
      <c r="D19" s="56"/>
      <c r="E19" s="56"/>
    </row>
    <row r="20" spans="1:5" s="1" customFormat="1">
      <c r="A20" s="31"/>
      <c r="B20" s="32"/>
      <c r="C20" s="32"/>
      <c r="D20" s="32"/>
      <c r="E20" s="32"/>
    </row>
    <row r="21" spans="1:5" s="1" customFormat="1">
      <c r="A21" s="2"/>
      <c r="B21" s="60" t="s">
        <v>35</v>
      </c>
      <c r="C21" s="60"/>
      <c r="D21" s="60"/>
      <c r="E21" s="60"/>
    </row>
    <row r="22" spans="1:5">
      <c r="B22" s="23"/>
      <c r="C22" s="23"/>
      <c r="D22" s="23"/>
      <c r="E22" s="23"/>
    </row>
    <row r="23" spans="1:5">
      <c r="B23" s="23"/>
      <c r="C23" s="23"/>
      <c r="D23" s="23"/>
      <c r="E23" s="23"/>
    </row>
    <row r="24" spans="1:5">
      <c r="B24" s="23"/>
      <c r="C24" s="23"/>
      <c r="D24" s="23"/>
      <c r="E24" s="23"/>
    </row>
  </sheetData>
  <mergeCells count="14">
    <mergeCell ref="B17:E17"/>
    <mergeCell ref="B18:E18"/>
    <mergeCell ref="B19:E19"/>
    <mergeCell ref="B21:E21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Jalandhar</vt:lpstr>
      <vt:lpstr>Nakodar</vt:lpstr>
      <vt:lpstr>Adampur</vt:lpstr>
      <vt:lpstr>Bhogpur</vt:lpstr>
      <vt:lpstr>Kartarpur</vt:lpstr>
      <vt:lpstr>Nurmahal</vt:lpstr>
      <vt:lpstr>Phillaur</vt:lpstr>
      <vt:lpstr>Alwalpur</vt:lpstr>
      <vt:lpstr>Goraya</vt:lpstr>
      <vt:lpstr>Lohian Khas</vt:lpstr>
      <vt:lpstr>Mehatpur</vt:lpstr>
      <vt:lpstr>Shahkot</vt:lpstr>
      <vt:lpstr>Jalandhar!Print_Area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</cp:lastModifiedBy>
  <dcterms:created xsi:type="dcterms:W3CDTF">2006-09-16T00:00:00Z</dcterms:created>
  <dcterms:modified xsi:type="dcterms:W3CDTF">2017-01-04T09:13:52Z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1033-10.2.0.5804</vt:lpwstr>
  </property>
</Properties>
</file>