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charts/colors1.xml" ContentType="application/vnd.ms-office.chartcolorstyle+xml"/>
  <Override PartName="/xl/charts/style2.xml" ContentType="application/vnd.ms-office.chartstyle+xml"/>
  <Override PartName="/xl/charts/colors2.xml" ContentType="application/vnd.ms-office.chartcolorstyle+xml"/>
  <Override PartName="/xl/charts/style3.xml" ContentType="application/vnd.ms-office.chartstyle+xml"/>
  <Override PartName="/xl/charts/colors3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1405"/>
  <workbookPr autoCompressPictures="0"/>
  <bookViews>
    <workbookView xWindow="14620" yWindow="4500" windowWidth="27620" windowHeight="149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8" i="1" l="1"/>
  <c r="G8" i="1"/>
  <c r="D8" i="1"/>
  <c r="J13" i="1"/>
  <c r="J14" i="1"/>
  <c r="J15" i="1"/>
  <c r="J16" i="1"/>
  <c r="J17" i="1"/>
  <c r="J12" i="1"/>
  <c r="J3" i="1"/>
  <c r="J6" i="1"/>
  <c r="J7" i="1"/>
  <c r="J5" i="1"/>
  <c r="J4" i="1"/>
  <c r="E14" i="1"/>
  <c r="E15" i="1"/>
  <c r="E16" i="1"/>
  <c r="E17" i="1"/>
  <c r="E13" i="1"/>
  <c r="E12" i="1"/>
</calcChain>
</file>

<file path=xl/sharedStrings.xml><?xml version="1.0" encoding="utf-8"?>
<sst xmlns="http://schemas.openxmlformats.org/spreadsheetml/2006/main" count="21" uniqueCount="13">
  <si>
    <t>E[N]</t>
  </si>
  <si>
    <t>E[T]</t>
  </si>
  <si>
    <t>Packet Generate</t>
  </si>
  <si>
    <t>Packet Received</t>
  </si>
  <si>
    <t>Packet Dropped</t>
  </si>
  <si>
    <t>Lambda</t>
  </si>
  <si>
    <t>rho</t>
  </si>
  <si>
    <t>Total of Ticks</t>
  </si>
  <si>
    <t>Server Idle</t>
  </si>
  <si>
    <t>E[T] (ticks)</t>
  </si>
  <si>
    <t>E[T] (seconds)</t>
  </si>
  <si>
    <t>QUESTION 2</t>
  </si>
  <si>
    <t>QUESTION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</si>
</sst>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onsolas"/>
      <family val="3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E[N]</a:t>
            </a:r>
            <a:r>
              <a:rPr lang="en-CA" baseline="0"/>
              <a:t> vs </a:t>
            </a:r>
            <a:r>
              <a:rPr lang="el-GR" sz="1400" b="0" i="0" u="none" strike="noStrike" baseline="0">
                <a:effectLst/>
              </a:rPr>
              <a:t>ρ</a:t>
            </a:r>
            <a:r>
              <a:rPr lang="en-CA" baseline="0"/>
              <a:t> </a:t>
            </a:r>
            <a:endParaRPr lang="en-CA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7"/>
          <c:order val="0"/>
          <c:tx>
            <c:strRef>
              <c:f>Sheet1!$B$10</c:f>
              <c:strCache>
                <c:ptCount val="1"/>
                <c:pt idx="0">
                  <c:v>QUESTION 3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Sheet1!$A$12:$A$17</c:f>
              <c:numCache>
                <c:formatCode>General</c:formatCode>
                <c:ptCount val="6"/>
                <c:pt idx="0">
                  <c:v>0.3</c:v>
                </c:pt>
                <c:pt idx="1">
                  <c:v>0.4</c:v>
                </c:pt>
                <c:pt idx="2">
                  <c:v>0.5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</c:numCache>
            </c:numRef>
          </c:cat>
          <c:val>
            <c:numRef>
              <c:f>Sheet1!$H$12:$H$17</c:f>
              <c:numCache>
                <c:formatCode>General</c:formatCode>
                <c:ptCount val="6"/>
                <c:pt idx="0">
                  <c:v>0.0600684</c:v>
                </c:pt>
                <c:pt idx="1">
                  <c:v>0.1222863</c:v>
                </c:pt>
                <c:pt idx="2">
                  <c:v>0.2305827</c:v>
                </c:pt>
                <c:pt idx="3">
                  <c:v>0.4092324</c:v>
                </c:pt>
                <c:pt idx="4">
                  <c:v>0.7228962</c:v>
                </c:pt>
                <c:pt idx="5">
                  <c:v>1.3533265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7050520"/>
        <c:axId val="587055928"/>
      </c:lineChart>
      <c:catAx>
        <c:axId val="587050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Utilization</a:t>
                </a:r>
                <a:r>
                  <a:rPr lang="en-CA" baseline="0"/>
                  <a:t> of Buffer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055928"/>
        <c:crosses val="autoZero"/>
        <c:auto val="1"/>
        <c:lblAlgn val="ctr"/>
        <c:lblOffset val="100"/>
        <c:noMultiLvlLbl val="0"/>
      </c:catAx>
      <c:valAx>
        <c:axId val="587055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Average</a:t>
                </a:r>
                <a:r>
                  <a:rPr lang="en-CA" baseline="0"/>
                  <a:t> packets in Buffer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050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E[T]</a:t>
            </a:r>
            <a:r>
              <a:rPr lang="en-CA" baseline="0"/>
              <a:t> vs </a:t>
            </a:r>
            <a:r>
              <a:rPr lang="el-GR" sz="1400" b="0" i="0" u="none" strike="noStrike" baseline="0">
                <a:effectLst/>
              </a:rPr>
              <a:t>ρ</a:t>
            </a:r>
            <a:r>
              <a:rPr lang="en-CA" baseline="0"/>
              <a:t> </a:t>
            </a:r>
            <a:endParaRPr lang="en-CA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7"/>
          <c:order val="0"/>
          <c:tx>
            <c:strRef>
              <c:f>Sheet1!$B$10</c:f>
              <c:strCache>
                <c:ptCount val="1"/>
                <c:pt idx="0">
                  <c:v>QUESTION 3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Sheet1!$A$12:$A$17</c:f>
              <c:numCache>
                <c:formatCode>General</c:formatCode>
                <c:ptCount val="6"/>
                <c:pt idx="0">
                  <c:v>0.3</c:v>
                </c:pt>
                <c:pt idx="1">
                  <c:v>0.4</c:v>
                </c:pt>
                <c:pt idx="2">
                  <c:v>0.5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</c:numCache>
            </c:numRef>
          </c:cat>
          <c:val>
            <c:numRef>
              <c:f>Sheet1!$J$12:$J$17</c:f>
              <c:numCache>
                <c:formatCode>General</c:formatCode>
                <c:ptCount val="6"/>
                <c:pt idx="0">
                  <c:v>0.000240314091852</c:v>
                </c:pt>
                <c:pt idx="1">
                  <c:v>0.000261982705749</c:v>
                </c:pt>
                <c:pt idx="2">
                  <c:v>0.000293223863218</c:v>
                </c:pt>
                <c:pt idx="3">
                  <c:v>0.000338177631312</c:v>
                </c:pt>
                <c:pt idx="4">
                  <c:v>0.000410367658614</c:v>
                </c:pt>
                <c:pt idx="5">
                  <c:v>0.000544826430825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314264"/>
        <c:axId val="148320904"/>
      </c:lineChart>
      <c:catAx>
        <c:axId val="148314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Utilization</a:t>
                </a:r>
                <a:r>
                  <a:rPr lang="en-CA" baseline="0"/>
                  <a:t> of Buffer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320904"/>
        <c:crosses val="autoZero"/>
        <c:auto val="1"/>
        <c:lblAlgn val="ctr"/>
        <c:lblOffset val="100"/>
        <c:noMultiLvlLbl val="0"/>
      </c:catAx>
      <c:valAx>
        <c:axId val="14832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Average</a:t>
                </a:r>
                <a:r>
                  <a:rPr lang="en-CA" baseline="0"/>
                  <a:t> Soujourn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314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P_IDLE</a:t>
            </a:r>
            <a:r>
              <a:rPr lang="en-CA" baseline="0"/>
              <a:t> vs </a:t>
            </a:r>
            <a:r>
              <a:rPr lang="el-GR" sz="1400" b="0" i="0" u="none" strike="noStrike" baseline="0">
                <a:effectLst/>
              </a:rPr>
              <a:t>ρ</a:t>
            </a:r>
            <a:r>
              <a:rPr lang="en-CA" baseline="0"/>
              <a:t> </a:t>
            </a:r>
            <a:endParaRPr lang="en-CA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9386482939633"/>
          <c:y val="0.171712962962963"/>
          <c:w val="0.806321522309711"/>
          <c:h val="0.576419874599009"/>
        </c:manualLayout>
      </c:layout>
      <c:lineChart>
        <c:grouping val="standard"/>
        <c:varyColors val="0"/>
        <c:ser>
          <c:idx val="7"/>
          <c:order val="0"/>
          <c:tx>
            <c:strRef>
              <c:f>Sheet1!$B$10</c:f>
              <c:strCache>
                <c:ptCount val="1"/>
                <c:pt idx="0">
                  <c:v>QUESTION 3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Sheet1!$A$12:$A$17</c:f>
              <c:numCache>
                <c:formatCode>General</c:formatCode>
                <c:ptCount val="6"/>
                <c:pt idx="0">
                  <c:v>0.3</c:v>
                </c:pt>
                <c:pt idx="1">
                  <c:v>0.4</c:v>
                </c:pt>
                <c:pt idx="2">
                  <c:v>0.5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</c:numCache>
            </c:numRef>
          </c:cat>
          <c:val>
            <c:numRef>
              <c:f>Sheet1!$G$12:$G$17</c:f>
              <c:numCache>
                <c:formatCode>General</c:formatCode>
                <c:ptCount val="6"/>
                <c:pt idx="0">
                  <c:v>7.01998E6</c:v>
                </c:pt>
                <c:pt idx="1">
                  <c:v>6.05418E6</c:v>
                </c:pt>
                <c:pt idx="2">
                  <c:v>5.053146E6</c:v>
                </c:pt>
                <c:pt idx="3">
                  <c:v>4.076729E6</c:v>
                </c:pt>
                <c:pt idx="4">
                  <c:v>3.127329E6</c:v>
                </c:pt>
                <c:pt idx="5">
                  <c:v>2.15068E6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367288"/>
        <c:axId val="148373928"/>
      </c:lineChart>
      <c:catAx>
        <c:axId val="148367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Utilization</a:t>
                </a:r>
                <a:r>
                  <a:rPr lang="en-CA" baseline="0"/>
                  <a:t> of Buffer</a:t>
                </a:r>
              </a:p>
            </c:rich>
          </c:tx>
          <c:layout>
            <c:manualLayout>
              <c:xMode val="edge"/>
              <c:yMode val="edge"/>
              <c:x val="0.443568022747157"/>
              <c:y val="0.81849518810148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373928"/>
        <c:crosses val="autoZero"/>
        <c:auto val="1"/>
        <c:lblAlgn val="ctr"/>
        <c:lblOffset val="100"/>
        <c:noMultiLvlLbl val="0"/>
      </c:catAx>
      <c:valAx>
        <c:axId val="148373928"/>
        <c:scaling>
          <c:orientation val="minMax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A" baseline="0"/>
              </a:p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baseline="0"/>
                  <a:t>Server Idle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367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0737467191601"/>
          <c:y val="0.896908719743365"/>
          <c:w val="0.725958661417323"/>
          <c:h val="0.086228492271799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80962</xdr:colOff>
      <xdr:row>19</xdr:row>
      <xdr:rowOff>168275</xdr:rowOff>
    </xdr:from>
    <xdr:to>
      <xdr:col>5</xdr:col>
      <xdr:colOff>592137</xdr:colOff>
      <xdr:row>34</xdr:row>
      <xdr:rowOff>53975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238125</xdr:colOff>
      <xdr:row>20</xdr:row>
      <xdr:rowOff>0</xdr:rowOff>
    </xdr:from>
    <xdr:to>
      <xdr:col>12</xdr:col>
      <xdr:colOff>454025</xdr:colOff>
      <xdr:row>34</xdr:row>
      <xdr:rowOff>63500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101600</xdr:colOff>
      <xdr:row>19</xdr:row>
      <xdr:rowOff>114300</xdr:rowOff>
    </xdr:from>
    <xdr:to>
      <xdr:col>20</xdr:col>
      <xdr:colOff>587375</xdr:colOff>
      <xdr:row>34</xdr:row>
      <xdr:rowOff>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J8" sqref="J8"/>
    </sheetView>
  </sheetViews>
  <sheetFormatPr baseColWidth="10" defaultColWidth="8.83203125" defaultRowHeight="14" x14ac:dyDescent="0"/>
  <cols>
    <col min="3" max="3" width="12.5" bestFit="1" customWidth="1"/>
    <col min="4" max="4" width="15.83203125" bestFit="1" customWidth="1"/>
    <col min="5" max="5" width="15.5" bestFit="1" customWidth="1"/>
    <col min="6" max="6" width="15.1640625" bestFit="1" customWidth="1"/>
    <col min="7" max="7" width="10.5" bestFit="1" customWidth="1"/>
    <col min="8" max="10" width="12" bestFit="1" customWidth="1"/>
  </cols>
  <sheetData>
    <row r="1" spans="1:11" s="1" customFormat="1">
      <c r="B1" s="3" t="s">
        <v>11</v>
      </c>
      <c r="C1" s="3"/>
      <c r="D1" s="3"/>
      <c r="E1" s="3"/>
      <c r="F1" s="3"/>
      <c r="G1" s="3"/>
      <c r="H1" s="3"/>
      <c r="I1" s="3"/>
      <c r="J1" s="3"/>
      <c r="K1" s="3"/>
    </row>
    <row r="2" spans="1:11">
      <c r="A2" s="1"/>
      <c r="B2" s="1" t="s">
        <v>5</v>
      </c>
      <c r="C2" s="1" t="s">
        <v>7</v>
      </c>
      <c r="D2" s="1" t="s">
        <v>2</v>
      </c>
      <c r="E2" s="1" t="s">
        <v>3</v>
      </c>
      <c r="F2" s="1" t="s">
        <v>4</v>
      </c>
      <c r="G2" s="1" t="s">
        <v>8</v>
      </c>
      <c r="H2" s="1" t="s">
        <v>0</v>
      </c>
      <c r="I2" s="1" t="s">
        <v>9</v>
      </c>
      <c r="J2" s="1" t="s">
        <v>10</v>
      </c>
    </row>
    <row r="3" spans="1:11">
      <c r="A3" s="1"/>
      <c r="B3">
        <v>100</v>
      </c>
      <c r="C3" s="2">
        <v>10000000</v>
      </c>
      <c r="D3">
        <v>9848</v>
      </c>
      <c r="E3">
        <v>9848</v>
      </c>
      <c r="F3">
        <v>0</v>
      </c>
      <c r="G3">
        <v>8030400</v>
      </c>
      <c r="H3">
        <v>2.4332400000000001E-2</v>
      </c>
      <c r="I3">
        <v>224.70796100699999</v>
      </c>
      <c r="J3">
        <f>I4*0.0001</f>
        <v>2.2396284829700002E-2</v>
      </c>
    </row>
    <row r="4" spans="1:11">
      <c r="A4" s="1"/>
      <c r="B4">
        <v>100</v>
      </c>
      <c r="C4" s="2">
        <v>10000000</v>
      </c>
      <c r="D4">
        <v>10013</v>
      </c>
      <c r="E4">
        <v>10013</v>
      </c>
      <c r="F4">
        <v>0</v>
      </c>
      <c r="G4">
        <v>7997400</v>
      </c>
      <c r="H4">
        <v>2.3994000000000001E-2</v>
      </c>
      <c r="I4">
        <v>223.96284829699999</v>
      </c>
      <c r="J4">
        <f>I4*0.00001</f>
        <v>2.2396284829699999E-3</v>
      </c>
    </row>
    <row r="5" spans="1:11">
      <c r="A5" s="1"/>
      <c r="B5">
        <v>100</v>
      </c>
      <c r="C5" s="2">
        <v>10000000</v>
      </c>
      <c r="D5">
        <v>10005</v>
      </c>
      <c r="E5">
        <v>10005</v>
      </c>
      <c r="F5">
        <v>0</v>
      </c>
      <c r="G5">
        <v>7999000</v>
      </c>
      <c r="H5">
        <v>2.4630599999999999E-2</v>
      </c>
      <c r="I5">
        <v>224.618290855</v>
      </c>
      <c r="J5">
        <f>I5*0.00001</f>
        <v>2.2461829085500002E-3</v>
      </c>
    </row>
    <row r="6" spans="1:11">
      <c r="A6" s="1"/>
      <c r="B6">
        <v>100</v>
      </c>
      <c r="C6" s="2">
        <v>10000000</v>
      </c>
      <c r="D6">
        <v>9954</v>
      </c>
      <c r="E6">
        <v>9954</v>
      </c>
      <c r="F6">
        <v>0</v>
      </c>
      <c r="G6">
        <v>8009200</v>
      </c>
      <c r="H6">
        <v>2.4482799999999999E-2</v>
      </c>
      <c r="I6">
        <v>224.59594132999999</v>
      </c>
      <c r="J6">
        <f>I6*0.00001</f>
        <v>2.2459594133000002E-3</v>
      </c>
    </row>
    <row r="7" spans="1:11">
      <c r="A7" s="1"/>
      <c r="B7">
        <v>100</v>
      </c>
      <c r="C7" s="2">
        <v>10000000</v>
      </c>
      <c r="D7">
        <v>9943</v>
      </c>
      <c r="E7">
        <v>9943</v>
      </c>
      <c r="F7">
        <v>0</v>
      </c>
      <c r="G7">
        <v>8011400</v>
      </c>
      <c r="H7">
        <v>2.2485700000000001E-2</v>
      </c>
      <c r="I7">
        <v>222.614603238</v>
      </c>
      <c r="J7">
        <f>I7*0.00001</f>
        <v>2.2261460323800002E-3</v>
      </c>
    </row>
    <row r="8" spans="1:11">
      <c r="D8">
        <f>AVERAGE(D3:D7)</f>
        <v>9952.6</v>
      </c>
      <c r="G8">
        <f>AVERAGE(G3:G7)</f>
        <v>8009480</v>
      </c>
      <c r="J8">
        <f>AVERAGE(J3:J7)</f>
        <v>6.2708403333800013E-3</v>
      </c>
    </row>
    <row r="10" spans="1:11">
      <c r="A10" s="1"/>
      <c r="B10" s="3" t="s">
        <v>12</v>
      </c>
      <c r="C10" s="3"/>
      <c r="D10" s="3"/>
      <c r="E10" s="3"/>
      <c r="F10" s="3"/>
      <c r="G10" s="3"/>
      <c r="H10" s="3"/>
      <c r="I10" s="3"/>
      <c r="J10" s="3"/>
      <c r="K10" s="3"/>
    </row>
    <row r="11" spans="1:11">
      <c r="A11" s="1" t="s">
        <v>6</v>
      </c>
      <c r="B11" s="1" t="s">
        <v>5</v>
      </c>
      <c r="C11" s="1" t="s">
        <v>7</v>
      </c>
      <c r="D11" s="1" t="s">
        <v>2</v>
      </c>
      <c r="E11" s="1" t="s">
        <v>3</v>
      </c>
      <c r="F11" s="1" t="s">
        <v>4</v>
      </c>
      <c r="G11" s="1" t="s">
        <v>8</v>
      </c>
      <c r="H11" s="1" t="s">
        <v>0</v>
      </c>
      <c r="I11" s="1" t="s">
        <v>1</v>
      </c>
      <c r="J11" s="1" t="s">
        <v>10</v>
      </c>
      <c r="K11" s="1"/>
    </row>
    <row r="12" spans="1:11">
      <c r="A12">
        <v>0.3</v>
      </c>
      <c r="B12">
        <v>150</v>
      </c>
      <c r="C12" s="2">
        <v>10000000</v>
      </c>
      <c r="D12">
        <v>149001</v>
      </c>
      <c r="E12">
        <f>D12</f>
        <v>149001</v>
      </c>
      <c r="F12">
        <v>0</v>
      </c>
      <c r="G12">
        <v>7019980</v>
      </c>
      <c r="H12">
        <v>6.0068400000000001E-2</v>
      </c>
      <c r="I12">
        <v>24.031409185200001</v>
      </c>
      <c r="J12">
        <f>I12*0.00001</f>
        <v>2.4031409185200004E-4</v>
      </c>
    </row>
    <row r="13" spans="1:11">
      <c r="A13">
        <v>0.4</v>
      </c>
      <c r="B13">
        <v>200</v>
      </c>
      <c r="C13" s="2">
        <v>10000000</v>
      </c>
      <c r="D13">
        <v>197291</v>
      </c>
      <c r="E13">
        <f>D13</f>
        <v>197291</v>
      </c>
      <c r="F13">
        <v>0</v>
      </c>
      <c r="G13">
        <v>6054180</v>
      </c>
      <c r="H13">
        <v>0.1222863</v>
      </c>
      <c r="I13">
        <v>26.1982705749</v>
      </c>
      <c r="J13">
        <f t="shared" ref="J13:J17" si="0">I13*0.00001</f>
        <v>2.6198270574900005E-4</v>
      </c>
    </row>
    <row r="14" spans="1:11">
      <c r="A14">
        <v>0.5</v>
      </c>
      <c r="B14">
        <v>250</v>
      </c>
      <c r="C14" s="2">
        <v>10000000</v>
      </c>
      <c r="D14">
        <v>247343</v>
      </c>
      <c r="E14">
        <f t="shared" ref="E14:E17" si="1">D14</f>
        <v>247343</v>
      </c>
      <c r="F14">
        <v>0</v>
      </c>
      <c r="G14">
        <v>5053146</v>
      </c>
      <c r="H14">
        <v>0.2305827</v>
      </c>
      <c r="I14">
        <v>29.3223863218</v>
      </c>
      <c r="J14">
        <f t="shared" si="0"/>
        <v>2.9322386321800002E-4</v>
      </c>
    </row>
    <row r="15" spans="1:11">
      <c r="A15">
        <v>0.6</v>
      </c>
      <c r="B15">
        <v>300</v>
      </c>
      <c r="C15" s="2">
        <v>10000000</v>
      </c>
      <c r="D15">
        <v>296164</v>
      </c>
      <c r="E15">
        <f t="shared" si="1"/>
        <v>296164</v>
      </c>
      <c r="F15">
        <v>0</v>
      </c>
      <c r="G15">
        <v>4076729</v>
      </c>
      <c r="H15">
        <v>0.4092324</v>
      </c>
      <c r="I15">
        <v>33.817763131200003</v>
      </c>
      <c r="J15">
        <f t="shared" si="0"/>
        <v>3.3817763131200007E-4</v>
      </c>
    </row>
    <row r="16" spans="1:11">
      <c r="A16">
        <v>0.7</v>
      </c>
      <c r="B16">
        <v>350</v>
      </c>
      <c r="C16" s="2">
        <v>10000000</v>
      </c>
      <c r="D16">
        <v>343635</v>
      </c>
      <c r="E16">
        <f t="shared" si="1"/>
        <v>343635</v>
      </c>
      <c r="F16">
        <v>0</v>
      </c>
      <c r="G16">
        <v>3127329</v>
      </c>
      <c r="H16">
        <v>0.72289619999999999</v>
      </c>
      <c r="I16">
        <v>41.036765861399999</v>
      </c>
      <c r="J16">
        <f t="shared" si="0"/>
        <v>4.10367658614E-4</v>
      </c>
    </row>
    <row r="17" spans="1:11">
      <c r="A17">
        <v>0.8</v>
      </c>
      <c r="B17">
        <v>400</v>
      </c>
      <c r="C17" s="2">
        <v>10000000</v>
      </c>
      <c r="D17">
        <v>392466</v>
      </c>
      <c r="E17">
        <f t="shared" si="1"/>
        <v>392466</v>
      </c>
      <c r="F17">
        <v>0</v>
      </c>
      <c r="G17">
        <v>2150680</v>
      </c>
      <c r="H17">
        <v>1.3533265000000001</v>
      </c>
      <c r="I17">
        <v>54.482643082499997</v>
      </c>
      <c r="J17">
        <f t="shared" si="0"/>
        <v>5.4482643082500001E-4</v>
      </c>
    </row>
    <row r="20" spans="1:11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C22" s="2"/>
    </row>
    <row r="23" spans="1:11">
      <c r="C23" s="2"/>
    </row>
    <row r="24" spans="1:11">
      <c r="C24" s="2"/>
    </row>
    <row r="25" spans="1:11">
      <c r="C25" s="2"/>
    </row>
    <row r="26" spans="1:11">
      <c r="C26" s="2"/>
    </row>
    <row r="27" spans="1:11">
      <c r="C27" s="2"/>
    </row>
    <row r="28" spans="1:11">
      <c r="C28" s="2"/>
    </row>
    <row r="29" spans="1:11">
      <c r="C29" s="2"/>
    </row>
    <row r="30" spans="1:11">
      <c r="C30" s="2"/>
    </row>
  </sheetData>
  <mergeCells count="3">
    <mergeCell ref="B1:K1"/>
    <mergeCell ref="B10:K10"/>
    <mergeCell ref="B20:K20"/>
  </mergeCells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Louisa Chong</dc:creator>
  <cp:lastModifiedBy>Simarpreet Singh</cp:lastModifiedBy>
  <dcterms:created xsi:type="dcterms:W3CDTF">2014-10-09T12:28:15Z</dcterms:created>
  <dcterms:modified xsi:type="dcterms:W3CDTF">2014-10-12T19:39:04Z</dcterms:modified>
</cp:coreProperties>
</file>