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z Deinla\Documents\LUZ\PERSONAL\PERSONAL\CBU\4th Term\BUSS-5802-11.2024F\CAPSTONE\Datasets\"/>
    </mc:Choice>
  </mc:AlternateContent>
  <bookViews>
    <workbookView xWindow="0" yWindow="0" windowWidth="20490" windowHeight="7500" activeTab="3"/>
  </bookViews>
  <sheets>
    <sheet name="1810000501-noSymbol (1)" sheetId="1" r:id="rId1"/>
    <sheet name="1810000501-noSymbol (2)" sheetId="4" state="hidden" r:id="rId2"/>
    <sheet name="1810000501-noSymbol (3)" sheetId="5" state="hidden" r:id="rId3"/>
    <sheet name="Clean Data" sheetId="2" r:id="rId4"/>
  </sheets>
  <definedNames>
    <definedName name="_xlnm._FilterDatabase" localSheetId="2" hidden="1">'1810000501-noSymbol (3)'!$C$1:$D$1717</definedName>
    <definedName name="_xlnm._FilterDatabase" localSheetId="3" hidden="1">'Clean Data'!$A$2:$F$1718</definedName>
  </definedNames>
  <calcPr calcId="162913"/>
  <fileRecoveryPr repairLoad="1"/>
</workbook>
</file>

<file path=xl/calcChain.xml><?xml version="1.0" encoding="utf-8"?>
<calcChain xmlns="http://schemas.openxmlformats.org/spreadsheetml/2006/main">
  <c r="A1717" i="5" l="1"/>
  <c r="A1716" i="5"/>
  <c r="A1715" i="5"/>
  <c r="A1714" i="5"/>
  <c r="A1713" i="5"/>
  <c r="A1712" i="5"/>
  <c r="A1711" i="5"/>
  <c r="A1710" i="5"/>
  <c r="A1709" i="5"/>
  <c r="A1708" i="5"/>
  <c r="A1707" i="5"/>
  <c r="A1706" i="5"/>
  <c r="A1705" i="5"/>
  <c r="A1704" i="5"/>
  <c r="A1703" i="5"/>
  <c r="A1702" i="5"/>
  <c r="A1701" i="5"/>
  <c r="A1700" i="5"/>
  <c r="A1699" i="5"/>
  <c r="A1698" i="5"/>
  <c r="A1697" i="5"/>
  <c r="A1696" i="5"/>
  <c r="A1695" i="5"/>
  <c r="A1694" i="5"/>
  <c r="A1693" i="5"/>
  <c r="A1692" i="5"/>
  <c r="A1691" i="5"/>
  <c r="A1690" i="5"/>
  <c r="A1689" i="5"/>
  <c r="A1688" i="5"/>
  <c r="A1687" i="5"/>
  <c r="A1686" i="5"/>
  <c r="A1685" i="5"/>
  <c r="A1684" i="5"/>
  <c r="A1683" i="5"/>
  <c r="A1682" i="5"/>
  <c r="A1681" i="5"/>
  <c r="A1680" i="5"/>
  <c r="A1679" i="5"/>
  <c r="A1678" i="5"/>
  <c r="A1677" i="5"/>
  <c r="A1676" i="5"/>
  <c r="A1675" i="5"/>
  <c r="A1674" i="5"/>
  <c r="A1673" i="5"/>
  <c r="A1672" i="5"/>
  <c r="A1671" i="5"/>
  <c r="A1670" i="5"/>
  <c r="A1669" i="5"/>
  <c r="A1668" i="5"/>
  <c r="A1667" i="5"/>
  <c r="A1666" i="5"/>
  <c r="A1665" i="5"/>
  <c r="A1664" i="5"/>
  <c r="A1663" i="5"/>
  <c r="A1662" i="5"/>
  <c r="A1661" i="5"/>
  <c r="A1660" i="5"/>
  <c r="A1659" i="5"/>
  <c r="A1658" i="5"/>
  <c r="A1657" i="5"/>
  <c r="A1656" i="5"/>
  <c r="A1655" i="5"/>
  <c r="A1654" i="5"/>
  <c r="A1653" i="5"/>
  <c r="A1652" i="5"/>
  <c r="A1651" i="5"/>
  <c r="A1650" i="5"/>
  <c r="A1649" i="5"/>
  <c r="A1648" i="5"/>
  <c r="A1647" i="5"/>
  <c r="A1646" i="5"/>
  <c r="A1645" i="5"/>
  <c r="A1644" i="5"/>
  <c r="A1643" i="5"/>
  <c r="A1642" i="5"/>
  <c r="A1641" i="5"/>
  <c r="A1640" i="5"/>
  <c r="A1639" i="5"/>
  <c r="A1638" i="5"/>
  <c r="A1637" i="5"/>
  <c r="A1636" i="5"/>
  <c r="A1635" i="5"/>
  <c r="A1634" i="5"/>
  <c r="A1633" i="5"/>
  <c r="A1632" i="5"/>
  <c r="A1631" i="5"/>
  <c r="A1630" i="5"/>
  <c r="A1629" i="5"/>
  <c r="A1628" i="5"/>
  <c r="A1627" i="5"/>
  <c r="A1626" i="5"/>
  <c r="A1625" i="5"/>
  <c r="A1624" i="5"/>
  <c r="A1623" i="5"/>
  <c r="A1622" i="5"/>
  <c r="A1621" i="5"/>
  <c r="A1620" i="5"/>
  <c r="A1619" i="5"/>
  <c r="A1618" i="5"/>
  <c r="A1617" i="5"/>
  <c r="A1616" i="5"/>
  <c r="A1615" i="5"/>
  <c r="A1614" i="5"/>
  <c r="A1613" i="5"/>
  <c r="A1612" i="5"/>
  <c r="A1611" i="5"/>
  <c r="A1610" i="5"/>
  <c r="A1609" i="5"/>
  <c r="A1608" i="5"/>
  <c r="A1607" i="5"/>
  <c r="A1606" i="5"/>
  <c r="A1605" i="5"/>
  <c r="A1604" i="5"/>
  <c r="A1603" i="5"/>
  <c r="A1602" i="5"/>
  <c r="A1601" i="5"/>
  <c r="A1600" i="5"/>
  <c r="A1599" i="5"/>
  <c r="A1598" i="5"/>
  <c r="A1597" i="5"/>
  <c r="A1596" i="5"/>
  <c r="A1595" i="5"/>
  <c r="A1594" i="5"/>
  <c r="A1593" i="5"/>
  <c r="A1592" i="5"/>
  <c r="A1591" i="5"/>
  <c r="A1590" i="5"/>
  <c r="A1589" i="5"/>
  <c r="A1588" i="5"/>
  <c r="A1587" i="5"/>
  <c r="A1586" i="5"/>
  <c r="A1585" i="5"/>
  <c r="A1584" i="5"/>
  <c r="A1583" i="5"/>
  <c r="A1582" i="5"/>
  <c r="A1581" i="5"/>
  <c r="A1580" i="5"/>
  <c r="A1579" i="5"/>
  <c r="A1578" i="5"/>
  <c r="A1577" i="5"/>
  <c r="A1576" i="5"/>
  <c r="A1575" i="5"/>
  <c r="A1574" i="5"/>
  <c r="A1573" i="5"/>
  <c r="A1572" i="5"/>
  <c r="A1571" i="5"/>
  <c r="A1570" i="5"/>
  <c r="A1569" i="5"/>
  <c r="A1568" i="5"/>
  <c r="A1567" i="5"/>
  <c r="A1566" i="5"/>
  <c r="A1565" i="5"/>
  <c r="A1564" i="5"/>
  <c r="A1563" i="5"/>
  <c r="A1562" i="5"/>
  <c r="A1561" i="5"/>
  <c r="A1560" i="5"/>
  <c r="A1559" i="5"/>
  <c r="A1558" i="5"/>
  <c r="A1557" i="5"/>
  <c r="A1556" i="5"/>
  <c r="A1555" i="5"/>
  <c r="A1554" i="5"/>
  <c r="A1553" i="5"/>
  <c r="A1552" i="5"/>
  <c r="A1551" i="5"/>
  <c r="A1550" i="5"/>
  <c r="A1549" i="5"/>
  <c r="A1548" i="5"/>
  <c r="A1547" i="5"/>
  <c r="A1546" i="5"/>
  <c r="A1545" i="5"/>
  <c r="A1544" i="5"/>
  <c r="A1543" i="5"/>
  <c r="A1542" i="5"/>
  <c r="A1541" i="5"/>
  <c r="A1540" i="5"/>
  <c r="A1539" i="5"/>
  <c r="A1538" i="5"/>
  <c r="A1537" i="5"/>
  <c r="A1536" i="5"/>
  <c r="A1535" i="5"/>
  <c r="A1534" i="5"/>
  <c r="A1533" i="5"/>
  <c r="A1532" i="5"/>
  <c r="A1531" i="5"/>
  <c r="A1530" i="5"/>
  <c r="A1529" i="5"/>
  <c r="A1528" i="5"/>
  <c r="A1527" i="5"/>
  <c r="A1526" i="5"/>
  <c r="A1525" i="5"/>
  <c r="A1524" i="5"/>
  <c r="A1523" i="5"/>
  <c r="A1522" i="5"/>
  <c r="A1521" i="5"/>
  <c r="A1520" i="5"/>
  <c r="A1519" i="5"/>
  <c r="A1518" i="5"/>
  <c r="A1517" i="5"/>
  <c r="A1516" i="5"/>
  <c r="A1515" i="5"/>
  <c r="A1514" i="5"/>
  <c r="A1513" i="5"/>
  <c r="A1512" i="5"/>
  <c r="A1511" i="5"/>
  <c r="A1510" i="5"/>
  <c r="A1509" i="5"/>
  <c r="A1508" i="5"/>
  <c r="A1507" i="5"/>
  <c r="A1506" i="5"/>
  <c r="A1505" i="5"/>
  <c r="A1504" i="5"/>
  <c r="A1503" i="5"/>
  <c r="A1502" i="5"/>
  <c r="A1501" i="5"/>
  <c r="A1500" i="5"/>
  <c r="A1499" i="5"/>
  <c r="A1498" i="5"/>
  <c r="A1497" i="5"/>
  <c r="A1496" i="5"/>
  <c r="A1495" i="5"/>
  <c r="A1494" i="5"/>
  <c r="A1493" i="5"/>
  <c r="A1492" i="5"/>
  <c r="A1491" i="5"/>
  <c r="A1490" i="5"/>
  <c r="A1489" i="5"/>
  <c r="A1488" i="5"/>
  <c r="A1487" i="5"/>
  <c r="A1486" i="5"/>
  <c r="A1485" i="5"/>
  <c r="A1484" i="5"/>
  <c r="A1483" i="5"/>
  <c r="A1482" i="5"/>
  <c r="A1481" i="5"/>
  <c r="A1480" i="5"/>
  <c r="A1479" i="5"/>
  <c r="A1478" i="5"/>
  <c r="A1477" i="5"/>
  <c r="A1476" i="5"/>
  <c r="A1475" i="5"/>
  <c r="A1474" i="5"/>
  <c r="A1473" i="5"/>
  <c r="A1472" i="5"/>
  <c r="A1471" i="5"/>
  <c r="A1470" i="5"/>
  <c r="A1469" i="5"/>
  <c r="A1468" i="5"/>
  <c r="A1467" i="5"/>
  <c r="A1466" i="5"/>
  <c r="A1465" i="5"/>
  <c r="A1464" i="5"/>
  <c r="A1463" i="5"/>
  <c r="A1462" i="5"/>
  <c r="A1461" i="5"/>
  <c r="A1460" i="5"/>
  <c r="A1459" i="5"/>
  <c r="A1458" i="5"/>
  <c r="A1457" i="5"/>
  <c r="A1456" i="5"/>
  <c r="A1455" i="5"/>
  <c r="A1454" i="5"/>
  <c r="A1453" i="5"/>
  <c r="A1452" i="5"/>
  <c r="A1451" i="5"/>
  <c r="A1450" i="5"/>
  <c r="A1449" i="5"/>
  <c r="A1448" i="5"/>
  <c r="A1447" i="5"/>
  <c r="A1446" i="5"/>
  <c r="A1445" i="5"/>
  <c r="A1444" i="5"/>
  <c r="A1443" i="5"/>
  <c r="A1442" i="5"/>
  <c r="A1441" i="5"/>
  <c r="A1440" i="5"/>
  <c r="A1439" i="5"/>
  <c r="A1438" i="5"/>
  <c r="A1437" i="5"/>
  <c r="A1436" i="5"/>
  <c r="A1435" i="5"/>
  <c r="A1434" i="5"/>
  <c r="A1433" i="5"/>
  <c r="A1432" i="5"/>
  <c r="A1431" i="5"/>
  <c r="A1430" i="5"/>
  <c r="A1429" i="5"/>
  <c r="A1428" i="5"/>
  <c r="A1427" i="5"/>
  <c r="A1426" i="5"/>
  <c r="A1425" i="5"/>
  <c r="A1424" i="5"/>
  <c r="A1423" i="5"/>
  <c r="A1422" i="5"/>
  <c r="A1421" i="5"/>
  <c r="A1420" i="5"/>
  <c r="A1419" i="5"/>
  <c r="A1418" i="5"/>
  <c r="A1417" i="5"/>
  <c r="A1416" i="5"/>
  <c r="A1415" i="5"/>
  <c r="A1414" i="5"/>
  <c r="A1413" i="5"/>
  <c r="A1412" i="5"/>
  <c r="A1411" i="5"/>
  <c r="A1410" i="5"/>
  <c r="A1409" i="5"/>
  <c r="A1408" i="5"/>
  <c r="A1407" i="5"/>
  <c r="A1406" i="5"/>
  <c r="A1405" i="5"/>
  <c r="A1404" i="5"/>
  <c r="A1403" i="5"/>
  <c r="A1402" i="5"/>
  <c r="A1401" i="5"/>
  <c r="A1400" i="5"/>
  <c r="A1399" i="5"/>
  <c r="A1398" i="5"/>
  <c r="A1397" i="5"/>
  <c r="A1396" i="5"/>
  <c r="A1395" i="5"/>
  <c r="A1394" i="5"/>
  <c r="A1393" i="5"/>
  <c r="A1392" i="5"/>
  <c r="A1391" i="5"/>
  <c r="A1390" i="5"/>
  <c r="A1389" i="5"/>
  <c r="A1388" i="5"/>
  <c r="A1387" i="5"/>
  <c r="A1386" i="5"/>
  <c r="A1385" i="5"/>
  <c r="A1384" i="5"/>
  <c r="A1383" i="5"/>
  <c r="A1382" i="5"/>
  <c r="A1381" i="5"/>
  <c r="A1380" i="5"/>
  <c r="A1379" i="5"/>
  <c r="A1378" i="5"/>
  <c r="A1377" i="5"/>
  <c r="A1376" i="5"/>
  <c r="A1375" i="5"/>
  <c r="A1374" i="5"/>
  <c r="A1373" i="5"/>
  <c r="A1372" i="5"/>
  <c r="A1371" i="5"/>
  <c r="A1370" i="5"/>
  <c r="A1369" i="5"/>
  <c r="A1368" i="5"/>
  <c r="A1367" i="5"/>
  <c r="A1366" i="5"/>
  <c r="A1365" i="5"/>
  <c r="A1364" i="5"/>
  <c r="A1363" i="5"/>
  <c r="A1362" i="5"/>
  <c r="A1361" i="5"/>
  <c r="A1360" i="5"/>
  <c r="A1359" i="5"/>
  <c r="A1358" i="5"/>
  <c r="A1357" i="5"/>
  <c r="A1356" i="5"/>
  <c r="A1355" i="5"/>
  <c r="A1354" i="5"/>
  <c r="A1353" i="5"/>
  <c r="A1352" i="5"/>
  <c r="A1351" i="5"/>
  <c r="A1350" i="5"/>
  <c r="A1349" i="5"/>
  <c r="A1348" i="5"/>
  <c r="A1347" i="5"/>
  <c r="A1346" i="5"/>
  <c r="A1345" i="5"/>
  <c r="A1344" i="5"/>
  <c r="A1343" i="5"/>
  <c r="A1342" i="5"/>
  <c r="A1341" i="5"/>
  <c r="A1340" i="5"/>
  <c r="A1339" i="5"/>
  <c r="A1338" i="5"/>
  <c r="A1337" i="5"/>
  <c r="A1336" i="5"/>
  <c r="A1335" i="5"/>
  <c r="A1334" i="5"/>
  <c r="A1333" i="5"/>
  <c r="A1332" i="5"/>
  <c r="A1331" i="5"/>
  <c r="A1330" i="5"/>
  <c r="A1329" i="5"/>
  <c r="A1328" i="5"/>
  <c r="A1327" i="5"/>
  <c r="A1326" i="5"/>
  <c r="A1325" i="5"/>
  <c r="A1324" i="5"/>
  <c r="A1323" i="5"/>
  <c r="A1322" i="5"/>
  <c r="A1321" i="5"/>
  <c r="A1320" i="5"/>
  <c r="A1319" i="5"/>
  <c r="A1318" i="5"/>
  <c r="A1317" i="5"/>
  <c r="A1316" i="5"/>
  <c r="A1315" i="5"/>
  <c r="A1314" i="5"/>
  <c r="A1313" i="5"/>
  <c r="A1312" i="5"/>
  <c r="A1311" i="5"/>
  <c r="A1310" i="5"/>
  <c r="A1309" i="5"/>
  <c r="A1308" i="5"/>
  <c r="A1307" i="5"/>
  <c r="A1306" i="5"/>
  <c r="A1305" i="5"/>
  <c r="A1304" i="5"/>
  <c r="A1303" i="5"/>
  <c r="A1302" i="5"/>
  <c r="A1301" i="5"/>
  <c r="A1300" i="5"/>
  <c r="A1299" i="5"/>
  <c r="A1298" i="5"/>
  <c r="A1297" i="5"/>
  <c r="A1296" i="5"/>
  <c r="A1295" i="5"/>
  <c r="A1294" i="5"/>
  <c r="A1293" i="5"/>
  <c r="A1292" i="5"/>
  <c r="A1291" i="5"/>
  <c r="A1290" i="5"/>
  <c r="A1289" i="5"/>
  <c r="A1288" i="5"/>
  <c r="A1287" i="5"/>
  <c r="A1286" i="5"/>
  <c r="A1285" i="5"/>
  <c r="A1284" i="5"/>
  <c r="A1283" i="5"/>
  <c r="A1282" i="5"/>
  <c r="A1281" i="5"/>
  <c r="A1280" i="5"/>
  <c r="A1279" i="5"/>
  <c r="A1278" i="5"/>
  <c r="A1277" i="5"/>
  <c r="A1276" i="5"/>
  <c r="A1275" i="5"/>
  <c r="A1274" i="5"/>
  <c r="A1273" i="5"/>
  <c r="A1272" i="5"/>
  <c r="A1271" i="5"/>
  <c r="A1270" i="5"/>
  <c r="A1269" i="5"/>
  <c r="A1268" i="5"/>
  <c r="A1267" i="5"/>
  <c r="A1266" i="5"/>
  <c r="A1265" i="5"/>
  <c r="A1264" i="5"/>
  <c r="A1263" i="5"/>
  <c r="A1262" i="5"/>
  <c r="A1261" i="5"/>
  <c r="A1260" i="5"/>
  <c r="A1259" i="5"/>
  <c r="A1258" i="5"/>
  <c r="A1257" i="5"/>
  <c r="A1256" i="5"/>
  <c r="A1255" i="5"/>
  <c r="A1254" i="5"/>
  <c r="A1253" i="5"/>
  <c r="A1252" i="5"/>
  <c r="A1251" i="5"/>
  <c r="A1250" i="5"/>
  <c r="A1249" i="5"/>
  <c r="A1248" i="5"/>
  <c r="A1247" i="5"/>
  <c r="A1246" i="5"/>
  <c r="A1245" i="5"/>
  <c r="A1244" i="5"/>
  <c r="A1243" i="5"/>
  <c r="A1242" i="5"/>
  <c r="A1241" i="5"/>
  <c r="A1240" i="5"/>
  <c r="A1239" i="5"/>
  <c r="A1238" i="5"/>
  <c r="A1237" i="5"/>
  <c r="A1236" i="5"/>
  <c r="A1235" i="5"/>
  <c r="A1234" i="5"/>
  <c r="A1233" i="5"/>
  <c r="A1232" i="5"/>
  <c r="A1231" i="5"/>
  <c r="A1230" i="5"/>
  <c r="A1229" i="5"/>
  <c r="A1228" i="5"/>
  <c r="A1227" i="5"/>
  <c r="A1226" i="5"/>
  <c r="A1225" i="5"/>
  <c r="A1224" i="5"/>
  <c r="A1223" i="5"/>
  <c r="A1222" i="5"/>
  <c r="A1221" i="5"/>
  <c r="A1220" i="5"/>
  <c r="A1219" i="5"/>
  <c r="A1218" i="5"/>
  <c r="A1217" i="5"/>
  <c r="A1216" i="5"/>
  <c r="A1215" i="5"/>
  <c r="A1214" i="5"/>
  <c r="A1213" i="5"/>
  <c r="A1212" i="5"/>
  <c r="A1211" i="5"/>
  <c r="A1210" i="5"/>
  <c r="A1209" i="5"/>
  <c r="A1208" i="5"/>
  <c r="A1207" i="5"/>
  <c r="A1206" i="5"/>
  <c r="A1205" i="5"/>
  <c r="A1204" i="5"/>
  <c r="A1203" i="5"/>
  <c r="A1202" i="5"/>
  <c r="A1201" i="5"/>
  <c r="A1200" i="5"/>
  <c r="A1199" i="5"/>
  <c r="A1198" i="5"/>
  <c r="A1197" i="5"/>
  <c r="A1196" i="5"/>
  <c r="A1195" i="5"/>
  <c r="A1194" i="5"/>
  <c r="A1193" i="5"/>
  <c r="A1192" i="5"/>
  <c r="A1191" i="5"/>
  <c r="A1190" i="5"/>
  <c r="A1189" i="5"/>
  <c r="A1188" i="5"/>
  <c r="A1187" i="5"/>
  <c r="A1186" i="5"/>
  <c r="A1185" i="5"/>
  <c r="A1184" i="5"/>
  <c r="A1183" i="5"/>
  <c r="A1182" i="5"/>
  <c r="A1181" i="5"/>
  <c r="A1180" i="5"/>
  <c r="A1179" i="5"/>
  <c r="A1178" i="5"/>
  <c r="A1177" i="5"/>
  <c r="A1176" i="5"/>
  <c r="A1175" i="5"/>
  <c r="A1174" i="5"/>
  <c r="A1173" i="5"/>
  <c r="A1172" i="5"/>
  <c r="A1171" i="5"/>
  <c r="A1170" i="5"/>
  <c r="A1169" i="5"/>
  <c r="A1168" i="5"/>
  <c r="A1167" i="5"/>
  <c r="A1166" i="5"/>
  <c r="A1165" i="5"/>
  <c r="A1164" i="5"/>
  <c r="A1163" i="5"/>
  <c r="A1162" i="5"/>
  <c r="A1161" i="5"/>
  <c r="A1160" i="5"/>
  <c r="A1159" i="5"/>
  <c r="A1158" i="5"/>
  <c r="A1157" i="5"/>
  <c r="A1156" i="5"/>
  <c r="A1155" i="5"/>
  <c r="A1154" i="5"/>
  <c r="A1153" i="5"/>
  <c r="A1152" i="5"/>
  <c r="A1151" i="5"/>
  <c r="A1150" i="5"/>
  <c r="A1149" i="5"/>
  <c r="A1148" i="5"/>
  <c r="A1147" i="5"/>
  <c r="A1146" i="5"/>
  <c r="A1145" i="5"/>
  <c r="A1144" i="5"/>
  <c r="A1143" i="5"/>
  <c r="A1142" i="5"/>
  <c r="A1141" i="5"/>
  <c r="A1140" i="5"/>
  <c r="A1139" i="5"/>
  <c r="A1138" i="5"/>
  <c r="A1137" i="5"/>
  <c r="A1136" i="5"/>
  <c r="A1135" i="5"/>
  <c r="A1134" i="5"/>
  <c r="A1133" i="5"/>
  <c r="A1132" i="5"/>
  <c r="A1131" i="5"/>
  <c r="A1130" i="5"/>
  <c r="A1129" i="5"/>
  <c r="A1128" i="5"/>
  <c r="A1127" i="5"/>
  <c r="A1126" i="5"/>
  <c r="A1125" i="5"/>
  <c r="A1124" i="5"/>
  <c r="A1123" i="5"/>
  <c r="A1122" i="5"/>
  <c r="A1121" i="5"/>
  <c r="A1120" i="5"/>
  <c r="A1119" i="5"/>
  <c r="A1118" i="5"/>
  <c r="A1117" i="5"/>
  <c r="A1116" i="5"/>
  <c r="A1115" i="5"/>
  <c r="A1114" i="5"/>
  <c r="A1113" i="5"/>
  <c r="A1112" i="5"/>
  <c r="A1111" i="5"/>
  <c r="A1110" i="5"/>
  <c r="A1109" i="5"/>
  <c r="A1108" i="5"/>
  <c r="A1107" i="5"/>
  <c r="A1106" i="5"/>
  <c r="A1105" i="5"/>
  <c r="A1104" i="5"/>
  <c r="A1103" i="5"/>
  <c r="A1102" i="5"/>
  <c r="A1101" i="5"/>
  <c r="A1100" i="5"/>
  <c r="A1099" i="5"/>
  <c r="A1098" i="5"/>
  <c r="A1097" i="5"/>
  <c r="A1096" i="5"/>
  <c r="A1095" i="5"/>
  <c r="A1094" i="5"/>
  <c r="A1093" i="5"/>
  <c r="A1092" i="5"/>
  <c r="A1091" i="5"/>
  <c r="A1090" i="5"/>
  <c r="A1089" i="5"/>
  <c r="A1088" i="5"/>
  <c r="A1087" i="5"/>
  <c r="A1086" i="5"/>
  <c r="A1085" i="5"/>
  <c r="A1084" i="5"/>
  <c r="A1083" i="5"/>
  <c r="A1082" i="5"/>
  <c r="A1081" i="5"/>
  <c r="A1080" i="5"/>
  <c r="A1079" i="5"/>
  <c r="A1078" i="5"/>
  <c r="A1077" i="5"/>
  <c r="A1076" i="5"/>
  <c r="A1075" i="5"/>
  <c r="A1074" i="5"/>
  <c r="A1073" i="5"/>
  <c r="A1072" i="5"/>
  <c r="A1071" i="5"/>
  <c r="A1070" i="5"/>
  <c r="A1069" i="5"/>
  <c r="A1068" i="5"/>
  <c r="A1067" i="5"/>
  <c r="A1066" i="5"/>
  <c r="A1065" i="5"/>
  <c r="A1064" i="5"/>
  <c r="A1063" i="5"/>
  <c r="A1062" i="5"/>
  <c r="A1061" i="5"/>
  <c r="A1060" i="5"/>
  <c r="A1059" i="5"/>
  <c r="A1058" i="5"/>
  <c r="A1057" i="5"/>
  <c r="A1056" i="5"/>
  <c r="A1055" i="5"/>
  <c r="A1054" i="5"/>
  <c r="A1053" i="5"/>
  <c r="A1052" i="5"/>
  <c r="A1051" i="5"/>
  <c r="A1050" i="5"/>
  <c r="A1049" i="5"/>
  <c r="A1048" i="5"/>
  <c r="A1047" i="5"/>
  <c r="A1046" i="5"/>
  <c r="A1045" i="5"/>
  <c r="A1044" i="5"/>
  <c r="A1043" i="5"/>
  <c r="A1042" i="5"/>
  <c r="A1041" i="5"/>
  <c r="A1040" i="5"/>
  <c r="A1039" i="5"/>
  <c r="A1038" i="5"/>
  <c r="A1037" i="5"/>
  <c r="A1036" i="5"/>
  <c r="A1035" i="5"/>
  <c r="A1034" i="5"/>
  <c r="A1033" i="5"/>
  <c r="A1032" i="5"/>
  <c r="A1031" i="5"/>
  <c r="A1030" i="5"/>
  <c r="A1029" i="5"/>
  <c r="A1028" i="5"/>
  <c r="A1027" i="5"/>
  <c r="A1026" i="5"/>
  <c r="A1025" i="5"/>
  <c r="A1024" i="5"/>
  <c r="A1023" i="5"/>
  <c r="A1022" i="5"/>
  <c r="A1021" i="5"/>
  <c r="A1020" i="5"/>
  <c r="A1019" i="5"/>
  <c r="A1018" i="5"/>
  <c r="A1017" i="5"/>
  <c r="A1016" i="5"/>
  <c r="A1015" i="5"/>
  <c r="A1014" i="5"/>
  <c r="A1013" i="5"/>
  <c r="A1012" i="5"/>
  <c r="A1011" i="5"/>
  <c r="A1010" i="5"/>
  <c r="A1009" i="5"/>
  <c r="A1008" i="5"/>
  <c r="A1007" i="5"/>
  <c r="A1006" i="5"/>
  <c r="A1005" i="5"/>
  <c r="A1004" i="5"/>
  <c r="A1003" i="5"/>
  <c r="A1002" i="5"/>
  <c r="A1001" i="5"/>
  <c r="A1000" i="5"/>
  <c r="A999" i="5"/>
  <c r="A998" i="5"/>
  <c r="A997" i="5"/>
  <c r="A996" i="5"/>
  <c r="A995" i="5"/>
  <c r="A994" i="5"/>
  <c r="A993" i="5"/>
  <c r="A992" i="5"/>
  <c r="A991" i="5"/>
  <c r="A990" i="5"/>
  <c r="A989" i="5"/>
  <c r="A988" i="5"/>
  <c r="A987" i="5"/>
  <c r="A986" i="5"/>
  <c r="A985" i="5"/>
  <c r="A984" i="5"/>
  <c r="A983" i="5"/>
  <c r="A982" i="5"/>
  <c r="A981" i="5"/>
  <c r="A980" i="5"/>
  <c r="A979" i="5"/>
  <c r="A978" i="5"/>
  <c r="A977" i="5"/>
  <c r="A976" i="5"/>
  <c r="A975" i="5"/>
  <c r="A974" i="5"/>
  <c r="A973" i="5"/>
  <c r="A972" i="5"/>
  <c r="A971" i="5"/>
  <c r="A970" i="5"/>
  <c r="A969" i="5"/>
  <c r="A968" i="5"/>
  <c r="A967" i="5"/>
  <c r="A966" i="5"/>
  <c r="A965" i="5"/>
  <c r="A964" i="5"/>
  <c r="A963" i="5"/>
  <c r="A962" i="5"/>
  <c r="A961" i="5"/>
  <c r="A960" i="5"/>
  <c r="A959" i="5"/>
  <c r="A958" i="5"/>
  <c r="A957" i="5"/>
  <c r="A956" i="5"/>
  <c r="A955" i="5"/>
  <c r="A954" i="5"/>
  <c r="A953" i="5"/>
  <c r="A952" i="5"/>
  <c r="A951" i="5"/>
  <c r="A950" i="5"/>
  <c r="A949" i="5"/>
  <c r="A948" i="5"/>
  <c r="A947" i="5"/>
  <c r="A946" i="5"/>
  <c r="A945" i="5"/>
  <c r="A944" i="5"/>
  <c r="A943" i="5"/>
  <c r="A942" i="5"/>
  <c r="A941" i="5"/>
  <c r="A940" i="5"/>
  <c r="A939" i="5"/>
  <c r="A938" i="5"/>
  <c r="A937" i="5"/>
  <c r="A936" i="5"/>
  <c r="A935" i="5"/>
  <c r="A934" i="5"/>
  <c r="A933" i="5"/>
  <c r="A932" i="5"/>
  <c r="A931" i="5"/>
  <c r="A930" i="5"/>
  <c r="A929" i="5"/>
  <c r="A928" i="5"/>
  <c r="A927" i="5"/>
  <c r="A926" i="5"/>
  <c r="A925" i="5"/>
  <c r="A924" i="5"/>
  <c r="A923" i="5"/>
  <c r="A922" i="5"/>
  <c r="A921" i="5"/>
  <c r="A920" i="5"/>
  <c r="A919" i="5"/>
  <c r="A918" i="5"/>
  <c r="A917" i="5"/>
  <c r="A916" i="5"/>
  <c r="A915" i="5"/>
  <c r="A914" i="5"/>
  <c r="A913" i="5"/>
  <c r="A912" i="5"/>
  <c r="A911" i="5"/>
  <c r="A910" i="5"/>
  <c r="A909" i="5"/>
  <c r="A908" i="5"/>
  <c r="A907" i="5"/>
  <c r="A906" i="5"/>
  <c r="A905" i="5"/>
  <c r="A904" i="5"/>
  <c r="A903" i="5"/>
  <c r="A902" i="5"/>
  <c r="A901" i="5"/>
  <c r="A900" i="5"/>
  <c r="A899" i="5"/>
  <c r="A898" i="5"/>
  <c r="A897" i="5"/>
  <c r="A896" i="5"/>
  <c r="A895" i="5"/>
  <c r="A894" i="5"/>
  <c r="A893" i="5"/>
  <c r="A892" i="5"/>
  <c r="A891" i="5"/>
  <c r="A890" i="5"/>
  <c r="A889" i="5"/>
  <c r="A888" i="5"/>
  <c r="A887" i="5"/>
  <c r="A886" i="5"/>
  <c r="A885" i="5"/>
  <c r="A884" i="5"/>
  <c r="A883" i="5"/>
  <c r="A882" i="5"/>
  <c r="A881" i="5"/>
  <c r="A880" i="5"/>
  <c r="A879" i="5"/>
  <c r="A878" i="5"/>
  <c r="A877" i="5"/>
  <c r="A876" i="5"/>
  <c r="A875" i="5"/>
  <c r="A874" i="5"/>
  <c r="A873" i="5"/>
  <c r="A872" i="5"/>
  <c r="A871" i="5"/>
  <c r="A870" i="5"/>
  <c r="A869" i="5"/>
  <c r="A868" i="5"/>
  <c r="A867" i="5"/>
  <c r="A866" i="5"/>
  <c r="A865" i="5"/>
  <c r="A864" i="5"/>
  <c r="A863" i="5"/>
  <c r="A862" i="5"/>
  <c r="A861" i="5"/>
  <c r="A860" i="5"/>
  <c r="A859" i="5"/>
  <c r="A858" i="5"/>
  <c r="A857" i="5"/>
  <c r="A856" i="5"/>
  <c r="A855" i="5"/>
  <c r="A854" i="5"/>
  <c r="A853" i="5"/>
  <c r="A852" i="5"/>
  <c r="A851" i="5"/>
  <c r="A850" i="5"/>
  <c r="A849" i="5"/>
  <c r="A848" i="5"/>
  <c r="A847" i="5"/>
  <c r="A846" i="5"/>
  <c r="A845" i="5"/>
  <c r="A844" i="5"/>
  <c r="A843" i="5"/>
  <c r="A842" i="5"/>
  <c r="A841" i="5"/>
  <c r="A840" i="5"/>
  <c r="A839" i="5"/>
  <c r="A838" i="5"/>
  <c r="A837" i="5"/>
  <c r="A836" i="5"/>
  <c r="A835" i="5"/>
  <c r="A834" i="5"/>
  <c r="A833" i="5"/>
  <c r="A832" i="5"/>
  <c r="A831" i="5"/>
  <c r="A830" i="5"/>
  <c r="A829" i="5"/>
  <c r="A828" i="5"/>
  <c r="A827" i="5"/>
  <c r="A826" i="5"/>
  <c r="A825" i="5"/>
  <c r="A824" i="5"/>
  <c r="A823" i="5"/>
  <c r="A822" i="5"/>
  <c r="A821" i="5"/>
  <c r="A820" i="5"/>
  <c r="A819" i="5"/>
  <c r="A818" i="5"/>
  <c r="A817" i="5"/>
  <c r="A816" i="5"/>
  <c r="A815" i="5"/>
  <c r="A814" i="5"/>
  <c r="A813" i="5"/>
  <c r="A812" i="5"/>
  <c r="A811" i="5"/>
  <c r="A810" i="5"/>
  <c r="A809" i="5"/>
  <c r="A808" i="5"/>
  <c r="A807" i="5"/>
  <c r="A806" i="5"/>
  <c r="A805" i="5"/>
  <c r="A804" i="5"/>
  <c r="A803" i="5"/>
  <c r="A802" i="5"/>
  <c r="A801" i="5"/>
  <c r="A800" i="5"/>
  <c r="A799" i="5"/>
  <c r="A798" i="5"/>
  <c r="A797" i="5"/>
  <c r="A796" i="5"/>
  <c r="A795" i="5"/>
  <c r="A794" i="5"/>
  <c r="A793" i="5"/>
  <c r="A792" i="5"/>
  <c r="A791" i="5"/>
  <c r="A790" i="5"/>
  <c r="A789" i="5"/>
  <c r="A788" i="5"/>
  <c r="A787" i="5"/>
  <c r="A786" i="5"/>
  <c r="A785" i="5"/>
  <c r="A784" i="5"/>
  <c r="A783" i="5"/>
  <c r="A782" i="5"/>
  <c r="A781" i="5"/>
  <c r="A780" i="5"/>
  <c r="A779" i="5"/>
  <c r="A778" i="5"/>
  <c r="A777" i="5"/>
  <c r="A776" i="5"/>
  <c r="A775" i="5"/>
  <c r="A774" i="5"/>
  <c r="A773" i="5"/>
  <c r="A772" i="5"/>
  <c r="A771" i="5"/>
  <c r="A770" i="5"/>
  <c r="A769" i="5"/>
  <c r="A768" i="5"/>
  <c r="A767" i="5"/>
  <c r="A766" i="5"/>
  <c r="A765" i="5"/>
  <c r="A764" i="5"/>
  <c r="A763" i="5"/>
  <c r="A762" i="5"/>
  <c r="A761" i="5"/>
  <c r="A760" i="5"/>
  <c r="A759" i="5"/>
  <c r="A758" i="5"/>
  <c r="A757" i="5"/>
  <c r="A756" i="5"/>
  <c r="A755" i="5"/>
  <c r="A754" i="5"/>
  <c r="A753" i="5"/>
  <c r="A752" i="5"/>
  <c r="A751" i="5"/>
  <c r="A750" i="5"/>
  <c r="A749" i="5"/>
  <c r="A748" i="5"/>
  <c r="A747" i="5"/>
  <c r="A746" i="5"/>
  <c r="A745" i="5"/>
  <c r="A744" i="5"/>
  <c r="A743" i="5"/>
  <c r="A742" i="5"/>
  <c r="A741" i="5"/>
  <c r="A740" i="5"/>
  <c r="A739" i="5"/>
  <c r="A738" i="5"/>
  <c r="A737" i="5"/>
  <c r="A736" i="5"/>
  <c r="A735" i="5"/>
  <c r="A734" i="5"/>
  <c r="A733" i="5"/>
  <c r="A732" i="5"/>
  <c r="A731" i="5"/>
  <c r="A730" i="5"/>
  <c r="A729" i="5"/>
  <c r="A728" i="5"/>
  <c r="A727" i="5"/>
  <c r="A726" i="5"/>
  <c r="A725" i="5"/>
  <c r="A724" i="5"/>
  <c r="A723" i="5"/>
  <c r="A722" i="5"/>
  <c r="A721" i="5"/>
  <c r="A720" i="5"/>
  <c r="A719" i="5"/>
  <c r="A718" i="5"/>
  <c r="A717" i="5"/>
  <c r="A716" i="5"/>
  <c r="A715" i="5"/>
  <c r="A714" i="5"/>
  <c r="A713" i="5"/>
  <c r="A712" i="5"/>
  <c r="A711" i="5"/>
  <c r="A710" i="5"/>
  <c r="A709" i="5"/>
  <c r="A708" i="5"/>
  <c r="A707" i="5"/>
  <c r="A706" i="5"/>
  <c r="A705" i="5"/>
  <c r="A704" i="5"/>
  <c r="A703" i="5"/>
  <c r="A702" i="5"/>
  <c r="A701" i="5"/>
  <c r="A700" i="5"/>
  <c r="A699" i="5"/>
  <c r="A698" i="5"/>
  <c r="A697" i="5"/>
  <c r="A696" i="5"/>
  <c r="A695" i="5"/>
  <c r="A694" i="5"/>
  <c r="A693" i="5"/>
  <c r="A692" i="5"/>
  <c r="A691" i="5"/>
  <c r="A690" i="5"/>
  <c r="A689" i="5"/>
  <c r="A688" i="5"/>
  <c r="A687" i="5"/>
  <c r="A686" i="5"/>
  <c r="A685" i="5"/>
  <c r="A684" i="5"/>
  <c r="A683" i="5"/>
  <c r="A682" i="5"/>
  <c r="A681" i="5"/>
  <c r="A680" i="5"/>
  <c r="A679" i="5"/>
  <c r="A678" i="5"/>
  <c r="A677" i="5"/>
  <c r="A676" i="5"/>
  <c r="A675" i="5"/>
  <c r="A674" i="5"/>
  <c r="A673" i="5"/>
  <c r="A672" i="5"/>
  <c r="A671" i="5"/>
  <c r="A670" i="5"/>
  <c r="A669" i="5"/>
  <c r="A668" i="5"/>
  <c r="A667" i="5"/>
  <c r="A666" i="5"/>
  <c r="A665" i="5"/>
  <c r="A664" i="5"/>
  <c r="A663" i="5"/>
  <c r="A662" i="5"/>
  <c r="A661" i="5"/>
  <c r="A660" i="5"/>
  <c r="A659" i="5"/>
  <c r="A658" i="5"/>
  <c r="A657" i="5"/>
  <c r="A656" i="5"/>
  <c r="A655" i="5"/>
  <c r="A654" i="5"/>
  <c r="A653" i="5"/>
  <c r="A652" i="5"/>
  <c r="A651" i="5"/>
  <c r="A650" i="5"/>
  <c r="A649" i="5"/>
  <c r="A648" i="5"/>
  <c r="A647" i="5"/>
  <c r="A646" i="5"/>
  <c r="A645" i="5"/>
  <c r="A644" i="5"/>
  <c r="A643" i="5"/>
  <c r="A642" i="5"/>
  <c r="A641" i="5"/>
  <c r="A640" i="5"/>
  <c r="A639" i="5"/>
  <c r="A638" i="5"/>
  <c r="A637" i="5"/>
  <c r="A636" i="5"/>
  <c r="A635" i="5"/>
  <c r="A634" i="5"/>
  <c r="A633" i="5"/>
  <c r="A632" i="5"/>
  <c r="A631" i="5"/>
  <c r="A630" i="5"/>
  <c r="A629" i="5"/>
  <c r="A628" i="5"/>
  <c r="A627" i="5"/>
  <c r="A626" i="5"/>
  <c r="A625" i="5"/>
  <c r="A624" i="5"/>
  <c r="A623" i="5"/>
  <c r="A622" i="5"/>
  <c r="A621" i="5"/>
  <c r="A620" i="5"/>
  <c r="A619" i="5"/>
  <c r="A618" i="5"/>
  <c r="A617" i="5"/>
  <c r="A616" i="5"/>
  <c r="A615" i="5"/>
  <c r="A614" i="5"/>
  <c r="A613" i="5"/>
  <c r="A612" i="5"/>
  <c r="A611" i="5"/>
  <c r="A610" i="5"/>
  <c r="A609" i="5"/>
  <c r="A608" i="5"/>
  <c r="A607" i="5"/>
  <c r="A606" i="5"/>
  <c r="A605" i="5"/>
  <c r="A604" i="5"/>
  <c r="A603" i="5"/>
  <c r="A602" i="5"/>
  <c r="A601" i="5"/>
  <c r="A600" i="5"/>
  <c r="A599" i="5"/>
  <c r="A598" i="5"/>
  <c r="A597" i="5"/>
  <c r="A596" i="5"/>
  <c r="A595" i="5"/>
  <c r="A594" i="5"/>
  <c r="A593" i="5"/>
  <c r="A592" i="5"/>
  <c r="A591" i="5"/>
  <c r="A590" i="5"/>
  <c r="A589" i="5"/>
  <c r="A588" i="5"/>
  <c r="A587" i="5"/>
  <c r="A586" i="5"/>
  <c r="A585" i="5"/>
  <c r="A584" i="5"/>
  <c r="A583" i="5"/>
  <c r="A582" i="5"/>
  <c r="A581" i="5"/>
  <c r="A580" i="5"/>
  <c r="A579" i="5"/>
  <c r="A578" i="5"/>
  <c r="A577" i="5"/>
  <c r="A576" i="5"/>
  <c r="A575" i="5"/>
  <c r="A574" i="5"/>
  <c r="A573" i="5"/>
  <c r="A572" i="5"/>
  <c r="A571" i="5"/>
  <c r="A570" i="5"/>
  <c r="A569" i="5"/>
  <c r="A568" i="5"/>
  <c r="A567" i="5"/>
  <c r="A566" i="5"/>
  <c r="A565" i="5"/>
  <c r="A564" i="5"/>
  <c r="A563" i="5"/>
  <c r="A562" i="5"/>
  <c r="A561" i="5"/>
  <c r="A560" i="5"/>
  <c r="A559" i="5"/>
  <c r="A558" i="5"/>
  <c r="A557" i="5"/>
  <c r="A556" i="5"/>
  <c r="A555" i="5"/>
  <c r="A554" i="5"/>
  <c r="A553" i="5"/>
  <c r="A552" i="5"/>
  <c r="A551" i="5"/>
  <c r="A550" i="5"/>
  <c r="A549" i="5"/>
  <c r="A548" i="5"/>
  <c r="A547" i="5"/>
  <c r="A546" i="5"/>
  <c r="A545" i="5"/>
  <c r="A544" i="5"/>
  <c r="A543" i="5"/>
  <c r="A542" i="5"/>
  <c r="A541" i="5"/>
  <c r="A540" i="5"/>
  <c r="A539" i="5"/>
  <c r="A538" i="5"/>
  <c r="A537" i="5"/>
  <c r="A536" i="5"/>
  <c r="A535" i="5"/>
  <c r="A534" i="5"/>
  <c r="A533" i="5"/>
  <c r="A532" i="5"/>
  <c r="A531" i="5"/>
  <c r="A530" i="5"/>
  <c r="A529" i="5"/>
  <c r="A528" i="5"/>
  <c r="A527" i="5"/>
  <c r="A526" i="5"/>
  <c r="A525" i="5"/>
  <c r="A524" i="5"/>
  <c r="A523" i="5"/>
  <c r="A522" i="5"/>
  <c r="A521" i="5"/>
  <c r="A520" i="5"/>
  <c r="A519" i="5"/>
  <c r="A518" i="5"/>
  <c r="A517" i="5"/>
  <c r="A516" i="5"/>
  <c r="A515" i="5"/>
  <c r="A514" i="5"/>
  <c r="A513" i="5"/>
  <c r="A512" i="5"/>
  <c r="A511" i="5"/>
  <c r="A510" i="5"/>
  <c r="A509" i="5"/>
  <c r="A508" i="5"/>
  <c r="A507" i="5"/>
  <c r="A506" i="5"/>
  <c r="A505" i="5"/>
  <c r="A504" i="5"/>
  <c r="A503" i="5"/>
  <c r="A502" i="5"/>
  <c r="A501" i="5"/>
  <c r="A500" i="5"/>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A220" i="4"/>
  <c r="AA219" i="4"/>
  <c r="AA218" i="4"/>
  <c r="AA217" i="4"/>
  <c r="AA216" i="4"/>
  <c r="AA215" i="4"/>
  <c r="AA214" i="4"/>
  <c r="AA213" i="4"/>
  <c r="AA212" i="4"/>
  <c r="AA211" i="4"/>
  <c r="AA210" i="4"/>
  <c r="AA209" i="4"/>
  <c r="AA208" i="4"/>
  <c r="AA207" i="4"/>
  <c r="AA206" i="4"/>
  <c r="AA205" i="4"/>
  <c r="AA204" i="4"/>
  <c r="AA203" i="4"/>
  <c r="AA202" i="4"/>
  <c r="AA201" i="4"/>
  <c r="AA200" i="4"/>
  <c r="AA199" i="4"/>
  <c r="AA198" i="4"/>
  <c r="AA197" i="4"/>
  <c r="AA196" i="4"/>
  <c r="AA195" i="4"/>
  <c r="AA194" i="4"/>
  <c r="AA193" i="4"/>
  <c r="AA192" i="4"/>
  <c r="AA191" i="4"/>
  <c r="AA190" i="4"/>
  <c r="AA189" i="4"/>
  <c r="AA188" i="4"/>
  <c r="AA187" i="4"/>
  <c r="AA186" i="4"/>
  <c r="AA185" i="4"/>
  <c r="AA184" i="4"/>
  <c r="AA183" i="4"/>
  <c r="AA182" i="4"/>
  <c r="AA181" i="4"/>
  <c r="AA180" i="4"/>
  <c r="AA179" i="4"/>
  <c r="AA178" i="4"/>
  <c r="AA177" i="4"/>
  <c r="AA176" i="4"/>
  <c r="AA175" i="4"/>
  <c r="AA174" i="4"/>
  <c r="AA173" i="4"/>
  <c r="AA172" i="4"/>
  <c r="AA171" i="4"/>
  <c r="AA170" i="4"/>
  <c r="AA169" i="4"/>
  <c r="AA168" i="4"/>
  <c r="AA167" i="4"/>
  <c r="AA166" i="4"/>
  <c r="AA165" i="4"/>
  <c r="AA164" i="4"/>
  <c r="AA163" i="4"/>
  <c r="AA162" i="4"/>
  <c r="AA161" i="4"/>
  <c r="AA160" i="4"/>
  <c r="AA159" i="4"/>
  <c r="AA158" i="4"/>
  <c r="AA157" i="4"/>
  <c r="AA156" i="4"/>
  <c r="AA155" i="4"/>
  <c r="AA154" i="4"/>
  <c r="AA153" i="4"/>
  <c r="AA152" i="4"/>
  <c r="AA151" i="4"/>
  <c r="AA150" i="4"/>
  <c r="AA149" i="4"/>
  <c r="AA148" i="4"/>
  <c r="AA147" i="4"/>
  <c r="AA146" i="4"/>
  <c r="AA145" i="4"/>
  <c r="AA144" i="4"/>
  <c r="AA143" i="4"/>
  <c r="AA142" i="4"/>
  <c r="AA141" i="4"/>
  <c r="AA140" i="4"/>
  <c r="AA139" i="4"/>
  <c r="AA138" i="4"/>
  <c r="AA137" i="4"/>
  <c r="AA136" i="4"/>
  <c r="AA135" i="4"/>
  <c r="AA134" i="4"/>
  <c r="AA133" i="4"/>
  <c r="AA132" i="4"/>
  <c r="AA131" i="4"/>
  <c r="AA130" i="4"/>
  <c r="AA129" i="4"/>
  <c r="AA128" i="4"/>
  <c r="AA127" i="4"/>
  <c r="AA126" i="4"/>
  <c r="AA125" i="4"/>
  <c r="AA124" i="4"/>
  <c r="AA123" i="4"/>
  <c r="AA122" i="4"/>
  <c r="AA121" i="4"/>
  <c r="AA120" i="4"/>
  <c r="AA119" i="4"/>
  <c r="AA118" i="4"/>
  <c r="AA117" i="4"/>
  <c r="AA116" i="4"/>
  <c r="AA115" i="4"/>
  <c r="AA114" i="4"/>
  <c r="AA113" i="4"/>
  <c r="AA112" i="4"/>
  <c r="AA111" i="4"/>
  <c r="AA110" i="4"/>
  <c r="AA109" i="4"/>
  <c r="AA108" i="4"/>
  <c r="AA107" i="4"/>
  <c r="AA106" i="4"/>
  <c r="AA105" i="4"/>
  <c r="AA104" i="4"/>
  <c r="AA103" i="4"/>
  <c r="AA102" i="4"/>
  <c r="AA101" i="4"/>
  <c r="AA100" i="4"/>
  <c r="AA99" i="4"/>
  <c r="AA98" i="4"/>
  <c r="AA97" i="4"/>
  <c r="AA96" i="4"/>
  <c r="AA95" i="4"/>
  <c r="AA94" i="4"/>
  <c r="AA93" i="4"/>
  <c r="AA92" i="4"/>
  <c r="AA91" i="4"/>
  <c r="AA90" i="4"/>
  <c r="AA89" i="4"/>
  <c r="AA88" i="4"/>
  <c r="AA87" i="4"/>
  <c r="AA86" i="4"/>
  <c r="AA85" i="4"/>
  <c r="AA84" i="4"/>
  <c r="AA83" i="4"/>
  <c r="AA82" i="4"/>
  <c r="AA81" i="4"/>
  <c r="AA80" i="4"/>
  <c r="AA79" i="4"/>
  <c r="AA78" i="4"/>
  <c r="AA77" i="4"/>
  <c r="AA76" i="4"/>
  <c r="AA75" i="4"/>
  <c r="AA74" i="4"/>
  <c r="AA73" i="4"/>
  <c r="AA72" i="4"/>
  <c r="AA71" i="4"/>
  <c r="AA70" i="4"/>
  <c r="AA69" i="4"/>
  <c r="AA68" i="4"/>
  <c r="AA67" i="4"/>
  <c r="AA66" i="4"/>
  <c r="AA65" i="4"/>
  <c r="AA64" i="4"/>
  <c r="AA63" i="4"/>
  <c r="AA62" i="4"/>
  <c r="AA61" i="4"/>
  <c r="AA60" i="4"/>
  <c r="AA59" i="4"/>
  <c r="AA58" i="4"/>
  <c r="AA57" i="4"/>
  <c r="AA56" i="4"/>
  <c r="AA55" i="4"/>
  <c r="AA54" i="4"/>
  <c r="AA53" i="4"/>
  <c r="AA52" i="4"/>
  <c r="AA51" i="4"/>
  <c r="AA50" i="4"/>
  <c r="AA49" i="4"/>
  <c r="AA48" i="4"/>
  <c r="AA47" i="4"/>
  <c r="AA46" i="4"/>
  <c r="AA45" i="4"/>
  <c r="AA44"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7" i="4"/>
  <c r="AA16" i="4"/>
  <c r="AA15" i="4"/>
  <c r="AA14" i="4"/>
  <c r="AA13" i="4"/>
  <c r="AA12" i="4"/>
  <c r="AA11" i="4"/>
  <c r="Y220" i="4"/>
  <c r="Y219" i="4"/>
  <c r="Y218" i="4"/>
  <c r="Y217" i="4"/>
  <c r="Y216" i="4"/>
  <c r="Y215" i="4"/>
  <c r="Y214" i="4"/>
  <c r="Y213" i="4"/>
  <c r="Y212" i="4"/>
  <c r="Y211" i="4"/>
  <c r="Y210" i="4"/>
  <c r="Y209" i="4"/>
  <c r="Y208" i="4"/>
  <c r="Y207" i="4"/>
  <c r="Y206" i="4"/>
  <c r="Y205" i="4"/>
  <c r="Y204" i="4"/>
  <c r="Y203" i="4"/>
  <c r="Y202" i="4"/>
  <c r="Y201" i="4"/>
  <c r="Y200" i="4"/>
  <c r="Y199" i="4"/>
  <c r="Y198" i="4"/>
  <c r="Y197" i="4"/>
  <c r="Y196" i="4"/>
  <c r="Y195" i="4"/>
  <c r="Y194" i="4"/>
  <c r="Y193" i="4"/>
  <c r="Y192" i="4"/>
  <c r="Y191" i="4"/>
  <c r="Y190" i="4"/>
  <c r="Y189" i="4"/>
  <c r="Y188" i="4"/>
  <c r="Y187" i="4"/>
  <c r="Y186" i="4"/>
  <c r="Y185" i="4"/>
  <c r="Y184" i="4"/>
  <c r="Y183" i="4"/>
  <c r="Y182" i="4"/>
  <c r="Y181" i="4"/>
  <c r="Y180" i="4"/>
  <c r="Y179" i="4"/>
  <c r="Y178" i="4"/>
  <c r="Y177" i="4"/>
  <c r="Y176" i="4"/>
  <c r="Y175" i="4"/>
  <c r="Y174" i="4"/>
  <c r="Y173" i="4"/>
  <c r="Y172" i="4"/>
  <c r="Y171" i="4"/>
  <c r="Y170" i="4"/>
  <c r="Y169" i="4"/>
  <c r="Y168" i="4"/>
  <c r="Y167" i="4"/>
  <c r="Y166" i="4"/>
  <c r="Y165" i="4"/>
  <c r="Y164" i="4"/>
  <c r="Y163" i="4"/>
  <c r="Y162" i="4"/>
  <c r="Y161" i="4"/>
  <c r="Y160" i="4"/>
  <c r="Y159" i="4"/>
  <c r="Y158" i="4"/>
  <c r="Y157" i="4"/>
  <c r="Y156" i="4"/>
  <c r="Y155" i="4"/>
  <c r="Y154" i="4"/>
  <c r="Y153" i="4"/>
  <c r="Y152" i="4"/>
  <c r="Y151" i="4"/>
  <c r="Y150" i="4"/>
  <c r="Y149" i="4"/>
  <c r="Y148" i="4"/>
  <c r="Y147" i="4"/>
  <c r="Y146" i="4"/>
  <c r="Y145" i="4"/>
  <c r="Y144" i="4"/>
  <c r="Y143" i="4"/>
  <c r="Y142" i="4"/>
  <c r="Y141" i="4"/>
  <c r="Y140" i="4"/>
  <c r="Y139" i="4"/>
  <c r="Y138" i="4"/>
  <c r="Y137" i="4"/>
  <c r="Y136" i="4"/>
  <c r="Y135" i="4"/>
  <c r="Y134" i="4"/>
  <c r="Y133" i="4"/>
  <c r="Y132" i="4"/>
  <c r="Y131" i="4"/>
  <c r="Y130" i="4"/>
  <c r="Y129" i="4"/>
  <c r="Y128" i="4"/>
  <c r="Y127" i="4"/>
  <c r="Y126" i="4"/>
  <c r="Y125" i="4"/>
  <c r="Y124" i="4"/>
  <c r="Y123" i="4"/>
  <c r="Y122" i="4"/>
  <c r="Y121" i="4"/>
  <c r="Y120" i="4"/>
  <c r="Y119" i="4"/>
  <c r="Y118" i="4"/>
  <c r="Y117" i="4"/>
  <c r="Y116" i="4"/>
  <c r="Y115" i="4"/>
  <c r="Y114" i="4"/>
  <c r="Y113" i="4"/>
  <c r="Y112" i="4"/>
  <c r="Y111" i="4"/>
  <c r="Y110" i="4"/>
  <c r="Y109" i="4"/>
  <c r="Y108" i="4"/>
  <c r="Y107" i="4"/>
  <c r="Y106" i="4"/>
  <c r="Y105" i="4"/>
  <c r="Y104" i="4"/>
  <c r="Y103" i="4"/>
  <c r="Y102" i="4"/>
  <c r="Y101" i="4"/>
  <c r="Y100" i="4"/>
  <c r="Y99" i="4"/>
  <c r="Y98"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W220" i="4"/>
  <c r="W219" i="4"/>
  <c r="W218" i="4"/>
  <c r="W217" i="4"/>
  <c r="W216" i="4"/>
  <c r="W215" i="4"/>
  <c r="W214" i="4"/>
  <c r="W213" i="4"/>
  <c r="W212" i="4"/>
  <c r="W211" i="4"/>
  <c r="W210" i="4"/>
  <c r="W209" i="4"/>
  <c r="W208" i="4"/>
  <c r="W207" i="4"/>
  <c r="W206" i="4"/>
  <c r="W205" i="4"/>
  <c r="W204" i="4"/>
  <c r="W203" i="4"/>
  <c r="W202" i="4"/>
  <c r="W201" i="4"/>
  <c r="W200" i="4"/>
  <c r="W199" i="4"/>
  <c r="W198" i="4"/>
  <c r="W197" i="4"/>
  <c r="W196" i="4"/>
  <c r="W195" i="4"/>
  <c r="W194" i="4"/>
  <c r="W193" i="4"/>
  <c r="W192" i="4"/>
  <c r="W191" i="4"/>
  <c r="W190" i="4"/>
  <c r="W189" i="4"/>
  <c r="W188" i="4"/>
  <c r="W187" i="4"/>
  <c r="W186" i="4"/>
  <c r="W185" i="4"/>
  <c r="W184" i="4"/>
  <c r="W183" i="4"/>
  <c r="W182" i="4"/>
  <c r="W181" i="4"/>
  <c r="W180" i="4"/>
  <c r="W179" i="4"/>
  <c r="W178" i="4"/>
  <c r="W177" i="4"/>
  <c r="W176" i="4"/>
  <c r="W175" i="4"/>
  <c r="W174" i="4"/>
  <c r="W173" i="4"/>
  <c r="W172" i="4"/>
  <c r="W171" i="4"/>
  <c r="W170" i="4"/>
  <c r="W169" i="4"/>
  <c r="W168" i="4"/>
  <c r="W167" i="4"/>
  <c r="W166" i="4"/>
  <c r="W165" i="4"/>
  <c r="W164" i="4"/>
  <c r="W163" i="4"/>
  <c r="W162" i="4"/>
  <c r="W161" i="4"/>
  <c r="W160" i="4"/>
  <c r="W159" i="4"/>
  <c r="W158" i="4"/>
  <c r="W157" i="4"/>
  <c r="W156" i="4"/>
  <c r="W155" i="4"/>
  <c r="W154" i="4"/>
  <c r="W153" i="4"/>
  <c r="W152" i="4"/>
  <c r="W151" i="4"/>
  <c r="W150" i="4"/>
  <c r="W149" i="4"/>
  <c r="W148" i="4"/>
  <c r="W147" i="4"/>
  <c r="W146" i="4"/>
  <c r="W145" i="4"/>
  <c r="W144" i="4"/>
  <c r="W143" i="4"/>
  <c r="W142" i="4"/>
  <c r="W141" i="4"/>
  <c r="W140" i="4"/>
  <c r="W139" i="4"/>
  <c r="W138" i="4"/>
  <c r="W137" i="4"/>
  <c r="W136" i="4"/>
  <c r="W135" i="4"/>
  <c r="W134" i="4"/>
  <c r="W133" i="4"/>
  <c r="W132" i="4"/>
  <c r="W131" i="4"/>
  <c r="W130" i="4"/>
  <c r="W129" i="4"/>
  <c r="W128" i="4"/>
  <c r="W127" i="4"/>
  <c r="W126" i="4"/>
  <c r="W125" i="4"/>
  <c r="W124" i="4"/>
  <c r="W123" i="4"/>
  <c r="W122" i="4"/>
  <c r="W121" i="4"/>
  <c r="W120" i="4"/>
  <c r="W119" i="4"/>
  <c r="W118" i="4"/>
  <c r="W117" i="4"/>
  <c r="W116" i="4"/>
  <c r="W115" i="4"/>
  <c r="W114" i="4"/>
  <c r="W113" i="4"/>
  <c r="W112" i="4"/>
  <c r="W111" i="4"/>
  <c r="W110" i="4"/>
  <c r="W109" i="4"/>
  <c r="W108" i="4"/>
  <c r="W107" i="4"/>
  <c r="W106" i="4"/>
  <c r="W105" i="4"/>
  <c r="W104" i="4"/>
  <c r="W103" i="4"/>
  <c r="W102" i="4"/>
  <c r="W101" i="4"/>
  <c r="W100" i="4"/>
  <c r="W99" i="4"/>
  <c r="W98" i="4"/>
  <c r="W97" i="4"/>
  <c r="W96" i="4"/>
  <c r="W95" i="4"/>
  <c r="W94" i="4"/>
  <c r="W93" i="4"/>
  <c r="W92" i="4"/>
  <c r="W91" i="4"/>
  <c r="W90" i="4"/>
  <c r="W89" i="4"/>
  <c r="W88" i="4"/>
  <c r="W87" i="4"/>
  <c r="W86" i="4"/>
  <c r="W85" i="4"/>
  <c r="W84" i="4"/>
  <c r="W83" i="4"/>
  <c r="W82" i="4"/>
  <c r="W81" i="4"/>
  <c r="W80" i="4"/>
  <c r="W79" i="4"/>
  <c r="W78" i="4"/>
  <c r="W77" i="4"/>
  <c r="W76" i="4"/>
  <c r="W75" i="4"/>
  <c r="W74" i="4"/>
  <c r="W73" i="4"/>
  <c r="W72" i="4"/>
  <c r="W71" i="4"/>
  <c r="W70" i="4"/>
  <c r="W69" i="4"/>
  <c r="W68" i="4"/>
  <c r="W67" i="4"/>
  <c r="W66"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U220" i="4"/>
  <c r="U219" i="4"/>
  <c r="U218" i="4"/>
  <c r="U217" i="4"/>
  <c r="U216" i="4"/>
  <c r="U215" i="4"/>
  <c r="U214" i="4"/>
  <c r="U213" i="4"/>
  <c r="U212" i="4"/>
  <c r="U211" i="4"/>
  <c r="U210" i="4"/>
  <c r="U209" i="4"/>
  <c r="U208" i="4"/>
  <c r="U207" i="4"/>
  <c r="U206" i="4"/>
  <c r="U205" i="4"/>
  <c r="U204" i="4"/>
  <c r="U203" i="4"/>
  <c r="U202" i="4"/>
  <c r="U201" i="4"/>
  <c r="U200" i="4"/>
  <c r="U199" i="4"/>
  <c r="U198" i="4"/>
  <c r="U197" i="4"/>
  <c r="U196" i="4"/>
  <c r="U195" i="4"/>
  <c r="U194" i="4"/>
  <c r="U193" i="4"/>
  <c r="U192" i="4"/>
  <c r="U191" i="4"/>
  <c r="U190" i="4"/>
  <c r="U189" i="4"/>
  <c r="U188" i="4"/>
  <c r="U187" i="4"/>
  <c r="U186" i="4"/>
  <c r="U185" i="4"/>
  <c r="U184" i="4"/>
  <c r="U183" i="4"/>
  <c r="U182" i="4"/>
  <c r="U181" i="4"/>
  <c r="U180" i="4"/>
  <c r="U179" i="4"/>
  <c r="U178" i="4"/>
  <c r="U177" i="4"/>
  <c r="U176" i="4"/>
  <c r="U175" i="4"/>
  <c r="U174" i="4"/>
  <c r="U173" i="4"/>
  <c r="U172" i="4"/>
  <c r="U171" i="4"/>
  <c r="U170" i="4"/>
  <c r="U169" i="4"/>
  <c r="U168" i="4"/>
  <c r="U167" i="4"/>
  <c r="U166" i="4"/>
  <c r="U165" i="4"/>
  <c r="U164" i="4"/>
  <c r="U163" i="4"/>
  <c r="U162" i="4"/>
  <c r="U161" i="4"/>
  <c r="U160" i="4"/>
  <c r="U159" i="4"/>
  <c r="U158" i="4"/>
  <c r="U157" i="4"/>
  <c r="U156" i="4"/>
  <c r="U155" i="4"/>
  <c r="U154" i="4"/>
  <c r="U153" i="4"/>
  <c r="U152" i="4"/>
  <c r="U151" i="4"/>
  <c r="U150" i="4"/>
  <c r="U149" i="4"/>
  <c r="U148" i="4"/>
  <c r="U147" i="4"/>
  <c r="U146" i="4"/>
  <c r="U145" i="4"/>
  <c r="U144" i="4"/>
  <c r="U143" i="4"/>
  <c r="U142" i="4"/>
  <c r="U141" i="4"/>
  <c r="U140" i="4"/>
  <c r="U139" i="4"/>
  <c r="U138" i="4"/>
  <c r="U137" i="4"/>
  <c r="U136" i="4"/>
  <c r="U135" i="4"/>
  <c r="U134" i="4"/>
  <c r="U133" i="4"/>
  <c r="U132" i="4"/>
  <c r="U131" i="4"/>
  <c r="U130" i="4"/>
  <c r="U129" i="4"/>
  <c r="U128" i="4"/>
  <c r="U127" i="4"/>
  <c r="U126" i="4"/>
  <c r="U125" i="4"/>
  <c r="U124" i="4"/>
  <c r="U123" i="4"/>
  <c r="U122" i="4"/>
  <c r="U121" i="4"/>
  <c r="U120" i="4"/>
  <c r="U119" i="4"/>
  <c r="U118" i="4"/>
  <c r="U117" i="4"/>
  <c r="U116" i="4"/>
  <c r="U115" i="4"/>
  <c r="U114" i="4"/>
  <c r="U113" i="4"/>
  <c r="U112" i="4"/>
  <c r="U111" i="4"/>
  <c r="U110" i="4"/>
  <c r="U109" i="4"/>
  <c r="U108" i="4"/>
  <c r="U107" i="4"/>
  <c r="U106" i="4"/>
  <c r="U105" i="4"/>
  <c r="U104" i="4"/>
  <c r="U103" i="4"/>
  <c r="U102" i="4"/>
  <c r="U101" i="4"/>
  <c r="U100" i="4"/>
  <c r="U99" i="4"/>
  <c r="U98" i="4"/>
  <c r="U97" i="4"/>
  <c r="U96" i="4"/>
  <c r="U95" i="4"/>
  <c r="U94" i="4"/>
  <c r="U93" i="4"/>
  <c r="U92" i="4"/>
  <c r="U91" i="4"/>
  <c r="U90" i="4"/>
  <c r="U89" i="4"/>
  <c r="U88" i="4"/>
  <c r="U87" i="4"/>
  <c r="U86" i="4"/>
  <c r="U85" i="4"/>
  <c r="U84" i="4"/>
  <c r="U83" i="4"/>
  <c r="U82" i="4"/>
  <c r="U81" i="4"/>
  <c r="U80" i="4"/>
  <c r="U79" i="4"/>
  <c r="U78" i="4"/>
  <c r="U77" i="4"/>
  <c r="U76" i="4"/>
  <c r="U75" i="4"/>
  <c r="U74" i="4"/>
  <c r="U73" i="4"/>
  <c r="U72" i="4"/>
  <c r="U71" i="4"/>
  <c r="U70" i="4"/>
  <c r="U69" i="4"/>
  <c r="U68" i="4"/>
  <c r="U67" i="4"/>
  <c r="U66" i="4"/>
  <c r="U65" i="4"/>
  <c r="U64" i="4"/>
  <c r="U63" i="4"/>
  <c r="U62" i="4"/>
  <c r="U61" i="4"/>
  <c r="U60" i="4"/>
  <c r="U59" i="4"/>
  <c r="U58" i="4"/>
  <c r="U57" i="4"/>
  <c r="U56" i="4"/>
  <c r="U55" i="4"/>
  <c r="U54" i="4"/>
  <c r="U53" i="4"/>
  <c r="U52" i="4"/>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Q220" i="4"/>
  <c r="Q219" i="4"/>
  <c r="Q218" i="4"/>
  <c r="Q217" i="4"/>
  <c r="Q216" i="4"/>
  <c r="Q215" i="4"/>
  <c r="Q214" i="4"/>
  <c r="Q213" i="4"/>
  <c r="Q212" i="4"/>
  <c r="Q211" i="4"/>
  <c r="Q210" i="4"/>
  <c r="Q209" i="4"/>
  <c r="Q208" i="4"/>
  <c r="Q207" i="4"/>
  <c r="Q206" i="4"/>
  <c r="Q205" i="4"/>
  <c r="Q204" i="4"/>
  <c r="Q203" i="4"/>
  <c r="Q202" i="4"/>
  <c r="Q201" i="4"/>
  <c r="Q200" i="4"/>
  <c r="Q199" i="4"/>
  <c r="Q198" i="4"/>
  <c r="Q197" i="4"/>
  <c r="Q196" i="4"/>
  <c r="Q195" i="4"/>
  <c r="Q194" i="4"/>
  <c r="Q193" i="4"/>
  <c r="Q192" i="4"/>
  <c r="Q191" i="4"/>
  <c r="Q190" i="4"/>
  <c r="Q189" i="4"/>
  <c r="Q188" i="4"/>
  <c r="Q187" i="4"/>
  <c r="Q186" i="4"/>
  <c r="Q185" i="4"/>
  <c r="Q184" i="4"/>
  <c r="Q183" i="4"/>
  <c r="Q182" i="4"/>
  <c r="Q181" i="4"/>
  <c r="Q180" i="4"/>
  <c r="Q179" i="4"/>
  <c r="Q178" i="4"/>
  <c r="Q177" i="4"/>
  <c r="Q176" i="4"/>
  <c r="Q175" i="4"/>
  <c r="Q174" i="4"/>
  <c r="Q173" i="4"/>
  <c r="Q172" i="4"/>
  <c r="Q171" i="4"/>
  <c r="Q170" i="4"/>
  <c r="Q169" i="4"/>
  <c r="Q168" i="4"/>
  <c r="Q167" i="4"/>
  <c r="Q166" i="4"/>
  <c r="Q165" i="4"/>
  <c r="Q164" i="4"/>
  <c r="Q163" i="4"/>
  <c r="Q162" i="4"/>
  <c r="Q161" i="4"/>
  <c r="Q160" i="4"/>
  <c r="Q159" i="4"/>
  <c r="Q158" i="4"/>
  <c r="Q157" i="4"/>
  <c r="Q156" i="4"/>
  <c r="Q155" i="4"/>
  <c r="Q154" i="4"/>
  <c r="Q153" i="4"/>
  <c r="Q152" i="4"/>
  <c r="Q151" i="4"/>
  <c r="Q150" i="4"/>
  <c r="Q149" i="4"/>
  <c r="Q148" i="4"/>
  <c r="Q147" i="4"/>
  <c r="Q146" i="4"/>
  <c r="Q145" i="4"/>
  <c r="Q144" i="4"/>
  <c r="Q143" i="4"/>
  <c r="Q142" i="4"/>
  <c r="Q141" i="4"/>
  <c r="Q140" i="4"/>
  <c r="Q139" i="4"/>
  <c r="Q138" i="4"/>
  <c r="Q137" i="4"/>
  <c r="Q136" i="4"/>
  <c r="Q135" i="4"/>
  <c r="Q134" i="4"/>
  <c r="Q133" i="4"/>
  <c r="Q132" i="4"/>
  <c r="Q131" i="4"/>
  <c r="Q130" i="4"/>
  <c r="Q129" i="4"/>
  <c r="Q128" i="4"/>
  <c r="Q127" i="4"/>
  <c r="Q126" i="4"/>
  <c r="Q125" i="4"/>
  <c r="Q124" i="4"/>
  <c r="Q123" i="4"/>
  <c r="Q122" i="4"/>
  <c r="Q121" i="4"/>
  <c r="Q120" i="4"/>
  <c r="Q119" i="4"/>
  <c r="Q118" i="4"/>
  <c r="Q117" i="4"/>
  <c r="Q116" i="4"/>
  <c r="Q115" i="4"/>
  <c r="Q114" i="4"/>
  <c r="Q113" i="4"/>
  <c r="Q112" i="4"/>
  <c r="Q111" i="4"/>
  <c r="Q110" i="4"/>
  <c r="Q109" i="4"/>
  <c r="Q108" i="4"/>
  <c r="Q107" i="4"/>
  <c r="Q106" i="4"/>
  <c r="Q105" i="4"/>
  <c r="Q104" i="4"/>
  <c r="Q103" i="4"/>
  <c r="Q102" i="4"/>
  <c r="Q101" i="4"/>
  <c r="Q100" i="4"/>
  <c r="Q99" i="4"/>
  <c r="Q98" i="4"/>
  <c r="Q97" i="4"/>
  <c r="Q96" i="4"/>
  <c r="Q95" i="4"/>
  <c r="Q94" i="4"/>
  <c r="Q93" i="4"/>
  <c r="Q92" i="4"/>
  <c r="Q91" i="4"/>
  <c r="Q90" i="4"/>
  <c r="Q89" i="4"/>
  <c r="Q88" i="4"/>
  <c r="Q87" i="4"/>
  <c r="Q86" i="4"/>
  <c r="Q85" i="4"/>
  <c r="Q84" i="4"/>
  <c r="Q83" i="4"/>
  <c r="Q82" i="4"/>
  <c r="Q81" i="4"/>
  <c r="Q80" i="4"/>
  <c r="Q79" i="4"/>
  <c r="Q78" i="4"/>
  <c r="Q77" i="4"/>
  <c r="Q76" i="4"/>
  <c r="Q75" i="4"/>
  <c r="Q74" i="4"/>
  <c r="Q73"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I220" i="4"/>
  <c r="I219" i="4"/>
  <c r="I218" i="4"/>
  <c r="I217" i="4"/>
  <c r="I216" i="4"/>
  <c r="I215" i="4"/>
  <c r="I214" i="4"/>
  <c r="I213" i="4"/>
  <c r="I212" i="4"/>
  <c r="I211" i="4"/>
  <c r="I210" i="4"/>
  <c r="I209" i="4"/>
  <c r="I208" i="4"/>
  <c r="I207" i="4"/>
  <c r="I206" i="4"/>
  <c r="I205" i="4"/>
  <c r="I204" i="4"/>
  <c r="I203" i="4"/>
  <c r="I202" i="4"/>
  <c r="I201" i="4"/>
  <c r="I200" i="4"/>
  <c r="I199" i="4"/>
  <c r="I198" i="4"/>
  <c r="I197" i="4"/>
  <c r="I196" i="4"/>
  <c r="I195" i="4"/>
  <c r="I194" i="4"/>
  <c r="I193" i="4"/>
  <c r="I192" i="4"/>
  <c r="I191" i="4"/>
  <c r="I190" i="4"/>
  <c r="I189" i="4"/>
  <c r="I188" i="4"/>
  <c r="I187" i="4"/>
  <c r="I186" i="4"/>
  <c r="I185" i="4"/>
  <c r="I184" i="4"/>
  <c r="I183" i="4"/>
  <c r="I182" i="4"/>
  <c r="I181" i="4"/>
  <c r="I180" i="4"/>
  <c r="I179" i="4"/>
  <c r="I178" i="4"/>
  <c r="I177" i="4"/>
  <c r="I176" i="4"/>
  <c r="I175" i="4"/>
  <c r="I174" i="4"/>
  <c r="I173" i="4"/>
  <c r="I172" i="4"/>
  <c r="I171" i="4"/>
  <c r="I170" i="4"/>
  <c r="I169" i="4"/>
  <c r="I168" i="4"/>
  <c r="I167" i="4"/>
  <c r="I166" i="4"/>
  <c r="I165" i="4"/>
  <c r="I164" i="4"/>
  <c r="I163" i="4"/>
  <c r="I162" i="4"/>
  <c r="I161" i="4"/>
  <c r="I160" i="4"/>
  <c r="I159" i="4"/>
  <c r="I158" i="4"/>
  <c r="I157" i="4"/>
  <c r="I156" i="4"/>
  <c r="I155" i="4"/>
  <c r="I154" i="4"/>
  <c r="I153" i="4"/>
  <c r="I152" i="4"/>
  <c r="I151" i="4"/>
  <c r="I150" i="4"/>
  <c r="I149" i="4"/>
  <c r="I148" i="4"/>
  <c r="I147" i="4"/>
  <c r="I146" i="4"/>
  <c r="I145" i="4"/>
  <c r="I144" i="4"/>
  <c r="I143" i="4"/>
  <c r="I142" i="4"/>
  <c r="I141" i="4"/>
  <c r="I140" i="4"/>
  <c r="I139" i="4"/>
  <c r="I138" i="4"/>
  <c r="I137" i="4"/>
  <c r="I136" i="4"/>
  <c r="I135" i="4"/>
  <c r="I134" i="4"/>
  <c r="I133" i="4"/>
  <c r="I132" i="4"/>
  <c r="I131" i="4"/>
  <c r="I130" i="4"/>
  <c r="I129" i="4"/>
  <c r="I128" i="4"/>
  <c r="I127" i="4"/>
  <c r="I126" i="4"/>
  <c r="I125" i="4"/>
  <c r="I124" i="4"/>
  <c r="I123" i="4"/>
  <c r="I122" i="4"/>
  <c r="I121" i="4"/>
  <c r="I120" i="4"/>
  <c r="I119" i="4"/>
  <c r="I118" i="4"/>
  <c r="I117" i="4"/>
  <c r="I116" i="4"/>
  <c r="I115" i="4"/>
  <c r="I114" i="4"/>
  <c r="I113" i="4"/>
  <c r="I112" i="4"/>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E1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alcChain>
</file>

<file path=xl/sharedStrings.xml><?xml version="1.0" encoding="utf-8"?>
<sst xmlns="http://schemas.openxmlformats.org/spreadsheetml/2006/main" count="7778" uniqueCount="88">
  <si>
    <t>Consumer Price Index, annual average, not seasonally adjusted 1 2 3</t>
  </si>
  <si>
    <t>Frequency: Annual</t>
  </si>
  <si>
    <t>Table: 18-10-0005-01 (formerly CANSIM 326-0021)</t>
  </si>
  <si>
    <t>Release date: 2024-01-16</t>
  </si>
  <si>
    <t>Geography: Canada, Province or territory, Census subdivision, Census metropolitan area, Census metropolitan area part</t>
  </si>
  <si>
    <t>Geography</t>
  </si>
  <si>
    <t>Products and product groups 4</t>
  </si>
  <si>
    <t>Canada</t>
  </si>
  <si>
    <t>2002=100</t>
  </si>
  <si>
    <t>All-items</t>
  </si>
  <si>
    <t>Food 5</t>
  </si>
  <si>
    <t>Shelter 6</t>
  </si>
  <si>
    <t>Household operations, furnishings and equipment</t>
  </si>
  <si>
    <t>Clothing and footwear</t>
  </si>
  <si>
    <t>Transportation</t>
  </si>
  <si>
    <t>Gasoline</t>
  </si>
  <si>
    <t>Health and personal care</t>
  </si>
  <si>
    <t>Recreation, education and reading</t>
  </si>
  <si>
    <t>Alcoholic beverages, tobacco products and recreational cannabis</t>
  </si>
  <si>
    <t>All-items excluding food and energy 7</t>
  </si>
  <si>
    <t>All-items excluding energy 7</t>
  </si>
  <si>
    <t>Energy 7</t>
  </si>
  <si>
    <t>Goods 8</t>
  </si>
  <si>
    <t>Services 9</t>
  </si>
  <si>
    <t>Newfoundland and Labrador</t>
  </si>
  <si>
    <t>Prince Edward Island</t>
  </si>
  <si>
    <t>Nova Scotia</t>
  </si>
  <si>
    <t>New Brunswick</t>
  </si>
  <si>
    <t>Quebec</t>
  </si>
  <si>
    <t>Ontario</t>
  </si>
  <si>
    <t>Manitoba</t>
  </si>
  <si>
    <t>Saskatchewan</t>
  </si>
  <si>
    <t>Alberta</t>
  </si>
  <si>
    <t>British Columbia</t>
  </si>
  <si>
    <t>Whitehorse, Yukon 10</t>
  </si>
  <si>
    <t>Yellowknife, Northwest Territories 10</t>
  </si>
  <si>
    <t>Iqaluit, Nunavut 11</t>
  </si>
  <si>
    <t>..</t>
  </si>
  <si>
    <t>Symbol legend:</t>
  </si>
  <si>
    <t xml:space="preserve"> not available for a specific reference period</t>
  </si>
  <si>
    <t>Footnotes:</t>
  </si>
  <si>
    <t>The Consumer Price Index (CPI) is not a cost-of-living index. The objective behind a cost-of-living index is to measure changes in expenditures necessary for consumers to maintain a constant standard of living. The idea is that consumers would normally switch between products as the price relationship of goods changes. If, for example, consumers get the same satisfaction from drinking tea as they do from coffee, then it is possible to substitute tea for coffee if the price of tea falls relative to the price of coffee. The cheaper of the interchangeable products may be chosen. We could compute a cost-of-living index for an individual if we had complete information about that person's taste and spending habits. To do this for a large number of people, let alone the total population of Canada, is impossible. For this reason, regularly published price indexes are based on the fixed-basket concept rather than the cost-of-living concept.</t>
  </si>
  <si>
    <t>This table replaces table 18-10-0009-01 which was archived with the release of April 2007 data.</t>
  </si>
  <si>
    <t>From April 2020 to November 2021, and from January 2022 to February 2022, certain sub-indexes and components thereof were imputed using special approaches in either one, or more months. The affected indexes include child care services; housekeeping services; air transportation; personal care services; recreational services; travel tours; spectator entertainment; use of recreational facilities and services; beer served in licensed establishments; wine served in licensed establishments, and liquor served in licensed establishments. The details of these treatments from April 2020 to March 2021 are provided in technical supplements available through the &lt;a href=https://www150.statcan.gc.ca/n1/en/catalogue/62F0014M" rel="external noopener noreferrer" target="_blank"&gt;Prices Analytical Series (opens new window)&lt;/a&gt;. Starting in April 2021</t>
  </si>
  <si>
    <t xml:space="preserve"> details and treatments are available upon request by contacting the &lt;a href="mailto:statcan.cpddisseminationunit-dpcunitedediffusion.statcan@statcan.gc.ca" rel="external noopener noreferrer" target="_blank"&gt;Consumer Prices Division (opens new window)&lt;/a&gt;."</t>
  </si>
  <si>
    <t>The goods and services that make up the Consumer Price Index (CPI) are organized according to a hierarchical structure with the all-items CPI" as the top level. Eight major components of goods and services make up the "all-items CPI". They are: "food"</t>
  </si>
  <si>
    <t xml:space="preserve"> "shelter"</t>
  </si>
  <si>
    <t xml:space="preserve"> "household operations</t>
  </si>
  <si>
    <t xml:space="preserve"> furnishings and equipment"</t>
  </si>
  <si>
    <t xml:space="preserve"> "clothing and footwear"</t>
  </si>
  <si>
    <t xml:space="preserve"> "transportation"</t>
  </si>
  <si>
    <t xml:space="preserve"> "health and personal care"</t>
  </si>
  <si>
    <t xml:space="preserve"> "recreation</t>
  </si>
  <si>
    <t xml:space="preserve"> education and reading"</t>
  </si>
  <si>
    <t xml:space="preserve"> and "alcoholic beverages</t>
  </si>
  <si>
    <t xml:space="preserve"> tobacco products and recreational cannabis". These eight components are broken down into a varying number of sub-groups which are in turn broken down into other sub-groups. Indents are used to identify the components that make up each level of aggregation. For example</t>
  </si>
  <si>
    <t xml:space="preserve"> the eight major components appear with one indent relative to the "all-items CPI" to show that they are combined to obtain the "all-items CPI". NOTE: Some items are recombined outside the main structure of the CPI to obtain special aggregates such as "all-items excluding food and energy"</t>
  </si>
  <si>
    <t xml:space="preserve"> "energy"</t>
  </si>
  <si>
    <t xml:space="preserve"> "goods"</t>
  </si>
  <si>
    <t xml:space="preserve"> "services"</t>
  </si>
  <si>
    <t xml:space="preserve"> or "fresh fruit and vegetables". They are listed after the components of the main structure of the CPI following the last major component entitled "alcoholic beverages</t>
  </si>
  <si>
    <t xml:space="preserve"> tobacco products and recreational cannabis"."</t>
  </si>
  <si>
    <t>The relatively small size of the housing market in these two cities makes it difficult to construct reliable price indexes for new houses. To compensate, the price movements of rental accommodation are used to approximate the price movements of new houses. The rent information itself is collected using different pricing frequencies and collection methods than in the rest of the country. Because of these problems, the indexes for rented accommodation, and owned accommodation are not published for these two cities. Further, the all-items indexes published for these two cities are not strictly comparable with the same indexes for the provinces or the other 16 cities.</t>
  </si>
  <si>
    <t>Data for Iqaluit are on a December 2002=100 base (200212=100) and the Standard Geographical Classification (SGC) 2001. Previous to April 1, 1999, the town of Iqaluit formed part of the Northwest Territories. On April 1, 1999, the town of Iqaluit formed part of the newly-created territory of Nunavut.</t>
  </si>
  <si>
    <t>Food includes non-alcoholic beverages.</t>
  </si>
  <si>
    <t>Part of the increase first recorded in the shelter index for Yellowknife for December 2004 inadvertently reflected rent increases that actually occurred earlier. As a result, the change in the shelter index was overstated in December 2004, and was understated in the previous two years. The shelter index series for Yellowknife has been corrected from December 2002. In addition, the Yellowknife All-items consumer price index (CPI) and some Yellowknife special aggregate index series have also changed. Data for Canada and all other provinces and territories were not affected.</t>
  </si>
  <si>
    <t>The special aggregate energy" includes: "electricity"</t>
  </si>
  <si>
    <t xml:space="preserve"> "natural gas"</t>
  </si>
  <si>
    <t xml:space="preserve"> "fuel oil and other fuels"</t>
  </si>
  <si>
    <t xml:space="preserve"> "gasoline"</t>
  </si>
  <si>
    <t xml:space="preserve"> and "fuel</t>
  </si>
  <si>
    <t xml:space="preserve"> parts and accessories for recreational vehicles"."</t>
  </si>
  <si>
    <t>Goods are physical or tangible commodities usually classified according to their life span into non-durable goods, semi-durable goods and durable goods. Non-durable goods are those goods that can be used up entirely in less than a year, assuming normal usage. For example, fresh food products, disposable cameras and gasoline are non-durable goods. Semi-durable goods are those goods that may last less than 12 months or greater than 12 months depending on the purpose to which they are put. For example, clothing, footwear and household textiles are semi-durable goods. Durable goods are those goods which may be used repeatedly or continuously over more than a year, assuming normal usage. For example, cars, audio and video equipment and furniture are durable goods.</t>
  </si>
  <si>
    <t>A service in the Consumer Price Index (CPI) is characterized by valuable work performed by an individual or organization on behalf of a consumer, for example, car tune-ups, haircuts and city public transportation. Transactions classified as a service may include the cost of goods by their nature. Examples include food in restaurant food services and materials in clothing repair services.</t>
  </si>
  <si>
    <t>How to cite: Statistics Canada. Table 18-10-0005-01  Consumer Price Index, annual average, not seasonally adjusted</t>
  </si>
  <si>
    <t>https://www150.statcan.gc.ca/t1/tbl1/en/tv.action?pid=1810000501</t>
  </si>
  <si>
    <t>Food</t>
  </si>
  <si>
    <t>Shelter</t>
  </si>
  <si>
    <t>Energy</t>
  </si>
  <si>
    <t>Goods</t>
  </si>
  <si>
    <t>Services</t>
  </si>
  <si>
    <t>Base</t>
  </si>
  <si>
    <t>CPI</t>
  </si>
  <si>
    <t>Inflation Rate</t>
  </si>
  <si>
    <t>Category</t>
  </si>
  <si>
    <t>Year</t>
  </si>
  <si>
    <t>Housing</t>
  </si>
  <si>
    <t>Utilities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</si>
</sst>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
    <xf numFmtId="0" fontId="0" fillId="0" borderId="0" xfId="0"/>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4"/>
  <sheetViews>
    <sheetView topLeftCell="A7" workbookViewId="0">
      <selection activeCell="B15" sqref="B15"/>
    </sheetView>
  </sheetViews>
  <sheetFormatPr defaultRowHeight="15" x14ac:dyDescent="0.25"/>
  <cols>
    <col min="2" max="2" width="35.42578125" customWidth="1"/>
    <col min="3" max="3" width="31.85546875" customWidth="1"/>
  </cols>
  <sheetData>
    <row r="1" spans="1:15" x14ac:dyDescent="0.25">
      <c r="A1" t="s">
        <v>0</v>
      </c>
    </row>
    <row r="2" spans="1:15" x14ac:dyDescent="0.25">
      <c r="A2" t="s">
        <v>1</v>
      </c>
    </row>
    <row r="3" spans="1:15" x14ac:dyDescent="0.25">
      <c r="A3" t="s">
        <v>2</v>
      </c>
    </row>
    <row r="4" spans="1:15" x14ac:dyDescent="0.25">
      <c r="A4" t="s">
        <v>3</v>
      </c>
    </row>
    <row r="5" spans="1:15" x14ac:dyDescent="0.25">
      <c r="A5" t="s">
        <v>4</v>
      </c>
    </row>
    <row r="9" spans="1:15" x14ac:dyDescent="0.25">
      <c r="A9" t="s">
        <v>5</v>
      </c>
      <c r="B9" t="s">
        <v>6</v>
      </c>
      <c r="C9">
        <v>2009</v>
      </c>
      <c r="D9">
        <v>2010</v>
      </c>
      <c r="E9">
        <v>2011</v>
      </c>
      <c r="F9">
        <v>2012</v>
      </c>
      <c r="G9">
        <v>2013</v>
      </c>
      <c r="H9">
        <v>2014</v>
      </c>
      <c r="I9">
        <v>2015</v>
      </c>
      <c r="J9">
        <v>2016</v>
      </c>
      <c r="K9">
        <v>2017</v>
      </c>
      <c r="L9">
        <v>2018</v>
      </c>
      <c r="M9">
        <v>2019</v>
      </c>
      <c r="N9">
        <v>2020</v>
      </c>
      <c r="O9">
        <v>2021</v>
      </c>
    </row>
    <row r="10" spans="1:15" x14ac:dyDescent="0.25">
      <c r="A10" t="s">
        <v>7</v>
      </c>
      <c r="D10" t="s">
        <v>8</v>
      </c>
    </row>
    <row r="11" spans="1:15" x14ac:dyDescent="0.25">
      <c r="B11" t="s">
        <v>9</v>
      </c>
      <c r="C11">
        <v>114.4</v>
      </c>
      <c r="D11">
        <v>116.5</v>
      </c>
      <c r="E11">
        <v>119.9</v>
      </c>
      <c r="F11">
        <v>121.7</v>
      </c>
      <c r="G11">
        <v>122.8</v>
      </c>
      <c r="H11">
        <v>125.2</v>
      </c>
      <c r="I11">
        <v>126.6</v>
      </c>
      <c r="J11">
        <v>128.4</v>
      </c>
      <c r="K11">
        <v>130.4</v>
      </c>
      <c r="L11">
        <v>133.4</v>
      </c>
      <c r="M11">
        <v>136</v>
      </c>
      <c r="N11">
        <v>137</v>
      </c>
      <c r="O11">
        <v>141.6</v>
      </c>
    </row>
    <row r="12" spans="1:15" x14ac:dyDescent="0.25">
      <c r="B12" t="s">
        <v>10</v>
      </c>
      <c r="C12">
        <v>121.4</v>
      </c>
      <c r="D12">
        <v>123.1</v>
      </c>
      <c r="E12">
        <v>127.7</v>
      </c>
      <c r="F12">
        <v>130.80000000000001</v>
      </c>
      <c r="G12">
        <v>132.4</v>
      </c>
      <c r="H12">
        <v>135.5</v>
      </c>
      <c r="I12">
        <v>140.5</v>
      </c>
      <c r="J12">
        <v>142.6</v>
      </c>
      <c r="K12">
        <v>142.69999999999999</v>
      </c>
      <c r="L12">
        <v>145.30000000000001</v>
      </c>
      <c r="M12">
        <v>150.19999999999999</v>
      </c>
      <c r="N12">
        <v>153.69999999999999</v>
      </c>
      <c r="O12">
        <v>157.5</v>
      </c>
    </row>
    <row r="13" spans="1:15" x14ac:dyDescent="0.25">
      <c r="B13" t="s">
        <v>11</v>
      </c>
      <c r="C13">
        <v>121.6</v>
      </c>
      <c r="D13">
        <v>123.3</v>
      </c>
      <c r="E13">
        <v>125.6</v>
      </c>
      <c r="F13">
        <v>127.1</v>
      </c>
      <c r="G13">
        <v>128.69999999999999</v>
      </c>
      <c r="H13">
        <v>132.19999999999999</v>
      </c>
      <c r="I13">
        <v>133.69999999999999</v>
      </c>
      <c r="J13">
        <v>135.80000000000001</v>
      </c>
      <c r="K13">
        <v>138.1</v>
      </c>
      <c r="L13">
        <v>140.9</v>
      </c>
      <c r="M13">
        <v>144.5</v>
      </c>
      <c r="N13">
        <v>147</v>
      </c>
      <c r="O13">
        <v>152.69999999999999</v>
      </c>
    </row>
    <row r="14" spans="1:15" x14ac:dyDescent="0.25">
      <c r="B14" t="s">
        <v>12</v>
      </c>
      <c r="C14">
        <v>107.3</v>
      </c>
      <c r="D14">
        <v>108.8</v>
      </c>
      <c r="E14">
        <v>110.9</v>
      </c>
      <c r="F14">
        <v>113</v>
      </c>
      <c r="G14">
        <v>114.4</v>
      </c>
      <c r="H14">
        <v>116.6</v>
      </c>
      <c r="I14">
        <v>119.7</v>
      </c>
      <c r="J14">
        <v>121.7</v>
      </c>
      <c r="K14">
        <v>121.9</v>
      </c>
      <c r="L14">
        <v>123.2</v>
      </c>
      <c r="M14">
        <v>123.6</v>
      </c>
      <c r="N14">
        <v>123.8</v>
      </c>
      <c r="O14">
        <v>125.2</v>
      </c>
    </row>
    <row r="15" spans="1:15" x14ac:dyDescent="0.25">
      <c r="B15" t="s">
        <v>13</v>
      </c>
      <c r="C15">
        <v>93.4</v>
      </c>
      <c r="D15">
        <v>91.6</v>
      </c>
      <c r="E15">
        <v>91.9</v>
      </c>
      <c r="F15">
        <v>92</v>
      </c>
      <c r="G15">
        <v>92.1</v>
      </c>
      <c r="H15">
        <v>93.2</v>
      </c>
      <c r="I15">
        <v>94.6</v>
      </c>
      <c r="J15">
        <v>94.4</v>
      </c>
      <c r="K15">
        <v>93.7</v>
      </c>
      <c r="L15">
        <v>94.5</v>
      </c>
      <c r="M15">
        <v>96.1</v>
      </c>
      <c r="N15">
        <v>94.4</v>
      </c>
      <c r="O15">
        <v>94.1</v>
      </c>
    </row>
    <row r="16" spans="1:15" x14ac:dyDescent="0.25">
      <c r="B16" t="s">
        <v>14</v>
      </c>
      <c r="C16">
        <v>113.1</v>
      </c>
      <c r="D16">
        <v>118</v>
      </c>
      <c r="E16">
        <v>125.6</v>
      </c>
      <c r="F16">
        <v>128.1</v>
      </c>
      <c r="G16">
        <v>129</v>
      </c>
      <c r="H16">
        <v>130.4</v>
      </c>
      <c r="I16">
        <v>126.5</v>
      </c>
      <c r="J16">
        <v>127.9</v>
      </c>
      <c r="K16">
        <v>132.9</v>
      </c>
      <c r="L16">
        <v>139.1</v>
      </c>
      <c r="M16">
        <v>141.5</v>
      </c>
      <c r="N16">
        <v>141.19999999999999</v>
      </c>
      <c r="O16">
        <v>151.4</v>
      </c>
    </row>
    <row r="17" spans="1:15" x14ac:dyDescent="0.25">
      <c r="B17" t="s">
        <v>15</v>
      </c>
      <c r="C17">
        <v>135.80000000000001</v>
      </c>
      <c r="D17">
        <v>148.19999999999999</v>
      </c>
      <c r="E17">
        <v>177.8</v>
      </c>
      <c r="F17">
        <v>182.3</v>
      </c>
      <c r="G17">
        <v>183.4</v>
      </c>
      <c r="H17">
        <v>183.8</v>
      </c>
      <c r="I17">
        <v>153.4</v>
      </c>
      <c r="J17">
        <v>144.19999999999999</v>
      </c>
      <c r="K17">
        <v>161.19999999999999</v>
      </c>
      <c r="L17">
        <v>181.5</v>
      </c>
      <c r="M17">
        <v>170.5</v>
      </c>
      <c r="N17">
        <v>146.69999999999999</v>
      </c>
      <c r="O17">
        <v>192.4</v>
      </c>
    </row>
    <row r="18" spans="1:15" x14ac:dyDescent="0.25">
      <c r="B18" t="s">
        <v>16</v>
      </c>
      <c r="C18">
        <v>112.1</v>
      </c>
      <c r="D18">
        <v>115.1</v>
      </c>
      <c r="E18">
        <v>117.1</v>
      </c>
      <c r="F18">
        <v>118.7</v>
      </c>
      <c r="G18">
        <v>118.3</v>
      </c>
      <c r="H18">
        <v>119</v>
      </c>
      <c r="I18">
        <v>120.5</v>
      </c>
      <c r="J18">
        <v>122.2</v>
      </c>
      <c r="K18">
        <v>124.3</v>
      </c>
      <c r="L18">
        <v>125.9</v>
      </c>
      <c r="M18">
        <v>127.4</v>
      </c>
      <c r="N18">
        <v>129.19999999999999</v>
      </c>
      <c r="O18">
        <v>132.6</v>
      </c>
    </row>
    <row r="19" spans="1:15" x14ac:dyDescent="0.25">
      <c r="B19" t="s">
        <v>17</v>
      </c>
      <c r="C19">
        <v>103.1</v>
      </c>
      <c r="D19">
        <v>104</v>
      </c>
      <c r="E19">
        <v>105.3</v>
      </c>
      <c r="F19">
        <v>105.9</v>
      </c>
      <c r="G19">
        <v>106.2</v>
      </c>
      <c r="H19">
        <v>107.4</v>
      </c>
      <c r="I19">
        <v>109.4</v>
      </c>
      <c r="J19">
        <v>111.3</v>
      </c>
      <c r="K19">
        <v>114</v>
      </c>
      <c r="L19">
        <v>115.3</v>
      </c>
      <c r="M19">
        <v>116.8</v>
      </c>
      <c r="N19">
        <v>115.7</v>
      </c>
      <c r="O19">
        <v>117.9</v>
      </c>
    </row>
    <row r="20" spans="1:15" x14ac:dyDescent="0.25">
      <c r="B20" t="s">
        <v>18</v>
      </c>
      <c r="C20">
        <v>130.69999999999999</v>
      </c>
      <c r="D20">
        <v>133.1</v>
      </c>
      <c r="E20">
        <v>135.6</v>
      </c>
      <c r="F20">
        <v>137.6</v>
      </c>
      <c r="G20">
        <v>140.4</v>
      </c>
      <c r="H20">
        <v>146.6</v>
      </c>
      <c r="I20">
        <v>152</v>
      </c>
      <c r="J20">
        <v>156.80000000000001</v>
      </c>
      <c r="K20">
        <v>161.1</v>
      </c>
      <c r="L20">
        <v>167.9</v>
      </c>
      <c r="M20">
        <v>171.1</v>
      </c>
      <c r="N20">
        <v>171.9</v>
      </c>
      <c r="O20">
        <v>175</v>
      </c>
    </row>
    <row r="21" spans="1:15" x14ac:dyDescent="0.25">
      <c r="B21" t="s">
        <v>19</v>
      </c>
      <c r="C21">
        <v>111.5</v>
      </c>
      <c r="D21">
        <v>112.9</v>
      </c>
      <c r="E21">
        <v>114.7</v>
      </c>
      <c r="F21">
        <v>116.2</v>
      </c>
      <c r="G21">
        <v>117.2</v>
      </c>
      <c r="H21">
        <v>119</v>
      </c>
      <c r="I21">
        <v>121.2</v>
      </c>
      <c r="J21">
        <v>123.5</v>
      </c>
      <c r="K21">
        <v>125.5</v>
      </c>
      <c r="L21">
        <v>127.9</v>
      </c>
      <c r="M21">
        <v>130.5</v>
      </c>
      <c r="N21">
        <v>132</v>
      </c>
      <c r="O21">
        <v>135.1</v>
      </c>
    </row>
    <row r="22" spans="1:15" x14ac:dyDescent="0.25">
      <c r="B22" t="s">
        <v>20</v>
      </c>
      <c r="C22">
        <v>113.3</v>
      </c>
      <c r="D22">
        <v>114.8</v>
      </c>
      <c r="E22">
        <v>117</v>
      </c>
      <c r="F22">
        <v>118.8</v>
      </c>
      <c r="G22">
        <v>119.9</v>
      </c>
      <c r="H22">
        <v>122</v>
      </c>
      <c r="I22">
        <v>124.6</v>
      </c>
      <c r="J22">
        <v>126.9</v>
      </c>
      <c r="K22">
        <v>128.5</v>
      </c>
      <c r="L22">
        <v>131</v>
      </c>
      <c r="M22">
        <v>134</v>
      </c>
      <c r="N22">
        <v>135.80000000000001</v>
      </c>
      <c r="O22">
        <v>139</v>
      </c>
    </row>
    <row r="23" spans="1:15" x14ac:dyDescent="0.25">
      <c r="B23" t="s">
        <v>21</v>
      </c>
      <c r="C23">
        <v>129.19999999999999</v>
      </c>
      <c r="D23">
        <v>137.80000000000001</v>
      </c>
      <c r="E23">
        <v>154.69999999999999</v>
      </c>
      <c r="F23">
        <v>157.30000000000001</v>
      </c>
      <c r="G23">
        <v>159.6</v>
      </c>
      <c r="H23">
        <v>165.3</v>
      </c>
      <c r="I23">
        <v>149.5</v>
      </c>
      <c r="J23">
        <v>145</v>
      </c>
      <c r="K23">
        <v>152.69999999999999</v>
      </c>
      <c r="L23">
        <v>162.9</v>
      </c>
      <c r="M23">
        <v>159.30000000000001</v>
      </c>
      <c r="N23">
        <v>147.19999999999999</v>
      </c>
      <c r="O23">
        <v>175</v>
      </c>
    </row>
    <row r="24" spans="1:15" x14ac:dyDescent="0.25">
      <c r="B24" t="s">
        <v>22</v>
      </c>
      <c r="C24">
        <v>107.6</v>
      </c>
      <c r="D24">
        <v>109.2</v>
      </c>
      <c r="E24">
        <v>112.9</v>
      </c>
      <c r="F24">
        <v>114</v>
      </c>
      <c r="G24">
        <v>114.6</v>
      </c>
      <c r="H24">
        <v>116.5</v>
      </c>
      <c r="I24">
        <v>116.8</v>
      </c>
      <c r="J24">
        <v>117.9</v>
      </c>
      <c r="K24">
        <v>118.9</v>
      </c>
      <c r="L24">
        <v>121.1</v>
      </c>
      <c r="M24">
        <v>122.7</v>
      </c>
      <c r="N24">
        <v>122.5</v>
      </c>
      <c r="O24">
        <v>128.30000000000001</v>
      </c>
    </row>
    <row r="25" spans="1:15" x14ac:dyDescent="0.25">
      <c r="B25" t="s">
        <v>23</v>
      </c>
      <c r="C25">
        <v>121.2</v>
      </c>
      <c r="D25">
        <v>123.7</v>
      </c>
      <c r="E25">
        <v>126.7</v>
      </c>
      <c r="F25">
        <v>129.30000000000001</v>
      </c>
      <c r="G25">
        <v>131</v>
      </c>
      <c r="H25">
        <v>133.69999999999999</v>
      </c>
      <c r="I25">
        <v>136.4</v>
      </c>
      <c r="J25">
        <v>138.9</v>
      </c>
      <c r="K25">
        <v>142</v>
      </c>
      <c r="L25">
        <v>145.80000000000001</v>
      </c>
      <c r="M25">
        <v>149.19999999999999</v>
      </c>
      <c r="N25">
        <v>151.30000000000001</v>
      </c>
      <c r="O25">
        <v>154.80000000000001</v>
      </c>
    </row>
    <row r="26" spans="1:15" x14ac:dyDescent="0.25">
      <c r="A26" t="s">
        <v>24</v>
      </c>
      <c r="B26" t="s">
        <v>9</v>
      </c>
      <c r="C26">
        <v>114.6</v>
      </c>
      <c r="D26">
        <v>117.4</v>
      </c>
      <c r="E26">
        <v>121.4</v>
      </c>
      <c r="F26">
        <v>123.9</v>
      </c>
      <c r="G26">
        <v>126</v>
      </c>
      <c r="H26">
        <v>128.4</v>
      </c>
      <c r="I26">
        <v>129</v>
      </c>
      <c r="J26">
        <v>132.5</v>
      </c>
      <c r="K26">
        <v>135.69999999999999</v>
      </c>
      <c r="L26">
        <v>137.9</v>
      </c>
      <c r="M26">
        <v>139.30000000000001</v>
      </c>
      <c r="N26">
        <v>139.6</v>
      </c>
      <c r="O26">
        <v>144.69999999999999</v>
      </c>
    </row>
    <row r="27" spans="1:15" x14ac:dyDescent="0.25">
      <c r="B27" t="s">
        <v>10</v>
      </c>
      <c r="C27">
        <v>121.2</v>
      </c>
      <c r="D27">
        <v>123.6</v>
      </c>
      <c r="E27">
        <v>128.1</v>
      </c>
      <c r="F27">
        <v>132.6</v>
      </c>
      <c r="G27">
        <v>134.5</v>
      </c>
      <c r="H27">
        <v>137.69999999999999</v>
      </c>
      <c r="I27">
        <v>142.9</v>
      </c>
      <c r="J27">
        <v>146.4</v>
      </c>
      <c r="K27">
        <v>145</v>
      </c>
      <c r="L27">
        <v>145.5</v>
      </c>
      <c r="M27">
        <v>148.19999999999999</v>
      </c>
      <c r="N27">
        <v>150.80000000000001</v>
      </c>
      <c r="O27">
        <v>154.69999999999999</v>
      </c>
    </row>
    <row r="28" spans="1:15" x14ac:dyDescent="0.25">
      <c r="B28" t="s">
        <v>11</v>
      </c>
      <c r="C28">
        <v>128.19999999999999</v>
      </c>
      <c r="D28">
        <v>132.19999999999999</v>
      </c>
      <c r="E28">
        <v>139.9</v>
      </c>
      <c r="F28">
        <v>144.80000000000001</v>
      </c>
      <c r="G28">
        <v>147.69999999999999</v>
      </c>
      <c r="H28">
        <v>150</v>
      </c>
      <c r="I28">
        <v>150.1</v>
      </c>
      <c r="J28">
        <v>152.19999999999999</v>
      </c>
      <c r="K28">
        <v>155.69999999999999</v>
      </c>
      <c r="L28">
        <v>161</v>
      </c>
      <c r="M28">
        <v>163.4</v>
      </c>
      <c r="N28">
        <v>165.2</v>
      </c>
      <c r="O28">
        <v>169.3</v>
      </c>
    </row>
    <row r="29" spans="1:15" x14ac:dyDescent="0.25">
      <c r="B29" t="s">
        <v>12</v>
      </c>
      <c r="C29">
        <v>105</v>
      </c>
      <c r="D29">
        <v>107</v>
      </c>
      <c r="E29">
        <v>107.7</v>
      </c>
      <c r="F29">
        <v>109.9</v>
      </c>
      <c r="G29">
        <v>112.6</v>
      </c>
      <c r="H29">
        <v>114.9</v>
      </c>
      <c r="I29">
        <v>117.1</v>
      </c>
      <c r="J29">
        <v>122.7</v>
      </c>
      <c r="K29">
        <v>124.3</v>
      </c>
      <c r="L29">
        <v>124.3</v>
      </c>
      <c r="M29">
        <v>122.5</v>
      </c>
      <c r="N29">
        <v>122.3</v>
      </c>
      <c r="O29">
        <v>120.3</v>
      </c>
    </row>
    <row r="30" spans="1:15" x14ac:dyDescent="0.25">
      <c r="B30" t="s">
        <v>13</v>
      </c>
      <c r="C30">
        <v>93.4</v>
      </c>
      <c r="D30">
        <v>93.7</v>
      </c>
      <c r="E30">
        <v>94.6</v>
      </c>
      <c r="F30">
        <v>91.4</v>
      </c>
      <c r="G30">
        <v>94.1</v>
      </c>
      <c r="H30">
        <v>94.9</v>
      </c>
      <c r="I30">
        <v>96.5</v>
      </c>
      <c r="J30">
        <v>95.2</v>
      </c>
      <c r="K30">
        <v>96.4</v>
      </c>
      <c r="L30">
        <v>97.4</v>
      </c>
      <c r="M30">
        <v>98</v>
      </c>
      <c r="N30">
        <v>95</v>
      </c>
      <c r="O30">
        <v>94.2</v>
      </c>
    </row>
    <row r="31" spans="1:15" x14ac:dyDescent="0.25">
      <c r="B31" t="s">
        <v>14</v>
      </c>
      <c r="C31">
        <v>111.3</v>
      </c>
      <c r="D31">
        <v>115.4</v>
      </c>
      <c r="E31">
        <v>121.8</v>
      </c>
      <c r="F31">
        <v>124.7</v>
      </c>
      <c r="G31">
        <v>126.7</v>
      </c>
      <c r="H31">
        <v>129</v>
      </c>
      <c r="I31">
        <v>124.1</v>
      </c>
      <c r="J31">
        <v>129.5</v>
      </c>
      <c r="K31">
        <v>136.69999999999999</v>
      </c>
      <c r="L31">
        <v>141.30000000000001</v>
      </c>
      <c r="M31">
        <v>144</v>
      </c>
      <c r="N31">
        <v>141.6</v>
      </c>
      <c r="O31">
        <v>155.9</v>
      </c>
    </row>
    <row r="32" spans="1:15" x14ac:dyDescent="0.25">
      <c r="B32" t="s">
        <v>15</v>
      </c>
      <c r="C32">
        <v>131.80000000000001</v>
      </c>
      <c r="D32">
        <v>142.5</v>
      </c>
      <c r="E32">
        <v>166.1</v>
      </c>
      <c r="F32">
        <v>171.2</v>
      </c>
      <c r="G32">
        <v>169</v>
      </c>
      <c r="H32">
        <v>170.5</v>
      </c>
      <c r="I32">
        <v>143.1</v>
      </c>
      <c r="J32">
        <v>149.19999999999999</v>
      </c>
      <c r="K32">
        <v>162.9</v>
      </c>
      <c r="L32">
        <v>166.5</v>
      </c>
      <c r="M32">
        <v>159.1</v>
      </c>
      <c r="N32">
        <v>138.69999999999999</v>
      </c>
      <c r="O32">
        <v>189.5</v>
      </c>
    </row>
    <row r="33" spans="1:15" x14ac:dyDescent="0.25">
      <c r="B33" t="s">
        <v>16</v>
      </c>
      <c r="C33">
        <v>111</v>
      </c>
      <c r="D33">
        <v>112.7</v>
      </c>
      <c r="E33">
        <v>114.6</v>
      </c>
      <c r="F33">
        <v>115.8</v>
      </c>
      <c r="G33">
        <v>113.7</v>
      </c>
      <c r="H33">
        <v>113.4</v>
      </c>
      <c r="I33">
        <v>114.5</v>
      </c>
      <c r="J33">
        <v>117</v>
      </c>
      <c r="K33">
        <v>119.6</v>
      </c>
      <c r="L33">
        <v>120.2</v>
      </c>
      <c r="M33">
        <v>121.6</v>
      </c>
      <c r="N33">
        <v>124.5</v>
      </c>
      <c r="O33">
        <v>126.5</v>
      </c>
    </row>
    <row r="34" spans="1:15" x14ac:dyDescent="0.25">
      <c r="B34" t="s">
        <v>17</v>
      </c>
      <c r="C34">
        <v>101.6</v>
      </c>
      <c r="D34">
        <v>103.4</v>
      </c>
      <c r="E34">
        <v>103.6</v>
      </c>
      <c r="F34">
        <v>104.1</v>
      </c>
      <c r="G34">
        <v>103.6</v>
      </c>
      <c r="H34">
        <v>104.8</v>
      </c>
      <c r="I34">
        <v>105.6</v>
      </c>
      <c r="J34">
        <v>108</v>
      </c>
      <c r="K34">
        <v>111.5</v>
      </c>
      <c r="L34">
        <v>110.7</v>
      </c>
      <c r="M34">
        <v>110.5</v>
      </c>
      <c r="N34">
        <v>110.2</v>
      </c>
      <c r="O34">
        <v>112.9</v>
      </c>
    </row>
    <row r="35" spans="1:15" x14ac:dyDescent="0.25">
      <c r="B35" t="s">
        <v>18</v>
      </c>
      <c r="C35">
        <v>132.30000000000001</v>
      </c>
      <c r="D35">
        <v>134.69999999999999</v>
      </c>
      <c r="E35">
        <v>137.80000000000001</v>
      </c>
      <c r="F35">
        <v>139.1</v>
      </c>
      <c r="G35">
        <v>142.80000000000001</v>
      </c>
      <c r="H35">
        <v>153.1</v>
      </c>
      <c r="I35">
        <v>158.69999999999999</v>
      </c>
      <c r="J35">
        <v>166.2</v>
      </c>
      <c r="K35">
        <v>172</v>
      </c>
      <c r="L35">
        <v>178.1</v>
      </c>
      <c r="M35">
        <v>182.7</v>
      </c>
      <c r="N35">
        <v>189.9</v>
      </c>
      <c r="O35">
        <v>206.5</v>
      </c>
    </row>
    <row r="36" spans="1:15" x14ac:dyDescent="0.25">
      <c r="B36" t="s">
        <v>19</v>
      </c>
      <c r="C36">
        <v>109.7</v>
      </c>
      <c r="D36">
        <v>111.7</v>
      </c>
      <c r="E36">
        <v>113.4</v>
      </c>
      <c r="F36">
        <v>114.9</v>
      </c>
      <c r="G36">
        <v>117.2</v>
      </c>
      <c r="H36">
        <v>119.5</v>
      </c>
      <c r="I36">
        <v>121.4</v>
      </c>
      <c r="J36">
        <v>125.2</v>
      </c>
      <c r="K36">
        <v>128.19999999999999</v>
      </c>
      <c r="L36">
        <v>129.80000000000001</v>
      </c>
      <c r="M36">
        <v>131.19999999999999</v>
      </c>
      <c r="N36">
        <v>132.30000000000001</v>
      </c>
      <c r="O36">
        <v>134.6</v>
      </c>
    </row>
    <row r="37" spans="1:15" x14ac:dyDescent="0.25">
      <c r="B37" t="s">
        <v>20</v>
      </c>
      <c r="C37">
        <v>112</v>
      </c>
      <c r="D37">
        <v>114.1</v>
      </c>
      <c r="E37">
        <v>116.4</v>
      </c>
      <c r="F37">
        <v>118.4</v>
      </c>
      <c r="G37">
        <v>120.6</v>
      </c>
      <c r="H37">
        <v>123.1</v>
      </c>
      <c r="I37">
        <v>125.5</v>
      </c>
      <c r="J37">
        <v>129.30000000000001</v>
      </c>
      <c r="K37">
        <v>131.6</v>
      </c>
      <c r="L37">
        <v>133</v>
      </c>
      <c r="M37">
        <v>134.6</v>
      </c>
      <c r="N37">
        <v>136.1</v>
      </c>
      <c r="O37">
        <v>138.6</v>
      </c>
    </row>
    <row r="38" spans="1:15" x14ac:dyDescent="0.25">
      <c r="B38" t="s">
        <v>21</v>
      </c>
      <c r="C38">
        <v>133.9</v>
      </c>
      <c r="D38">
        <v>142.9</v>
      </c>
      <c r="E38">
        <v>161.69999999999999</v>
      </c>
      <c r="F38">
        <v>169.1</v>
      </c>
      <c r="G38">
        <v>169.4</v>
      </c>
      <c r="H38">
        <v>170.6</v>
      </c>
      <c r="I38">
        <v>152.69999999999999</v>
      </c>
      <c r="J38">
        <v>154.1</v>
      </c>
      <c r="K38">
        <v>165.2</v>
      </c>
      <c r="L38">
        <v>176</v>
      </c>
      <c r="M38">
        <v>174.7</v>
      </c>
      <c r="N38">
        <v>162.9</v>
      </c>
      <c r="O38">
        <v>195.2</v>
      </c>
    </row>
    <row r="39" spans="1:15" x14ac:dyDescent="0.25">
      <c r="B39" t="s">
        <v>22</v>
      </c>
      <c r="C39">
        <v>111</v>
      </c>
      <c r="D39">
        <v>113.4</v>
      </c>
      <c r="E39">
        <v>117.6</v>
      </c>
      <c r="F39">
        <v>119.5</v>
      </c>
      <c r="G39">
        <v>120.6</v>
      </c>
      <c r="H39">
        <v>122.5</v>
      </c>
      <c r="I39">
        <v>121.9</v>
      </c>
      <c r="J39">
        <v>124.5</v>
      </c>
      <c r="K39">
        <v>127</v>
      </c>
      <c r="L39">
        <v>129.1</v>
      </c>
      <c r="M39">
        <v>130.30000000000001</v>
      </c>
      <c r="N39">
        <v>129.80000000000001</v>
      </c>
      <c r="O39">
        <v>138.1</v>
      </c>
    </row>
    <row r="40" spans="1:15" x14ac:dyDescent="0.25">
      <c r="B40" t="s">
        <v>23</v>
      </c>
      <c r="C40">
        <v>120</v>
      </c>
      <c r="D40">
        <v>123.2</v>
      </c>
      <c r="E40">
        <v>126.9</v>
      </c>
      <c r="F40">
        <v>130.5</v>
      </c>
      <c r="G40">
        <v>134.19999999999999</v>
      </c>
      <c r="H40">
        <v>137.30000000000001</v>
      </c>
      <c r="I40">
        <v>139.80000000000001</v>
      </c>
      <c r="J40">
        <v>144.69999999999999</v>
      </c>
      <c r="K40">
        <v>149</v>
      </c>
      <c r="L40">
        <v>151.6</v>
      </c>
      <c r="M40">
        <v>152.9</v>
      </c>
      <c r="N40">
        <v>154.30000000000001</v>
      </c>
      <c r="O40">
        <v>155</v>
      </c>
    </row>
    <row r="41" spans="1:15" x14ac:dyDescent="0.25">
      <c r="A41" t="s">
        <v>25</v>
      </c>
      <c r="B41" t="s">
        <v>9</v>
      </c>
      <c r="C41">
        <v>117.3</v>
      </c>
      <c r="D41">
        <v>119.5</v>
      </c>
      <c r="E41">
        <v>123</v>
      </c>
      <c r="F41">
        <v>125.5</v>
      </c>
      <c r="G41">
        <v>128</v>
      </c>
      <c r="H41">
        <v>130.1</v>
      </c>
      <c r="I41">
        <v>129.30000000000001</v>
      </c>
      <c r="J41">
        <v>130.80000000000001</v>
      </c>
      <c r="K41">
        <v>133.19999999999999</v>
      </c>
      <c r="L41">
        <v>136.30000000000001</v>
      </c>
      <c r="M41">
        <v>137.9</v>
      </c>
      <c r="N41">
        <v>137.9</v>
      </c>
      <c r="O41">
        <v>144.9</v>
      </c>
    </row>
    <row r="42" spans="1:15" x14ac:dyDescent="0.25">
      <c r="B42" t="s">
        <v>10</v>
      </c>
      <c r="C42">
        <v>124.6</v>
      </c>
      <c r="D42">
        <v>126.4</v>
      </c>
      <c r="E42">
        <v>132</v>
      </c>
      <c r="F42">
        <v>137.4</v>
      </c>
      <c r="G42">
        <v>138.80000000000001</v>
      </c>
      <c r="H42">
        <v>140.80000000000001</v>
      </c>
      <c r="I42">
        <v>146.4</v>
      </c>
      <c r="J42">
        <v>150</v>
      </c>
      <c r="K42">
        <v>146.80000000000001</v>
      </c>
      <c r="L42">
        <v>147.6</v>
      </c>
      <c r="M42">
        <v>152.9</v>
      </c>
      <c r="N42">
        <v>159.1</v>
      </c>
      <c r="O42">
        <v>164.2</v>
      </c>
    </row>
    <row r="43" spans="1:15" x14ac:dyDescent="0.25">
      <c r="B43" t="s">
        <v>11</v>
      </c>
      <c r="C43">
        <v>123.8</v>
      </c>
      <c r="D43">
        <v>125.9</v>
      </c>
      <c r="E43">
        <v>128.9</v>
      </c>
      <c r="F43">
        <v>129.9</v>
      </c>
      <c r="G43">
        <v>133</v>
      </c>
      <c r="H43">
        <v>135.19999999999999</v>
      </c>
      <c r="I43">
        <v>131.80000000000001</v>
      </c>
      <c r="J43">
        <v>131.4</v>
      </c>
      <c r="K43">
        <v>133.80000000000001</v>
      </c>
      <c r="L43">
        <v>138.19999999999999</v>
      </c>
      <c r="M43">
        <v>139</v>
      </c>
      <c r="N43">
        <v>137.80000000000001</v>
      </c>
      <c r="O43">
        <v>149.5</v>
      </c>
    </row>
    <row r="44" spans="1:15" x14ac:dyDescent="0.25">
      <c r="B44" t="s">
        <v>12</v>
      </c>
      <c r="C44">
        <v>111.9</v>
      </c>
      <c r="D44">
        <v>113.4</v>
      </c>
      <c r="E44">
        <v>114.7</v>
      </c>
      <c r="F44">
        <v>117.8</v>
      </c>
      <c r="G44">
        <v>119.8</v>
      </c>
      <c r="H44">
        <v>121.8</v>
      </c>
      <c r="I44">
        <v>125</v>
      </c>
      <c r="J44">
        <v>128.80000000000001</v>
      </c>
      <c r="K44">
        <v>129.6</v>
      </c>
      <c r="L44">
        <v>129.69999999999999</v>
      </c>
      <c r="M44">
        <v>129.9</v>
      </c>
      <c r="N44">
        <v>130.19999999999999</v>
      </c>
      <c r="O44">
        <v>131.30000000000001</v>
      </c>
    </row>
    <row r="45" spans="1:15" x14ac:dyDescent="0.25">
      <c r="B45" t="s">
        <v>13</v>
      </c>
      <c r="C45">
        <v>98.5</v>
      </c>
      <c r="D45">
        <v>98.7</v>
      </c>
      <c r="E45">
        <v>97.6</v>
      </c>
      <c r="F45">
        <v>99.4</v>
      </c>
      <c r="G45">
        <v>104.6</v>
      </c>
      <c r="H45">
        <v>104.6</v>
      </c>
      <c r="I45">
        <v>103.3</v>
      </c>
      <c r="J45">
        <v>101.5</v>
      </c>
      <c r="K45">
        <v>101.7</v>
      </c>
      <c r="L45">
        <v>102.6</v>
      </c>
      <c r="M45">
        <v>102.5</v>
      </c>
      <c r="N45">
        <v>100</v>
      </c>
      <c r="O45">
        <v>98.3</v>
      </c>
    </row>
    <row r="46" spans="1:15" x14ac:dyDescent="0.25">
      <c r="B46" t="s">
        <v>14</v>
      </c>
      <c r="C46">
        <v>113.4</v>
      </c>
      <c r="D46">
        <v>117.5</v>
      </c>
      <c r="E46">
        <v>125</v>
      </c>
      <c r="F46">
        <v>127.7</v>
      </c>
      <c r="G46">
        <v>130.80000000000001</v>
      </c>
      <c r="H46">
        <v>132.9</v>
      </c>
      <c r="I46">
        <v>125.3</v>
      </c>
      <c r="J46">
        <v>126.3</v>
      </c>
      <c r="K46">
        <v>132.19999999999999</v>
      </c>
      <c r="L46">
        <v>138.6</v>
      </c>
      <c r="M46">
        <v>139.30000000000001</v>
      </c>
      <c r="N46">
        <v>137.1</v>
      </c>
      <c r="O46">
        <v>150.19999999999999</v>
      </c>
    </row>
    <row r="47" spans="1:15" x14ac:dyDescent="0.25">
      <c r="B47" t="s">
        <v>15</v>
      </c>
      <c r="C47">
        <v>138.4</v>
      </c>
      <c r="D47">
        <v>150.30000000000001</v>
      </c>
      <c r="E47">
        <v>176.8</v>
      </c>
      <c r="F47">
        <v>184.3</v>
      </c>
      <c r="G47">
        <v>192.2</v>
      </c>
      <c r="H47">
        <v>195.2</v>
      </c>
      <c r="I47">
        <v>157.5</v>
      </c>
      <c r="J47">
        <v>147.1</v>
      </c>
      <c r="K47">
        <v>162</v>
      </c>
      <c r="L47">
        <v>180.4</v>
      </c>
      <c r="M47">
        <v>170.9</v>
      </c>
      <c r="N47">
        <v>144.1</v>
      </c>
      <c r="O47">
        <v>194.6</v>
      </c>
    </row>
    <row r="48" spans="1:15" x14ac:dyDescent="0.25">
      <c r="B48" t="s">
        <v>16</v>
      </c>
      <c r="C48">
        <v>113.2</v>
      </c>
      <c r="D48">
        <v>113.3</v>
      </c>
      <c r="E48">
        <v>114.7</v>
      </c>
      <c r="F48">
        <v>117.2</v>
      </c>
      <c r="G48">
        <v>116.3</v>
      </c>
      <c r="H48">
        <v>116.5</v>
      </c>
      <c r="I48">
        <v>118.1</v>
      </c>
      <c r="J48">
        <v>120.8</v>
      </c>
      <c r="K48">
        <v>123.7</v>
      </c>
      <c r="L48">
        <v>125.5</v>
      </c>
      <c r="M48">
        <v>127</v>
      </c>
      <c r="N48">
        <v>130.30000000000001</v>
      </c>
      <c r="O48">
        <v>133.4</v>
      </c>
    </row>
    <row r="49" spans="1:15" x14ac:dyDescent="0.25">
      <c r="B49" t="s">
        <v>17</v>
      </c>
      <c r="C49">
        <v>104.4</v>
      </c>
      <c r="D49">
        <v>106.4</v>
      </c>
      <c r="E49">
        <v>107</v>
      </c>
      <c r="F49">
        <v>106.9</v>
      </c>
      <c r="G49">
        <v>107.5</v>
      </c>
      <c r="H49">
        <v>110.8</v>
      </c>
      <c r="I49">
        <v>111.3</v>
      </c>
      <c r="J49">
        <v>112.6</v>
      </c>
      <c r="K49">
        <v>117.5</v>
      </c>
      <c r="L49">
        <v>119.7</v>
      </c>
      <c r="M49">
        <v>122.3</v>
      </c>
      <c r="N49">
        <v>121</v>
      </c>
      <c r="O49">
        <v>123.5</v>
      </c>
    </row>
    <row r="50" spans="1:15" x14ac:dyDescent="0.25">
      <c r="B50" t="s">
        <v>18</v>
      </c>
      <c r="C50">
        <v>147.1</v>
      </c>
      <c r="D50">
        <v>150.80000000000001</v>
      </c>
      <c r="E50">
        <v>157.9</v>
      </c>
      <c r="F50">
        <v>163.1</v>
      </c>
      <c r="G50">
        <v>168.3</v>
      </c>
      <c r="H50">
        <v>174.5</v>
      </c>
      <c r="I50">
        <v>182.4</v>
      </c>
      <c r="J50">
        <v>188.1</v>
      </c>
      <c r="K50">
        <v>193.4</v>
      </c>
      <c r="L50">
        <v>199.3</v>
      </c>
      <c r="M50">
        <v>202.2</v>
      </c>
      <c r="N50">
        <v>202.8</v>
      </c>
      <c r="O50">
        <v>211.2</v>
      </c>
    </row>
    <row r="51" spans="1:15" x14ac:dyDescent="0.25">
      <c r="B51" t="s">
        <v>19</v>
      </c>
      <c r="C51">
        <v>111.1</v>
      </c>
      <c r="D51">
        <v>111.9</v>
      </c>
      <c r="E51">
        <v>112.7</v>
      </c>
      <c r="F51">
        <v>114</v>
      </c>
      <c r="G51">
        <v>116.1</v>
      </c>
      <c r="H51">
        <v>117.9</v>
      </c>
      <c r="I51">
        <v>119.4</v>
      </c>
      <c r="J51">
        <v>121.8</v>
      </c>
      <c r="K51">
        <v>124.1</v>
      </c>
      <c r="L51">
        <v>126</v>
      </c>
      <c r="M51">
        <v>127.8</v>
      </c>
      <c r="N51">
        <v>129.4</v>
      </c>
      <c r="O51">
        <v>133.1</v>
      </c>
    </row>
    <row r="52" spans="1:15" x14ac:dyDescent="0.25">
      <c r="B52" t="s">
        <v>20</v>
      </c>
      <c r="C52">
        <v>113.7</v>
      </c>
      <c r="D52">
        <v>114.8</v>
      </c>
      <c r="E52">
        <v>116.4</v>
      </c>
      <c r="F52">
        <v>118.5</v>
      </c>
      <c r="G52">
        <v>120.5</v>
      </c>
      <c r="H52">
        <v>122.3</v>
      </c>
      <c r="I52">
        <v>124.5</v>
      </c>
      <c r="J52">
        <v>127.1</v>
      </c>
      <c r="K52">
        <v>128.5</v>
      </c>
      <c r="L52">
        <v>130.19999999999999</v>
      </c>
      <c r="M52">
        <v>132.69999999999999</v>
      </c>
      <c r="N52">
        <v>135</v>
      </c>
      <c r="O52">
        <v>138.9</v>
      </c>
    </row>
    <row r="53" spans="1:15" x14ac:dyDescent="0.25">
      <c r="B53" t="s">
        <v>21</v>
      </c>
      <c r="C53">
        <v>147.69999999999999</v>
      </c>
      <c r="D53">
        <v>159.69999999999999</v>
      </c>
      <c r="E53">
        <v>179.4</v>
      </c>
      <c r="F53">
        <v>185.2</v>
      </c>
      <c r="G53">
        <v>193.4</v>
      </c>
      <c r="H53">
        <v>197.9</v>
      </c>
      <c r="I53">
        <v>167.3</v>
      </c>
      <c r="J53">
        <v>157.80000000000001</v>
      </c>
      <c r="K53">
        <v>169.3</v>
      </c>
      <c r="L53">
        <v>186.3</v>
      </c>
      <c r="M53">
        <v>179.2</v>
      </c>
      <c r="N53">
        <v>153.69999999999999</v>
      </c>
      <c r="O53">
        <v>194.6</v>
      </c>
    </row>
    <row r="54" spans="1:15" x14ac:dyDescent="0.25">
      <c r="B54" t="s">
        <v>22</v>
      </c>
      <c r="C54">
        <v>117.8</v>
      </c>
      <c r="D54">
        <v>120.5</v>
      </c>
      <c r="E54">
        <v>125.6</v>
      </c>
      <c r="F54">
        <v>128.80000000000001</v>
      </c>
      <c r="G54">
        <v>131.1</v>
      </c>
      <c r="H54">
        <v>132.69999999999999</v>
      </c>
      <c r="I54">
        <v>129.6</v>
      </c>
      <c r="J54">
        <v>130.30000000000001</v>
      </c>
      <c r="K54">
        <v>132.30000000000001</v>
      </c>
      <c r="L54">
        <v>135.80000000000001</v>
      </c>
      <c r="M54">
        <v>137</v>
      </c>
      <c r="N54">
        <v>135.1</v>
      </c>
      <c r="O54">
        <v>144.69999999999999</v>
      </c>
    </row>
    <row r="55" spans="1:15" x14ac:dyDescent="0.25">
      <c r="B55" t="s">
        <v>23</v>
      </c>
      <c r="C55">
        <v>116.7</v>
      </c>
      <c r="D55">
        <v>118.2</v>
      </c>
      <c r="E55">
        <v>119.8</v>
      </c>
      <c r="F55">
        <v>121.4</v>
      </c>
      <c r="G55">
        <v>124.2</v>
      </c>
      <c r="H55">
        <v>126.8</v>
      </c>
      <c r="I55">
        <v>128.80000000000001</v>
      </c>
      <c r="J55">
        <v>131.30000000000001</v>
      </c>
      <c r="K55">
        <v>134.1</v>
      </c>
      <c r="L55">
        <v>136.6</v>
      </c>
      <c r="M55">
        <v>138.5</v>
      </c>
      <c r="N55">
        <v>140.80000000000001</v>
      </c>
      <c r="O55">
        <v>144.6</v>
      </c>
    </row>
    <row r="56" spans="1:15" x14ac:dyDescent="0.25">
      <c r="A56" t="s">
        <v>26</v>
      </c>
      <c r="B56" t="s">
        <v>9</v>
      </c>
      <c r="C56">
        <v>115.7</v>
      </c>
      <c r="D56">
        <v>118.2</v>
      </c>
      <c r="E56">
        <v>122.7</v>
      </c>
      <c r="F56">
        <v>125.1</v>
      </c>
      <c r="G56">
        <v>126.6</v>
      </c>
      <c r="H56">
        <v>128.80000000000001</v>
      </c>
      <c r="I56">
        <v>129.30000000000001</v>
      </c>
      <c r="J56">
        <v>130.9</v>
      </c>
      <c r="K56">
        <v>132.4</v>
      </c>
      <c r="L56">
        <v>135.30000000000001</v>
      </c>
      <c r="M56">
        <v>137.5</v>
      </c>
      <c r="N56">
        <v>137.9</v>
      </c>
      <c r="O56">
        <v>143.5</v>
      </c>
    </row>
    <row r="57" spans="1:15" x14ac:dyDescent="0.25">
      <c r="B57" t="s">
        <v>10</v>
      </c>
      <c r="C57">
        <v>125.8</v>
      </c>
      <c r="D57">
        <v>128.19999999999999</v>
      </c>
      <c r="E57">
        <v>134.1</v>
      </c>
      <c r="F57">
        <v>137.80000000000001</v>
      </c>
      <c r="G57">
        <v>139.6</v>
      </c>
      <c r="H57">
        <v>141.5</v>
      </c>
      <c r="I57">
        <v>147.80000000000001</v>
      </c>
      <c r="J57">
        <v>151.4</v>
      </c>
      <c r="K57">
        <v>148.4</v>
      </c>
      <c r="L57">
        <v>148.9</v>
      </c>
      <c r="M57">
        <v>153</v>
      </c>
      <c r="N57">
        <v>157.19999999999999</v>
      </c>
      <c r="O57">
        <v>161</v>
      </c>
    </row>
    <row r="58" spans="1:15" x14ac:dyDescent="0.25">
      <c r="B58" t="s">
        <v>11</v>
      </c>
      <c r="C58">
        <v>124</v>
      </c>
      <c r="D58">
        <v>125.5</v>
      </c>
      <c r="E58">
        <v>131.19999999999999</v>
      </c>
      <c r="F58">
        <v>135.19999999999999</v>
      </c>
      <c r="G58">
        <v>138.1</v>
      </c>
      <c r="H58">
        <v>141.1</v>
      </c>
      <c r="I58">
        <v>139.69999999999999</v>
      </c>
      <c r="J58">
        <v>139.4</v>
      </c>
      <c r="K58">
        <v>141.69999999999999</v>
      </c>
      <c r="L58">
        <v>146.1</v>
      </c>
      <c r="M58">
        <v>149.19999999999999</v>
      </c>
      <c r="N58">
        <v>150</v>
      </c>
      <c r="O58">
        <v>157.19999999999999</v>
      </c>
    </row>
    <row r="59" spans="1:15" x14ac:dyDescent="0.25">
      <c r="B59" t="s">
        <v>12</v>
      </c>
      <c r="C59">
        <v>108.4</v>
      </c>
      <c r="D59">
        <v>110.7</v>
      </c>
      <c r="E59">
        <v>111.9</v>
      </c>
      <c r="F59">
        <v>113.1</v>
      </c>
      <c r="G59">
        <v>115</v>
      </c>
      <c r="H59">
        <v>117.2</v>
      </c>
      <c r="I59">
        <v>120.5</v>
      </c>
      <c r="J59">
        <v>122.7</v>
      </c>
      <c r="K59">
        <v>122.3</v>
      </c>
      <c r="L59">
        <v>122.2</v>
      </c>
      <c r="M59">
        <v>122.1</v>
      </c>
      <c r="N59">
        <v>122</v>
      </c>
      <c r="O59">
        <v>122.4</v>
      </c>
    </row>
    <row r="60" spans="1:15" x14ac:dyDescent="0.25">
      <c r="B60" t="s">
        <v>13</v>
      </c>
      <c r="C60">
        <v>90.8</v>
      </c>
      <c r="D60">
        <v>89.8</v>
      </c>
      <c r="E60">
        <v>92.9</v>
      </c>
      <c r="F60">
        <v>93.7</v>
      </c>
      <c r="G60">
        <v>95.9</v>
      </c>
      <c r="H60">
        <v>98.2</v>
      </c>
      <c r="I60">
        <v>100</v>
      </c>
      <c r="J60">
        <v>96.3</v>
      </c>
      <c r="K60">
        <v>96.7</v>
      </c>
      <c r="L60">
        <v>99.6</v>
      </c>
      <c r="M60">
        <v>100.2</v>
      </c>
      <c r="N60">
        <v>98.9</v>
      </c>
      <c r="O60">
        <v>97.4</v>
      </c>
    </row>
    <row r="61" spans="1:15" x14ac:dyDescent="0.25">
      <c r="B61" t="s">
        <v>14</v>
      </c>
      <c r="C61">
        <v>109.1</v>
      </c>
      <c r="D61">
        <v>114.1</v>
      </c>
      <c r="E61">
        <v>121.7</v>
      </c>
      <c r="F61">
        <v>123.9</v>
      </c>
      <c r="G61">
        <v>124.5</v>
      </c>
      <c r="H61">
        <v>125.9</v>
      </c>
      <c r="I61">
        <v>120.9</v>
      </c>
      <c r="J61">
        <v>122.6</v>
      </c>
      <c r="K61">
        <v>126.4</v>
      </c>
      <c r="L61">
        <v>131.9</v>
      </c>
      <c r="M61">
        <v>134.5</v>
      </c>
      <c r="N61">
        <v>133</v>
      </c>
      <c r="O61">
        <v>146.6</v>
      </c>
    </row>
    <row r="62" spans="1:15" x14ac:dyDescent="0.25">
      <c r="B62" t="s">
        <v>15</v>
      </c>
      <c r="C62">
        <v>130.6</v>
      </c>
      <c r="D62">
        <v>143.4</v>
      </c>
      <c r="E62">
        <v>169.4</v>
      </c>
      <c r="F62">
        <v>176.8</v>
      </c>
      <c r="G62">
        <v>176.6</v>
      </c>
      <c r="H62">
        <v>176.9</v>
      </c>
      <c r="I62">
        <v>143.1</v>
      </c>
      <c r="J62">
        <v>134.1</v>
      </c>
      <c r="K62">
        <v>146.69999999999999</v>
      </c>
      <c r="L62">
        <v>160.4</v>
      </c>
      <c r="M62">
        <v>153.9</v>
      </c>
      <c r="N62">
        <v>124.8</v>
      </c>
      <c r="O62">
        <v>173.9</v>
      </c>
    </row>
    <row r="63" spans="1:15" x14ac:dyDescent="0.25">
      <c r="B63" t="s">
        <v>16</v>
      </c>
      <c r="C63">
        <v>111.1</v>
      </c>
      <c r="D63">
        <v>112.9</v>
      </c>
      <c r="E63">
        <v>115.3</v>
      </c>
      <c r="F63">
        <v>116.7</v>
      </c>
      <c r="G63">
        <v>115.5</v>
      </c>
      <c r="H63">
        <v>116.4</v>
      </c>
      <c r="I63">
        <v>117.6</v>
      </c>
      <c r="J63">
        <v>119.7</v>
      </c>
      <c r="K63">
        <v>121.7</v>
      </c>
      <c r="L63">
        <v>122.5</v>
      </c>
      <c r="M63">
        <v>122.8</v>
      </c>
      <c r="N63">
        <v>125.2</v>
      </c>
      <c r="O63">
        <v>127.7</v>
      </c>
    </row>
    <row r="64" spans="1:15" x14ac:dyDescent="0.25">
      <c r="B64" t="s">
        <v>17</v>
      </c>
      <c r="C64">
        <v>105.8</v>
      </c>
      <c r="D64">
        <v>107.4</v>
      </c>
      <c r="E64">
        <v>108.1</v>
      </c>
      <c r="F64">
        <v>108.3</v>
      </c>
      <c r="G64">
        <v>107.7</v>
      </c>
      <c r="H64">
        <v>109.6</v>
      </c>
      <c r="I64">
        <v>111</v>
      </c>
      <c r="J64">
        <v>114.6</v>
      </c>
      <c r="K64">
        <v>117.7</v>
      </c>
      <c r="L64">
        <v>120.2</v>
      </c>
      <c r="M64">
        <v>121.9</v>
      </c>
      <c r="N64">
        <v>120.7</v>
      </c>
      <c r="O64">
        <v>123.1</v>
      </c>
    </row>
    <row r="65" spans="1:15" x14ac:dyDescent="0.25">
      <c r="B65" t="s">
        <v>18</v>
      </c>
      <c r="C65">
        <v>148.4</v>
      </c>
      <c r="D65">
        <v>156</v>
      </c>
      <c r="E65">
        <v>160.4</v>
      </c>
      <c r="F65">
        <v>163.1</v>
      </c>
      <c r="G65">
        <v>167.9</v>
      </c>
      <c r="H65">
        <v>176.2</v>
      </c>
      <c r="I65">
        <v>181.2</v>
      </c>
      <c r="J65">
        <v>187.3</v>
      </c>
      <c r="K65">
        <v>193.6</v>
      </c>
      <c r="L65">
        <v>198.2</v>
      </c>
      <c r="M65">
        <v>201.6</v>
      </c>
      <c r="N65">
        <v>205.8</v>
      </c>
      <c r="O65">
        <v>210.7</v>
      </c>
    </row>
    <row r="66" spans="1:15" x14ac:dyDescent="0.25">
      <c r="B66" t="s">
        <v>19</v>
      </c>
      <c r="C66">
        <v>110.4</v>
      </c>
      <c r="D66">
        <v>112.3</v>
      </c>
      <c r="E66">
        <v>114.1</v>
      </c>
      <c r="F66">
        <v>115.3</v>
      </c>
      <c r="G66">
        <v>116.7</v>
      </c>
      <c r="H66">
        <v>118.6</v>
      </c>
      <c r="I66">
        <v>120.6</v>
      </c>
      <c r="J66">
        <v>122.9</v>
      </c>
      <c r="K66">
        <v>124.4</v>
      </c>
      <c r="L66">
        <v>126.6</v>
      </c>
      <c r="M66">
        <v>128.9</v>
      </c>
      <c r="N66">
        <v>130.6</v>
      </c>
      <c r="O66">
        <v>133.9</v>
      </c>
    </row>
    <row r="67" spans="1:15" x14ac:dyDescent="0.25">
      <c r="B67" t="s">
        <v>20</v>
      </c>
      <c r="C67">
        <v>113.4</v>
      </c>
      <c r="D67">
        <v>115.4</v>
      </c>
      <c r="E67">
        <v>118</v>
      </c>
      <c r="F67">
        <v>119.5</v>
      </c>
      <c r="G67">
        <v>121</v>
      </c>
      <c r="H67">
        <v>122.9</v>
      </c>
      <c r="I67">
        <v>125.6</v>
      </c>
      <c r="J67">
        <v>128.1</v>
      </c>
      <c r="K67">
        <v>128.9</v>
      </c>
      <c r="L67">
        <v>130.9</v>
      </c>
      <c r="M67">
        <v>133.5</v>
      </c>
      <c r="N67">
        <v>135.6</v>
      </c>
      <c r="O67">
        <v>139</v>
      </c>
    </row>
    <row r="68" spans="1:15" x14ac:dyDescent="0.25">
      <c r="B68" t="s">
        <v>21</v>
      </c>
      <c r="C68">
        <v>135</v>
      </c>
      <c r="D68">
        <v>142.4</v>
      </c>
      <c r="E68">
        <v>164.9</v>
      </c>
      <c r="F68">
        <v>174.7</v>
      </c>
      <c r="G68">
        <v>176.5</v>
      </c>
      <c r="H68">
        <v>182</v>
      </c>
      <c r="I68">
        <v>157.4</v>
      </c>
      <c r="J68">
        <v>147.9</v>
      </c>
      <c r="K68">
        <v>157.5</v>
      </c>
      <c r="L68">
        <v>170.5</v>
      </c>
      <c r="M68">
        <v>168.4</v>
      </c>
      <c r="N68">
        <v>148</v>
      </c>
      <c r="O68">
        <v>180.1</v>
      </c>
    </row>
    <row r="69" spans="1:15" x14ac:dyDescent="0.25">
      <c r="B69" t="s">
        <v>22</v>
      </c>
      <c r="C69">
        <v>113.5</v>
      </c>
      <c r="D69">
        <v>116.2</v>
      </c>
      <c r="E69">
        <v>122.2</v>
      </c>
      <c r="F69">
        <v>124.7</v>
      </c>
      <c r="G69">
        <v>125.4</v>
      </c>
      <c r="H69">
        <v>127.3</v>
      </c>
      <c r="I69">
        <v>126.2</v>
      </c>
      <c r="J69">
        <v>126.7</v>
      </c>
      <c r="K69">
        <v>127.7</v>
      </c>
      <c r="L69">
        <v>130.5</v>
      </c>
      <c r="M69">
        <v>132.19999999999999</v>
      </c>
      <c r="N69">
        <v>130.80000000000001</v>
      </c>
      <c r="O69">
        <v>138.1</v>
      </c>
    </row>
    <row r="70" spans="1:15" x14ac:dyDescent="0.25">
      <c r="B70" t="s">
        <v>23</v>
      </c>
      <c r="C70">
        <v>118.5</v>
      </c>
      <c r="D70">
        <v>120.7</v>
      </c>
      <c r="E70">
        <v>123.5</v>
      </c>
      <c r="F70">
        <v>125.7</v>
      </c>
      <c r="G70">
        <v>128</v>
      </c>
      <c r="H70">
        <v>130.6</v>
      </c>
      <c r="I70">
        <v>133.1</v>
      </c>
      <c r="J70">
        <v>135.80000000000001</v>
      </c>
      <c r="K70">
        <v>137.9</v>
      </c>
      <c r="L70">
        <v>140.9</v>
      </c>
      <c r="M70">
        <v>143.6</v>
      </c>
      <c r="N70">
        <v>146</v>
      </c>
      <c r="O70">
        <v>149.69999999999999</v>
      </c>
    </row>
    <row r="71" spans="1:15" x14ac:dyDescent="0.25">
      <c r="A71" t="s">
        <v>27</v>
      </c>
      <c r="B71" t="s">
        <v>9</v>
      </c>
      <c r="C71">
        <v>113.5</v>
      </c>
      <c r="D71">
        <v>115.9</v>
      </c>
      <c r="E71">
        <v>120</v>
      </c>
      <c r="F71">
        <v>122</v>
      </c>
      <c r="G71">
        <v>123</v>
      </c>
      <c r="H71">
        <v>124.8</v>
      </c>
      <c r="I71">
        <v>125.4</v>
      </c>
      <c r="J71">
        <v>128.19999999999999</v>
      </c>
      <c r="K71">
        <v>131.19999999999999</v>
      </c>
      <c r="L71">
        <v>134</v>
      </c>
      <c r="M71">
        <v>136.30000000000001</v>
      </c>
      <c r="N71">
        <v>136.6</v>
      </c>
      <c r="O71">
        <v>141.80000000000001</v>
      </c>
    </row>
    <row r="72" spans="1:15" x14ac:dyDescent="0.25">
      <c r="B72" t="s">
        <v>10</v>
      </c>
      <c r="C72">
        <v>124.6</v>
      </c>
      <c r="D72">
        <v>126.9</v>
      </c>
      <c r="E72">
        <v>132.80000000000001</v>
      </c>
      <c r="F72">
        <v>137.30000000000001</v>
      </c>
      <c r="G72">
        <v>138.5</v>
      </c>
      <c r="H72">
        <v>141.1</v>
      </c>
      <c r="I72">
        <v>147.9</v>
      </c>
      <c r="J72">
        <v>150.6</v>
      </c>
      <c r="K72">
        <v>148.6</v>
      </c>
      <c r="L72">
        <v>150.6</v>
      </c>
      <c r="M72">
        <v>155.6</v>
      </c>
      <c r="N72">
        <v>159.6</v>
      </c>
      <c r="O72">
        <v>165.1</v>
      </c>
    </row>
    <row r="73" spans="1:15" x14ac:dyDescent="0.25">
      <c r="B73" t="s">
        <v>11</v>
      </c>
      <c r="C73">
        <v>120.7</v>
      </c>
      <c r="D73">
        <v>122.6</v>
      </c>
      <c r="E73">
        <v>125</v>
      </c>
      <c r="F73">
        <v>125.8</v>
      </c>
      <c r="G73">
        <v>126.8</v>
      </c>
      <c r="H73">
        <v>129.19999999999999</v>
      </c>
      <c r="I73">
        <v>129.5</v>
      </c>
      <c r="J73">
        <v>131.69999999999999</v>
      </c>
      <c r="K73">
        <v>134.6</v>
      </c>
      <c r="L73">
        <v>137.5</v>
      </c>
      <c r="M73">
        <v>140.19999999999999</v>
      </c>
      <c r="N73">
        <v>142.1</v>
      </c>
      <c r="O73">
        <v>147.1</v>
      </c>
    </row>
    <row r="74" spans="1:15" x14ac:dyDescent="0.25">
      <c r="B74" t="s">
        <v>12</v>
      </c>
      <c r="C74">
        <v>107</v>
      </c>
      <c r="D74">
        <v>109.6</v>
      </c>
      <c r="E74">
        <v>110.8</v>
      </c>
      <c r="F74">
        <v>113.3</v>
      </c>
      <c r="G74">
        <v>115.8</v>
      </c>
      <c r="H74">
        <v>118.1</v>
      </c>
      <c r="I74">
        <v>120.2</v>
      </c>
      <c r="J74">
        <v>123.8</v>
      </c>
      <c r="K74">
        <v>125.3</v>
      </c>
      <c r="L74">
        <v>126.6</v>
      </c>
      <c r="M74">
        <v>125.1</v>
      </c>
      <c r="N74">
        <v>125.4</v>
      </c>
      <c r="O74">
        <v>124.8</v>
      </c>
    </row>
    <row r="75" spans="1:15" x14ac:dyDescent="0.25">
      <c r="B75" t="s">
        <v>13</v>
      </c>
      <c r="C75">
        <v>95.9</v>
      </c>
      <c r="D75">
        <v>94.4</v>
      </c>
      <c r="E75">
        <v>96.2</v>
      </c>
      <c r="F75">
        <v>94.6</v>
      </c>
      <c r="G75">
        <v>97.8</v>
      </c>
      <c r="H75">
        <v>97</v>
      </c>
      <c r="I75">
        <v>97.3</v>
      </c>
      <c r="J75">
        <v>97.9</v>
      </c>
      <c r="K75">
        <v>100.4</v>
      </c>
      <c r="L75">
        <v>100.9</v>
      </c>
      <c r="M75">
        <v>101.4</v>
      </c>
      <c r="N75">
        <v>98.1</v>
      </c>
      <c r="O75">
        <v>98.2</v>
      </c>
    </row>
    <row r="76" spans="1:15" x14ac:dyDescent="0.25">
      <c r="B76" t="s">
        <v>14</v>
      </c>
      <c r="C76">
        <v>107.2</v>
      </c>
      <c r="D76">
        <v>112.1</v>
      </c>
      <c r="E76">
        <v>119.6</v>
      </c>
      <c r="F76">
        <v>122.6</v>
      </c>
      <c r="G76">
        <v>123.1</v>
      </c>
      <c r="H76">
        <v>124.6</v>
      </c>
      <c r="I76">
        <v>119.6</v>
      </c>
      <c r="J76">
        <v>122.2</v>
      </c>
      <c r="K76">
        <v>127.8</v>
      </c>
      <c r="L76">
        <v>132.9</v>
      </c>
      <c r="M76">
        <v>135.6</v>
      </c>
      <c r="N76">
        <v>133.4</v>
      </c>
      <c r="O76">
        <v>147.1</v>
      </c>
    </row>
    <row r="77" spans="1:15" x14ac:dyDescent="0.25">
      <c r="B77" t="s">
        <v>15</v>
      </c>
      <c r="C77">
        <v>125</v>
      </c>
      <c r="D77">
        <v>136.4</v>
      </c>
      <c r="E77">
        <v>164.8</v>
      </c>
      <c r="F77">
        <v>172.1</v>
      </c>
      <c r="G77">
        <v>170.8</v>
      </c>
      <c r="H77">
        <v>172.3</v>
      </c>
      <c r="I77">
        <v>141</v>
      </c>
      <c r="J77">
        <v>133.30000000000001</v>
      </c>
      <c r="K77">
        <v>147.19999999999999</v>
      </c>
      <c r="L77">
        <v>162.19999999999999</v>
      </c>
      <c r="M77">
        <v>159.19999999999999</v>
      </c>
      <c r="N77">
        <v>130.4</v>
      </c>
      <c r="O77">
        <v>175.8</v>
      </c>
    </row>
    <row r="78" spans="1:15" x14ac:dyDescent="0.25">
      <c r="B78" t="s">
        <v>16</v>
      </c>
      <c r="C78">
        <v>108.5</v>
      </c>
      <c r="D78">
        <v>111</v>
      </c>
      <c r="E78">
        <v>111.8</v>
      </c>
      <c r="F78">
        <v>112.7</v>
      </c>
      <c r="G78">
        <v>109.5</v>
      </c>
      <c r="H78">
        <v>109.5</v>
      </c>
      <c r="I78">
        <v>111.2</v>
      </c>
      <c r="J78">
        <v>113.5</v>
      </c>
      <c r="K78">
        <v>115.9</v>
      </c>
      <c r="L78">
        <v>117.7</v>
      </c>
      <c r="M78">
        <v>118.6</v>
      </c>
      <c r="N78">
        <v>120.5</v>
      </c>
      <c r="O78">
        <v>122.3</v>
      </c>
    </row>
    <row r="79" spans="1:15" x14ac:dyDescent="0.25">
      <c r="B79" t="s">
        <v>17</v>
      </c>
      <c r="C79">
        <v>105.4</v>
      </c>
      <c r="D79">
        <v>106.3</v>
      </c>
      <c r="E79">
        <v>107.9</v>
      </c>
      <c r="F79">
        <v>108.1</v>
      </c>
      <c r="G79">
        <v>107.4</v>
      </c>
      <c r="H79">
        <v>108.6</v>
      </c>
      <c r="I79">
        <v>110.5</v>
      </c>
      <c r="J79">
        <v>113.2</v>
      </c>
      <c r="K79">
        <v>117.5</v>
      </c>
      <c r="L79">
        <v>119.6</v>
      </c>
      <c r="M79">
        <v>123.2</v>
      </c>
      <c r="N79">
        <v>122</v>
      </c>
      <c r="O79">
        <v>123.3</v>
      </c>
    </row>
    <row r="80" spans="1:15" x14ac:dyDescent="0.25">
      <c r="B80" t="s">
        <v>18</v>
      </c>
      <c r="C80">
        <v>132.4</v>
      </c>
      <c r="D80">
        <v>134.4</v>
      </c>
      <c r="E80">
        <v>148.5</v>
      </c>
      <c r="F80">
        <v>154.1</v>
      </c>
      <c r="G80">
        <v>158.69999999999999</v>
      </c>
      <c r="H80">
        <v>165</v>
      </c>
      <c r="I80">
        <v>167.5</v>
      </c>
      <c r="J80">
        <v>180.6</v>
      </c>
      <c r="K80">
        <v>196.8</v>
      </c>
      <c r="L80">
        <v>204</v>
      </c>
      <c r="M80">
        <v>207</v>
      </c>
      <c r="N80">
        <v>207.3</v>
      </c>
      <c r="O80">
        <v>209.4</v>
      </c>
    </row>
    <row r="81" spans="1:15" x14ac:dyDescent="0.25">
      <c r="B81" t="s">
        <v>19</v>
      </c>
      <c r="C81">
        <v>108.3</v>
      </c>
      <c r="D81">
        <v>109.9</v>
      </c>
      <c r="E81">
        <v>111.5</v>
      </c>
      <c r="F81">
        <v>112.6</v>
      </c>
      <c r="G81">
        <v>113.7</v>
      </c>
      <c r="H81">
        <v>115.2</v>
      </c>
      <c r="I81">
        <v>116.8</v>
      </c>
      <c r="J81">
        <v>120.3</v>
      </c>
      <c r="K81">
        <v>123.2</v>
      </c>
      <c r="L81">
        <v>125.3</v>
      </c>
      <c r="M81">
        <v>127.4</v>
      </c>
      <c r="N81">
        <v>128.69999999999999</v>
      </c>
      <c r="O81">
        <v>131.4</v>
      </c>
    </row>
    <row r="82" spans="1:15" x14ac:dyDescent="0.25">
      <c r="B82" t="s">
        <v>20</v>
      </c>
      <c r="C82">
        <v>111.4</v>
      </c>
      <c r="D82">
        <v>113.1</v>
      </c>
      <c r="E82">
        <v>115.6</v>
      </c>
      <c r="F82">
        <v>117.3</v>
      </c>
      <c r="G82">
        <v>118.4</v>
      </c>
      <c r="H82">
        <v>120.1</v>
      </c>
      <c r="I82">
        <v>122.5</v>
      </c>
      <c r="J82">
        <v>125.9</v>
      </c>
      <c r="K82">
        <v>128.1</v>
      </c>
      <c r="L82">
        <v>130.1</v>
      </c>
      <c r="M82">
        <v>132.69999999999999</v>
      </c>
      <c r="N82">
        <v>134.5</v>
      </c>
      <c r="O82">
        <v>137.6</v>
      </c>
    </row>
    <row r="83" spans="1:15" x14ac:dyDescent="0.25">
      <c r="B83" t="s">
        <v>21</v>
      </c>
      <c r="C83">
        <v>130.1</v>
      </c>
      <c r="D83">
        <v>138.6</v>
      </c>
      <c r="E83">
        <v>155.9</v>
      </c>
      <c r="F83">
        <v>160.4</v>
      </c>
      <c r="G83">
        <v>160.19999999999999</v>
      </c>
      <c r="H83">
        <v>163.19999999999999</v>
      </c>
      <c r="I83">
        <v>145.69999999999999</v>
      </c>
      <c r="J83">
        <v>142.4</v>
      </c>
      <c r="K83">
        <v>152.9</v>
      </c>
      <c r="L83">
        <v>162.9</v>
      </c>
      <c r="M83">
        <v>163</v>
      </c>
      <c r="N83">
        <v>147.5</v>
      </c>
      <c r="O83">
        <v>174</v>
      </c>
    </row>
    <row r="84" spans="1:15" x14ac:dyDescent="0.25">
      <c r="B84" t="s">
        <v>22</v>
      </c>
      <c r="C84">
        <v>110.4</v>
      </c>
      <c r="D84">
        <v>112.6</v>
      </c>
      <c r="E84">
        <v>118</v>
      </c>
      <c r="F84">
        <v>120.2</v>
      </c>
      <c r="G84">
        <v>120.5</v>
      </c>
      <c r="H84">
        <v>121.8</v>
      </c>
      <c r="I84">
        <v>121.5</v>
      </c>
      <c r="J84">
        <v>123.8</v>
      </c>
      <c r="K84">
        <v>126.5</v>
      </c>
      <c r="L84">
        <v>129.1</v>
      </c>
      <c r="M84">
        <v>131.4</v>
      </c>
      <c r="N84">
        <v>130.30000000000001</v>
      </c>
      <c r="O84">
        <v>137.30000000000001</v>
      </c>
    </row>
    <row r="85" spans="1:15" x14ac:dyDescent="0.25">
      <c r="B85" t="s">
        <v>23</v>
      </c>
      <c r="C85">
        <v>117.7</v>
      </c>
      <c r="D85">
        <v>120.3</v>
      </c>
      <c r="E85">
        <v>122.5</v>
      </c>
      <c r="F85">
        <v>124.3</v>
      </c>
      <c r="G85">
        <v>126.2</v>
      </c>
      <c r="H85">
        <v>128.69999999999999</v>
      </c>
      <c r="I85">
        <v>130.6</v>
      </c>
      <c r="J85">
        <v>133.9</v>
      </c>
      <c r="K85">
        <v>137.30000000000001</v>
      </c>
      <c r="L85">
        <v>140.4</v>
      </c>
      <c r="M85">
        <v>142.5</v>
      </c>
      <c r="N85">
        <v>144.6</v>
      </c>
      <c r="O85">
        <v>147.4</v>
      </c>
    </row>
    <row r="86" spans="1:15" x14ac:dyDescent="0.25">
      <c r="A86" t="s">
        <v>28</v>
      </c>
      <c r="B86" t="s">
        <v>9</v>
      </c>
      <c r="C86">
        <v>113.4</v>
      </c>
      <c r="D86">
        <v>114.8</v>
      </c>
      <c r="E86">
        <v>118.3</v>
      </c>
      <c r="F86">
        <v>120.8</v>
      </c>
      <c r="G86">
        <v>121.7</v>
      </c>
      <c r="H86">
        <v>123.4</v>
      </c>
      <c r="I86">
        <v>124.7</v>
      </c>
      <c r="J86">
        <v>125.6</v>
      </c>
      <c r="K86">
        <v>126.9</v>
      </c>
      <c r="L86">
        <v>129</v>
      </c>
      <c r="M86">
        <v>131.69999999999999</v>
      </c>
      <c r="N86">
        <v>132.80000000000001</v>
      </c>
      <c r="O86">
        <v>137.80000000000001</v>
      </c>
    </row>
    <row r="87" spans="1:15" x14ac:dyDescent="0.25">
      <c r="B87" t="s">
        <v>10</v>
      </c>
      <c r="C87">
        <v>123.1</v>
      </c>
      <c r="D87">
        <v>124.8</v>
      </c>
      <c r="E87">
        <v>129.19999999999999</v>
      </c>
      <c r="F87">
        <v>132.4</v>
      </c>
      <c r="G87">
        <v>133.80000000000001</v>
      </c>
      <c r="H87">
        <v>136.80000000000001</v>
      </c>
      <c r="I87">
        <v>141.69999999999999</v>
      </c>
      <c r="J87">
        <v>143.19999999999999</v>
      </c>
      <c r="K87">
        <v>143.69999999999999</v>
      </c>
      <c r="L87">
        <v>145.1</v>
      </c>
      <c r="M87">
        <v>149.4</v>
      </c>
      <c r="N87">
        <v>153.19999999999999</v>
      </c>
      <c r="O87">
        <v>157.1</v>
      </c>
    </row>
    <row r="88" spans="1:15" x14ac:dyDescent="0.25">
      <c r="B88" t="s">
        <v>11</v>
      </c>
      <c r="C88">
        <v>120.1</v>
      </c>
      <c r="D88">
        <v>121</v>
      </c>
      <c r="E88">
        <v>123.1</v>
      </c>
      <c r="F88">
        <v>125.1</v>
      </c>
      <c r="G88">
        <v>126.3</v>
      </c>
      <c r="H88">
        <v>128.1</v>
      </c>
      <c r="I88">
        <v>128.69999999999999</v>
      </c>
      <c r="J88">
        <v>129.80000000000001</v>
      </c>
      <c r="K88">
        <v>131</v>
      </c>
      <c r="L88">
        <v>133</v>
      </c>
      <c r="M88">
        <v>135.6</v>
      </c>
      <c r="N88">
        <v>137.6</v>
      </c>
      <c r="O88">
        <v>142.1</v>
      </c>
    </row>
    <row r="89" spans="1:15" x14ac:dyDescent="0.25">
      <c r="B89" t="s">
        <v>12</v>
      </c>
      <c r="C89">
        <v>108.2</v>
      </c>
      <c r="D89">
        <v>110</v>
      </c>
      <c r="E89">
        <v>112.1</v>
      </c>
      <c r="F89">
        <v>114.6</v>
      </c>
      <c r="G89">
        <v>115.3</v>
      </c>
      <c r="H89">
        <v>117.9</v>
      </c>
      <c r="I89">
        <v>121.2</v>
      </c>
      <c r="J89">
        <v>122.1</v>
      </c>
      <c r="K89">
        <v>121.4</v>
      </c>
      <c r="L89">
        <v>122</v>
      </c>
      <c r="M89">
        <v>123.6</v>
      </c>
      <c r="N89">
        <v>124</v>
      </c>
      <c r="O89">
        <v>126.8</v>
      </c>
    </row>
    <row r="90" spans="1:15" x14ac:dyDescent="0.25">
      <c r="B90" t="s">
        <v>13</v>
      </c>
      <c r="C90">
        <v>90.3</v>
      </c>
      <c r="D90">
        <v>86.3</v>
      </c>
      <c r="E90">
        <v>86.9</v>
      </c>
      <c r="F90">
        <v>89.3</v>
      </c>
      <c r="G90">
        <v>90.6</v>
      </c>
      <c r="H90">
        <v>89.8</v>
      </c>
      <c r="I90">
        <v>92.1</v>
      </c>
      <c r="J90">
        <v>92.7</v>
      </c>
      <c r="K90">
        <v>92.6</v>
      </c>
      <c r="L90">
        <v>93.3</v>
      </c>
      <c r="M90">
        <v>94.9</v>
      </c>
      <c r="N90">
        <v>92</v>
      </c>
      <c r="O90">
        <v>92.5</v>
      </c>
    </row>
    <row r="91" spans="1:15" x14ac:dyDescent="0.25">
      <c r="B91" t="s">
        <v>14</v>
      </c>
      <c r="C91">
        <v>112.1</v>
      </c>
      <c r="D91">
        <v>116.8</v>
      </c>
      <c r="E91">
        <v>125.3</v>
      </c>
      <c r="F91">
        <v>129.1</v>
      </c>
      <c r="G91">
        <v>129.4</v>
      </c>
      <c r="H91">
        <v>130.6</v>
      </c>
      <c r="I91">
        <v>126.8</v>
      </c>
      <c r="J91">
        <v>126.4</v>
      </c>
      <c r="K91">
        <v>130.69999999999999</v>
      </c>
      <c r="L91">
        <v>136.4</v>
      </c>
      <c r="M91">
        <v>139.30000000000001</v>
      </c>
      <c r="N91">
        <v>139</v>
      </c>
      <c r="O91">
        <v>150.1</v>
      </c>
    </row>
    <row r="92" spans="1:15" x14ac:dyDescent="0.25">
      <c r="B92" t="s">
        <v>15</v>
      </c>
      <c r="C92">
        <v>134.69999999999999</v>
      </c>
      <c r="D92">
        <v>147.6</v>
      </c>
      <c r="E92">
        <v>178.4</v>
      </c>
      <c r="F92">
        <v>187.1</v>
      </c>
      <c r="G92">
        <v>187.6</v>
      </c>
      <c r="H92">
        <v>186.5</v>
      </c>
      <c r="I92">
        <v>155.30000000000001</v>
      </c>
      <c r="J92">
        <v>144.1</v>
      </c>
      <c r="K92">
        <v>159.19999999999999</v>
      </c>
      <c r="L92">
        <v>178</v>
      </c>
      <c r="M92">
        <v>168.7</v>
      </c>
      <c r="N92">
        <v>144.1</v>
      </c>
      <c r="O92">
        <v>187.6</v>
      </c>
    </row>
    <row r="93" spans="1:15" x14ac:dyDescent="0.25">
      <c r="B93" t="s">
        <v>16</v>
      </c>
      <c r="C93">
        <v>112.2</v>
      </c>
      <c r="D93">
        <v>114.5</v>
      </c>
      <c r="E93">
        <v>115.8</v>
      </c>
      <c r="F93">
        <v>118.5</v>
      </c>
      <c r="G93">
        <v>119.1</v>
      </c>
      <c r="H93">
        <v>119.6</v>
      </c>
      <c r="I93">
        <v>120.9</v>
      </c>
      <c r="J93">
        <v>122.4</v>
      </c>
      <c r="K93">
        <v>123.7</v>
      </c>
      <c r="L93">
        <v>124.5</v>
      </c>
      <c r="M93">
        <v>126.4</v>
      </c>
      <c r="N93">
        <v>128.80000000000001</v>
      </c>
      <c r="O93">
        <v>133.1</v>
      </c>
    </row>
    <row r="94" spans="1:15" x14ac:dyDescent="0.25">
      <c r="B94" t="s">
        <v>17</v>
      </c>
      <c r="C94">
        <v>96.4</v>
      </c>
      <c r="D94">
        <v>95.8</v>
      </c>
      <c r="E94">
        <v>97.6</v>
      </c>
      <c r="F94">
        <v>97.9</v>
      </c>
      <c r="G94">
        <v>97.7</v>
      </c>
      <c r="H94">
        <v>98</v>
      </c>
      <c r="I94">
        <v>99.6</v>
      </c>
      <c r="J94">
        <v>100.5</v>
      </c>
      <c r="K94">
        <v>101.8</v>
      </c>
      <c r="L94">
        <v>101.9</v>
      </c>
      <c r="M94">
        <v>104.4</v>
      </c>
      <c r="N94">
        <v>103.9</v>
      </c>
      <c r="O94">
        <v>107.1</v>
      </c>
    </row>
    <row r="95" spans="1:15" x14ac:dyDescent="0.25">
      <c r="B95" t="s">
        <v>18</v>
      </c>
      <c r="C95">
        <v>126.6</v>
      </c>
      <c r="D95">
        <v>127.8</v>
      </c>
      <c r="E95">
        <v>128.9</v>
      </c>
      <c r="F95">
        <v>131.5</v>
      </c>
      <c r="G95">
        <v>136.4</v>
      </c>
      <c r="H95">
        <v>141.5</v>
      </c>
      <c r="I95">
        <v>146.9</v>
      </c>
      <c r="J95">
        <v>149.30000000000001</v>
      </c>
      <c r="K95">
        <v>151.4</v>
      </c>
      <c r="L95">
        <v>155.5</v>
      </c>
      <c r="M95">
        <v>158.5</v>
      </c>
      <c r="N95">
        <v>160.9</v>
      </c>
      <c r="O95">
        <v>167.5</v>
      </c>
    </row>
    <row r="96" spans="1:15" x14ac:dyDescent="0.25">
      <c r="B96" t="s">
        <v>19</v>
      </c>
      <c r="C96">
        <v>109.3</v>
      </c>
      <c r="D96">
        <v>109.9</v>
      </c>
      <c r="E96">
        <v>111.6</v>
      </c>
      <c r="F96">
        <v>113.6</v>
      </c>
      <c r="G96">
        <v>114.5</v>
      </c>
      <c r="H96">
        <v>115.8</v>
      </c>
      <c r="I96">
        <v>117.9</v>
      </c>
      <c r="J96">
        <v>119.2</v>
      </c>
      <c r="K96">
        <v>120.2</v>
      </c>
      <c r="L96">
        <v>121.8</v>
      </c>
      <c r="M96">
        <v>124.8</v>
      </c>
      <c r="N96">
        <v>126.4</v>
      </c>
      <c r="O96">
        <v>130.19999999999999</v>
      </c>
    </row>
    <row r="97" spans="1:15" x14ac:dyDescent="0.25">
      <c r="B97" t="s">
        <v>20</v>
      </c>
      <c r="C97">
        <v>112.1</v>
      </c>
      <c r="D97">
        <v>113</v>
      </c>
      <c r="E97">
        <v>115.2</v>
      </c>
      <c r="F97">
        <v>117.4</v>
      </c>
      <c r="G97">
        <v>118.4</v>
      </c>
      <c r="H97">
        <v>120.1</v>
      </c>
      <c r="I97">
        <v>122.6</v>
      </c>
      <c r="J97">
        <v>124</v>
      </c>
      <c r="K97">
        <v>124.9</v>
      </c>
      <c r="L97">
        <v>126.5</v>
      </c>
      <c r="M97">
        <v>129.80000000000001</v>
      </c>
      <c r="N97">
        <v>131.69999999999999</v>
      </c>
      <c r="O97">
        <v>135.6</v>
      </c>
    </row>
    <row r="98" spans="1:15" x14ac:dyDescent="0.25">
      <c r="B98" t="s">
        <v>21</v>
      </c>
      <c r="C98">
        <v>127.5</v>
      </c>
      <c r="D98">
        <v>135.4</v>
      </c>
      <c r="E98">
        <v>153.4</v>
      </c>
      <c r="F98">
        <v>158.5</v>
      </c>
      <c r="G98">
        <v>159.5</v>
      </c>
      <c r="H98">
        <v>161</v>
      </c>
      <c r="I98">
        <v>144.5</v>
      </c>
      <c r="J98">
        <v>138.4</v>
      </c>
      <c r="K98">
        <v>146</v>
      </c>
      <c r="L98">
        <v>155.4</v>
      </c>
      <c r="M98">
        <v>150</v>
      </c>
      <c r="N98">
        <v>136.6</v>
      </c>
      <c r="O98">
        <v>158.9</v>
      </c>
    </row>
    <row r="99" spans="1:15" x14ac:dyDescent="0.25">
      <c r="B99" t="s">
        <v>22</v>
      </c>
      <c r="C99">
        <v>108.9</v>
      </c>
      <c r="D99">
        <v>110.1</v>
      </c>
      <c r="E99">
        <v>114.2</v>
      </c>
      <c r="F99">
        <v>116.5</v>
      </c>
      <c r="G99">
        <v>117</v>
      </c>
      <c r="H99">
        <v>117.9</v>
      </c>
      <c r="I99">
        <v>118.3</v>
      </c>
      <c r="J99">
        <v>118.9</v>
      </c>
      <c r="K99">
        <v>119.9</v>
      </c>
      <c r="L99">
        <v>121.6</v>
      </c>
      <c r="M99">
        <v>122.9</v>
      </c>
      <c r="N99">
        <v>122.4</v>
      </c>
      <c r="O99">
        <v>127.8</v>
      </c>
    </row>
    <row r="100" spans="1:15" x14ac:dyDescent="0.25">
      <c r="B100" t="s">
        <v>23</v>
      </c>
      <c r="C100">
        <v>118.5</v>
      </c>
      <c r="D100">
        <v>120.2</v>
      </c>
      <c r="E100">
        <v>122.8</v>
      </c>
      <c r="F100">
        <v>125.6</v>
      </c>
      <c r="G100">
        <v>127</v>
      </c>
      <c r="H100">
        <v>129.6</v>
      </c>
      <c r="I100">
        <v>132.1</v>
      </c>
      <c r="J100">
        <v>133.19999999999999</v>
      </c>
      <c r="K100">
        <v>134.9</v>
      </c>
      <c r="L100">
        <v>137.6</v>
      </c>
      <c r="M100">
        <v>141.6</v>
      </c>
      <c r="N100">
        <v>144.4</v>
      </c>
      <c r="O100">
        <v>148.9</v>
      </c>
    </row>
    <row r="101" spans="1:15" x14ac:dyDescent="0.25">
      <c r="A101" t="s">
        <v>29</v>
      </c>
      <c r="B101" t="s">
        <v>9</v>
      </c>
      <c r="C101">
        <v>113.7</v>
      </c>
      <c r="D101">
        <v>116.5</v>
      </c>
      <c r="E101">
        <v>120.1</v>
      </c>
      <c r="F101">
        <v>121.8</v>
      </c>
      <c r="G101">
        <v>123</v>
      </c>
      <c r="H101">
        <v>125.9</v>
      </c>
      <c r="I101">
        <v>127.4</v>
      </c>
      <c r="J101">
        <v>129.69999999999999</v>
      </c>
      <c r="K101">
        <v>131.9</v>
      </c>
      <c r="L101">
        <v>135</v>
      </c>
      <c r="M101">
        <v>137.5</v>
      </c>
      <c r="N101">
        <v>138.4</v>
      </c>
      <c r="O101">
        <v>143.19999999999999</v>
      </c>
    </row>
    <row r="102" spans="1:15" x14ac:dyDescent="0.25">
      <c r="B102" t="s">
        <v>10</v>
      </c>
      <c r="C102">
        <v>121.4</v>
      </c>
      <c r="D102">
        <v>123.2</v>
      </c>
      <c r="E102">
        <v>128.1</v>
      </c>
      <c r="F102">
        <v>131</v>
      </c>
      <c r="G102">
        <v>132.9</v>
      </c>
      <c r="H102">
        <v>136.19999999999999</v>
      </c>
      <c r="I102">
        <v>141.19999999999999</v>
      </c>
      <c r="J102">
        <v>143.5</v>
      </c>
      <c r="K102">
        <v>143.30000000000001</v>
      </c>
      <c r="L102">
        <v>147.4</v>
      </c>
      <c r="M102">
        <v>152.6</v>
      </c>
      <c r="N102">
        <v>155.5</v>
      </c>
      <c r="O102">
        <v>159.4</v>
      </c>
    </row>
    <row r="103" spans="1:15" x14ac:dyDescent="0.25">
      <c r="B103" t="s">
        <v>11</v>
      </c>
      <c r="C103">
        <v>118.6</v>
      </c>
      <c r="D103">
        <v>121.3</v>
      </c>
      <c r="E103">
        <v>123.1</v>
      </c>
      <c r="F103">
        <v>125</v>
      </c>
      <c r="G103">
        <v>126.9</v>
      </c>
      <c r="H103">
        <v>131.5</v>
      </c>
      <c r="I103">
        <v>134.5</v>
      </c>
      <c r="J103">
        <v>138.1</v>
      </c>
      <c r="K103">
        <v>140.4</v>
      </c>
      <c r="L103">
        <v>142.69999999999999</v>
      </c>
      <c r="M103">
        <v>147</v>
      </c>
      <c r="N103">
        <v>150.1</v>
      </c>
      <c r="O103">
        <v>156.5</v>
      </c>
    </row>
    <row r="104" spans="1:15" x14ac:dyDescent="0.25">
      <c r="B104" t="s">
        <v>12</v>
      </c>
      <c r="C104">
        <v>107.2</v>
      </c>
      <c r="D104">
        <v>109.5</v>
      </c>
      <c r="E104">
        <v>111.9</v>
      </c>
      <c r="F104">
        <v>113.9</v>
      </c>
      <c r="G104">
        <v>115.4</v>
      </c>
      <c r="H104">
        <v>117.8</v>
      </c>
      <c r="I104">
        <v>121.5</v>
      </c>
      <c r="J104">
        <v>123.3</v>
      </c>
      <c r="K104">
        <v>124</v>
      </c>
      <c r="L104">
        <v>125.8</v>
      </c>
      <c r="M104">
        <v>125.3</v>
      </c>
      <c r="N104">
        <v>125.4</v>
      </c>
      <c r="O104">
        <v>127.6</v>
      </c>
    </row>
    <row r="105" spans="1:15" x14ac:dyDescent="0.25">
      <c r="B105" t="s">
        <v>13</v>
      </c>
      <c r="C105">
        <v>92</v>
      </c>
      <c r="D105">
        <v>90.7</v>
      </c>
      <c r="E105">
        <v>91.6</v>
      </c>
      <c r="F105">
        <v>89.8</v>
      </c>
      <c r="G105">
        <v>88.9</v>
      </c>
      <c r="H105">
        <v>91.7</v>
      </c>
      <c r="I105">
        <v>92.2</v>
      </c>
      <c r="J105">
        <v>92</v>
      </c>
      <c r="K105">
        <v>89.9</v>
      </c>
      <c r="L105">
        <v>90.4</v>
      </c>
      <c r="M105">
        <v>91.9</v>
      </c>
      <c r="N105">
        <v>90.3</v>
      </c>
      <c r="O105">
        <v>90.3</v>
      </c>
    </row>
    <row r="106" spans="1:15" x14ac:dyDescent="0.25">
      <c r="B106" t="s">
        <v>14</v>
      </c>
      <c r="C106">
        <v>113.9</v>
      </c>
      <c r="D106">
        <v>120.1</v>
      </c>
      <c r="E106">
        <v>128.80000000000001</v>
      </c>
      <c r="F106">
        <v>130.69999999999999</v>
      </c>
      <c r="G106">
        <v>131.69999999999999</v>
      </c>
      <c r="H106">
        <v>132.6</v>
      </c>
      <c r="I106">
        <v>127.1</v>
      </c>
      <c r="J106">
        <v>128.4</v>
      </c>
      <c r="K106">
        <v>134</v>
      </c>
      <c r="L106">
        <v>139.80000000000001</v>
      </c>
      <c r="M106">
        <v>142.1</v>
      </c>
      <c r="N106">
        <v>141.9</v>
      </c>
      <c r="O106">
        <v>151.69999999999999</v>
      </c>
    </row>
    <row r="107" spans="1:15" x14ac:dyDescent="0.25">
      <c r="B107" t="s">
        <v>15</v>
      </c>
      <c r="C107">
        <v>134.5</v>
      </c>
      <c r="D107">
        <v>149.30000000000001</v>
      </c>
      <c r="E107">
        <v>181.9</v>
      </c>
      <c r="F107">
        <v>185</v>
      </c>
      <c r="G107">
        <v>186.4</v>
      </c>
      <c r="H107">
        <v>187.3</v>
      </c>
      <c r="I107">
        <v>153.80000000000001</v>
      </c>
      <c r="J107">
        <v>145.30000000000001</v>
      </c>
      <c r="K107">
        <v>164.6</v>
      </c>
      <c r="L107">
        <v>182.9</v>
      </c>
      <c r="M107">
        <v>170.2</v>
      </c>
      <c r="N107">
        <v>146.4</v>
      </c>
      <c r="O107">
        <v>192.5</v>
      </c>
    </row>
    <row r="108" spans="1:15" x14ac:dyDescent="0.25">
      <c r="B108" t="s">
        <v>16</v>
      </c>
      <c r="C108">
        <v>111.9</v>
      </c>
      <c r="D108">
        <v>115.1</v>
      </c>
      <c r="E108">
        <v>117.6</v>
      </c>
      <c r="F108">
        <v>118.7</v>
      </c>
      <c r="G108">
        <v>118.8</v>
      </c>
      <c r="H108">
        <v>120</v>
      </c>
      <c r="I108">
        <v>121.9</v>
      </c>
      <c r="J108">
        <v>123.4</v>
      </c>
      <c r="K108">
        <v>125.8</v>
      </c>
      <c r="L108">
        <v>128</v>
      </c>
      <c r="M108">
        <v>128.80000000000001</v>
      </c>
      <c r="N108">
        <v>129.6</v>
      </c>
      <c r="O108">
        <v>133.30000000000001</v>
      </c>
    </row>
    <row r="109" spans="1:15" x14ac:dyDescent="0.25">
      <c r="B109" t="s">
        <v>17</v>
      </c>
      <c r="C109">
        <v>102.7</v>
      </c>
      <c r="D109">
        <v>104.2</v>
      </c>
      <c r="E109">
        <v>105.9</v>
      </c>
      <c r="F109">
        <v>107.1</v>
      </c>
      <c r="G109">
        <v>107.9</v>
      </c>
      <c r="H109">
        <v>109.5</v>
      </c>
      <c r="I109">
        <v>111.7</v>
      </c>
      <c r="J109">
        <v>114.1</v>
      </c>
      <c r="K109">
        <v>117.5</v>
      </c>
      <c r="L109">
        <v>119.3</v>
      </c>
      <c r="M109">
        <v>119.9</v>
      </c>
      <c r="N109">
        <v>117.6</v>
      </c>
      <c r="O109">
        <v>118.6</v>
      </c>
    </row>
    <row r="110" spans="1:15" x14ac:dyDescent="0.25">
      <c r="B110" t="s">
        <v>18</v>
      </c>
      <c r="C110">
        <v>134</v>
      </c>
      <c r="D110">
        <v>136.19999999999999</v>
      </c>
      <c r="E110">
        <v>138.6</v>
      </c>
      <c r="F110">
        <v>139.30000000000001</v>
      </c>
      <c r="G110">
        <v>140.80000000000001</v>
      </c>
      <c r="H110">
        <v>148.69999999999999</v>
      </c>
      <c r="I110">
        <v>154.69999999999999</v>
      </c>
      <c r="J110">
        <v>160.1</v>
      </c>
      <c r="K110">
        <v>165.2</v>
      </c>
      <c r="L110">
        <v>174.5</v>
      </c>
      <c r="M110">
        <v>177.9</v>
      </c>
      <c r="N110">
        <v>176.5</v>
      </c>
      <c r="O110">
        <v>177.8</v>
      </c>
    </row>
    <row r="111" spans="1:15" x14ac:dyDescent="0.25">
      <c r="B111" t="s">
        <v>19</v>
      </c>
      <c r="C111">
        <v>111.1</v>
      </c>
      <c r="D111">
        <v>113.4</v>
      </c>
      <c r="E111">
        <v>115.6</v>
      </c>
      <c r="F111">
        <v>117</v>
      </c>
      <c r="G111">
        <v>118</v>
      </c>
      <c r="H111">
        <v>120.2</v>
      </c>
      <c r="I111">
        <v>122.6</v>
      </c>
      <c r="J111">
        <v>125.1</v>
      </c>
      <c r="K111">
        <v>127.6</v>
      </c>
      <c r="L111">
        <v>130.30000000000001</v>
      </c>
      <c r="M111">
        <v>132.9</v>
      </c>
      <c r="N111">
        <v>134.30000000000001</v>
      </c>
      <c r="O111">
        <v>137.80000000000001</v>
      </c>
    </row>
    <row r="112" spans="1:15" x14ac:dyDescent="0.25">
      <c r="B112" t="s">
        <v>20</v>
      </c>
      <c r="C112">
        <v>112.8</v>
      </c>
      <c r="D112">
        <v>115</v>
      </c>
      <c r="E112">
        <v>117.7</v>
      </c>
      <c r="F112">
        <v>119.4</v>
      </c>
      <c r="G112">
        <v>120.5</v>
      </c>
      <c r="H112">
        <v>122.9</v>
      </c>
      <c r="I112">
        <v>125.6</v>
      </c>
      <c r="J112">
        <v>128.1</v>
      </c>
      <c r="K112">
        <v>130.19999999999999</v>
      </c>
      <c r="L112">
        <v>133.1</v>
      </c>
      <c r="M112">
        <v>136.1</v>
      </c>
      <c r="N112">
        <v>137.80000000000001</v>
      </c>
      <c r="O112">
        <v>141.30000000000001</v>
      </c>
    </row>
    <row r="113" spans="1:15" x14ac:dyDescent="0.25">
      <c r="B113" t="s">
        <v>21</v>
      </c>
      <c r="C113">
        <v>128.19999999999999</v>
      </c>
      <c r="D113">
        <v>138.9</v>
      </c>
      <c r="E113">
        <v>154.9</v>
      </c>
      <c r="F113">
        <v>157</v>
      </c>
      <c r="G113">
        <v>160.5</v>
      </c>
      <c r="H113">
        <v>169.4</v>
      </c>
      <c r="I113">
        <v>155.30000000000001</v>
      </c>
      <c r="J113">
        <v>153.9</v>
      </c>
      <c r="K113">
        <v>157.9</v>
      </c>
      <c r="L113">
        <v>163.1</v>
      </c>
      <c r="M113">
        <v>158.5</v>
      </c>
      <c r="N113">
        <v>146.30000000000001</v>
      </c>
      <c r="O113">
        <v>173.6</v>
      </c>
    </row>
    <row r="114" spans="1:15" x14ac:dyDescent="0.25">
      <c r="B114" t="s">
        <v>22</v>
      </c>
      <c r="C114">
        <v>106</v>
      </c>
      <c r="D114">
        <v>108.2</v>
      </c>
      <c r="E114">
        <v>112</v>
      </c>
      <c r="F114">
        <v>112.5</v>
      </c>
      <c r="G114">
        <v>113.2</v>
      </c>
      <c r="H114">
        <v>116</v>
      </c>
      <c r="I114">
        <v>116.2</v>
      </c>
      <c r="J114">
        <v>117.6</v>
      </c>
      <c r="K114">
        <v>117.8</v>
      </c>
      <c r="L114">
        <v>119.5</v>
      </c>
      <c r="M114">
        <v>120.9</v>
      </c>
      <c r="N114">
        <v>120.3</v>
      </c>
      <c r="O114">
        <v>126</v>
      </c>
    </row>
    <row r="115" spans="1:15" x14ac:dyDescent="0.25">
      <c r="B115" t="s">
        <v>23</v>
      </c>
      <c r="C115">
        <v>120.5</v>
      </c>
      <c r="D115">
        <v>123.8</v>
      </c>
      <c r="E115">
        <v>127.3</v>
      </c>
      <c r="F115">
        <v>130</v>
      </c>
      <c r="G115">
        <v>131.9</v>
      </c>
      <c r="H115">
        <v>134.69999999999999</v>
      </c>
      <c r="I115">
        <v>137.5</v>
      </c>
      <c r="J115">
        <v>140.6</v>
      </c>
      <c r="K115">
        <v>144.6</v>
      </c>
      <c r="L115">
        <v>148.9</v>
      </c>
      <c r="M115">
        <v>152.4</v>
      </c>
      <c r="N115">
        <v>154.6</v>
      </c>
      <c r="O115">
        <v>158.5</v>
      </c>
    </row>
    <row r="116" spans="1:15" x14ac:dyDescent="0.25">
      <c r="A116" t="s">
        <v>30</v>
      </c>
      <c r="B116" t="s">
        <v>9</v>
      </c>
      <c r="C116">
        <v>114.1</v>
      </c>
      <c r="D116">
        <v>115</v>
      </c>
      <c r="E116">
        <v>118.4</v>
      </c>
      <c r="F116">
        <v>120.3</v>
      </c>
      <c r="G116">
        <v>123</v>
      </c>
      <c r="H116">
        <v>125.3</v>
      </c>
      <c r="I116">
        <v>126.8</v>
      </c>
      <c r="J116">
        <v>128.4</v>
      </c>
      <c r="K116">
        <v>130.5</v>
      </c>
      <c r="L116">
        <v>133.80000000000001</v>
      </c>
      <c r="M116">
        <v>136.80000000000001</v>
      </c>
      <c r="N116">
        <v>137.5</v>
      </c>
      <c r="O116">
        <v>142</v>
      </c>
    </row>
    <row r="117" spans="1:15" x14ac:dyDescent="0.25">
      <c r="B117" t="s">
        <v>10</v>
      </c>
      <c r="C117">
        <v>122.4</v>
      </c>
      <c r="D117">
        <v>122.5</v>
      </c>
      <c r="E117">
        <v>127</v>
      </c>
      <c r="F117">
        <v>129.80000000000001</v>
      </c>
      <c r="G117">
        <v>133.1</v>
      </c>
      <c r="H117">
        <v>136.69999999999999</v>
      </c>
      <c r="I117">
        <v>141.30000000000001</v>
      </c>
      <c r="J117">
        <v>141.69999999999999</v>
      </c>
      <c r="K117">
        <v>141.6</v>
      </c>
      <c r="L117">
        <v>143.80000000000001</v>
      </c>
      <c r="M117">
        <v>148</v>
      </c>
      <c r="N117">
        <v>150.9</v>
      </c>
      <c r="O117">
        <v>153.6</v>
      </c>
    </row>
    <row r="118" spans="1:15" x14ac:dyDescent="0.25">
      <c r="B118" t="s">
        <v>11</v>
      </c>
      <c r="C118">
        <v>122.2</v>
      </c>
      <c r="D118">
        <v>121.9</v>
      </c>
      <c r="E118">
        <v>125.1</v>
      </c>
      <c r="F118">
        <v>127.5</v>
      </c>
      <c r="G118">
        <v>131.5</v>
      </c>
      <c r="H118">
        <v>135.4</v>
      </c>
      <c r="I118">
        <v>137.80000000000001</v>
      </c>
      <c r="J118">
        <v>140.6</v>
      </c>
      <c r="K118">
        <v>144.4</v>
      </c>
      <c r="L118">
        <v>148.80000000000001</v>
      </c>
      <c r="M118">
        <v>153.5</v>
      </c>
      <c r="N118">
        <v>156.1</v>
      </c>
      <c r="O118">
        <v>163.30000000000001</v>
      </c>
    </row>
    <row r="119" spans="1:15" x14ac:dyDescent="0.25">
      <c r="B119" t="s">
        <v>12</v>
      </c>
      <c r="C119">
        <v>108</v>
      </c>
      <c r="D119">
        <v>108.1</v>
      </c>
      <c r="E119">
        <v>109.3</v>
      </c>
      <c r="F119">
        <v>111.3</v>
      </c>
      <c r="G119">
        <v>113.9</v>
      </c>
      <c r="H119">
        <v>115.8</v>
      </c>
      <c r="I119">
        <v>118.7</v>
      </c>
      <c r="J119">
        <v>120.6</v>
      </c>
      <c r="K119">
        <v>121.1</v>
      </c>
      <c r="L119">
        <v>121.3</v>
      </c>
      <c r="M119">
        <v>123.8</v>
      </c>
      <c r="N119">
        <v>124.6</v>
      </c>
      <c r="O119">
        <v>123.4</v>
      </c>
    </row>
    <row r="120" spans="1:15" x14ac:dyDescent="0.25">
      <c r="B120" t="s">
        <v>13</v>
      </c>
      <c r="C120">
        <v>93.3</v>
      </c>
      <c r="D120">
        <v>92.4</v>
      </c>
      <c r="E120">
        <v>93.1</v>
      </c>
      <c r="F120">
        <v>93.4</v>
      </c>
      <c r="G120">
        <v>94.3</v>
      </c>
      <c r="H120">
        <v>94.1</v>
      </c>
      <c r="I120">
        <v>96.3</v>
      </c>
      <c r="J120">
        <v>93.5</v>
      </c>
      <c r="K120">
        <v>92</v>
      </c>
      <c r="L120">
        <v>93.5</v>
      </c>
      <c r="M120">
        <v>95.4</v>
      </c>
      <c r="N120">
        <v>93.5</v>
      </c>
      <c r="O120">
        <v>93.7</v>
      </c>
    </row>
    <row r="121" spans="1:15" x14ac:dyDescent="0.25">
      <c r="B121" t="s">
        <v>14</v>
      </c>
      <c r="C121">
        <v>111.7</v>
      </c>
      <c r="D121">
        <v>114.9</v>
      </c>
      <c r="E121">
        <v>121.1</v>
      </c>
      <c r="F121">
        <v>122.8</v>
      </c>
      <c r="G121">
        <v>125.5</v>
      </c>
      <c r="H121">
        <v>126.7</v>
      </c>
      <c r="I121">
        <v>123.5</v>
      </c>
      <c r="J121">
        <v>126.1</v>
      </c>
      <c r="K121">
        <v>130</v>
      </c>
      <c r="L121">
        <v>136.5</v>
      </c>
      <c r="M121">
        <v>138.69999999999999</v>
      </c>
      <c r="N121">
        <v>136</v>
      </c>
      <c r="O121">
        <v>146.30000000000001</v>
      </c>
    </row>
    <row r="122" spans="1:15" x14ac:dyDescent="0.25">
      <c r="B122" t="s">
        <v>15</v>
      </c>
      <c r="C122">
        <v>142.6</v>
      </c>
      <c r="D122">
        <v>147.69999999999999</v>
      </c>
      <c r="E122">
        <v>174.6</v>
      </c>
      <c r="F122">
        <v>179.9</v>
      </c>
      <c r="G122">
        <v>183.8</v>
      </c>
      <c r="H122">
        <v>181.1</v>
      </c>
      <c r="I122">
        <v>149.69999999999999</v>
      </c>
      <c r="J122">
        <v>140.4</v>
      </c>
      <c r="K122">
        <v>149.30000000000001</v>
      </c>
      <c r="L122">
        <v>173.6</v>
      </c>
      <c r="M122">
        <v>167.8</v>
      </c>
      <c r="N122">
        <v>144.4</v>
      </c>
      <c r="O122">
        <v>193.4</v>
      </c>
    </row>
    <row r="123" spans="1:15" x14ac:dyDescent="0.25">
      <c r="B123" t="s">
        <v>16</v>
      </c>
      <c r="C123">
        <v>110.6</v>
      </c>
      <c r="D123">
        <v>111.4</v>
      </c>
      <c r="E123">
        <v>113.1</v>
      </c>
      <c r="F123">
        <v>114.2</v>
      </c>
      <c r="G123">
        <v>112.4</v>
      </c>
      <c r="H123">
        <v>112.6</v>
      </c>
      <c r="I123">
        <v>114.1</v>
      </c>
      <c r="J123">
        <v>115.3</v>
      </c>
      <c r="K123">
        <v>116.9</v>
      </c>
      <c r="L123">
        <v>119</v>
      </c>
      <c r="M123">
        <v>120.6</v>
      </c>
      <c r="N123">
        <v>123.2</v>
      </c>
      <c r="O123">
        <v>125</v>
      </c>
    </row>
    <row r="124" spans="1:15" x14ac:dyDescent="0.25">
      <c r="B124" t="s">
        <v>17</v>
      </c>
      <c r="C124">
        <v>103.2</v>
      </c>
      <c r="D124">
        <v>104.4</v>
      </c>
      <c r="E124">
        <v>106.3</v>
      </c>
      <c r="F124">
        <v>106.1</v>
      </c>
      <c r="G124">
        <v>106.4</v>
      </c>
      <c r="H124">
        <v>107</v>
      </c>
      <c r="I124">
        <v>108.8</v>
      </c>
      <c r="J124">
        <v>110.1</v>
      </c>
      <c r="K124">
        <v>112</v>
      </c>
      <c r="L124">
        <v>113.7</v>
      </c>
      <c r="M124">
        <v>115.8</v>
      </c>
      <c r="N124">
        <v>117</v>
      </c>
      <c r="O124">
        <v>119.2</v>
      </c>
    </row>
    <row r="125" spans="1:15" x14ac:dyDescent="0.25">
      <c r="B125" t="s">
        <v>18</v>
      </c>
      <c r="C125">
        <v>129.1</v>
      </c>
      <c r="D125">
        <v>135.4</v>
      </c>
      <c r="E125">
        <v>138.9</v>
      </c>
      <c r="F125">
        <v>146.9</v>
      </c>
      <c r="G125">
        <v>157.9</v>
      </c>
      <c r="H125">
        <v>166.9</v>
      </c>
      <c r="I125">
        <v>171.9</v>
      </c>
      <c r="J125">
        <v>175.8</v>
      </c>
      <c r="K125">
        <v>179.8</v>
      </c>
      <c r="L125">
        <v>185.8</v>
      </c>
      <c r="M125">
        <v>188.2</v>
      </c>
      <c r="N125">
        <v>189.5</v>
      </c>
      <c r="O125">
        <v>193.1</v>
      </c>
    </row>
    <row r="126" spans="1:15" x14ac:dyDescent="0.25">
      <c r="B126" t="s">
        <v>19</v>
      </c>
      <c r="C126">
        <v>110.5</v>
      </c>
      <c r="D126">
        <v>111.7</v>
      </c>
      <c r="E126">
        <v>113.8</v>
      </c>
      <c r="F126">
        <v>115.5</v>
      </c>
      <c r="G126">
        <v>117.9</v>
      </c>
      <c r="H126">
        <v>119.9</v>
      </c>
      <c r="I126">
        <v>122.3</v>
      </c>
      <c r="J126">
        <v>124.7</v>
      </c>
      <c r="K126">
        <v>127</v>
      </c>
      <c r="L126">
        <v>129.6</v>
      </c>
      <c r="M126">
        <v>132.69999999999999</v>
      </c>
      <c r="N126">
        <v>134</v>
      </c>
      <c r="O126">
        <v>136.69999999999999</v>
      </c>
    </row>
    <row r="127" spans="1:15" x14ac:dyDescent="0.25">
      <c r="B127" t="s">
        <v>20</v>
      </c>
      <c r="C127">
        <v>112.7</v>
      </c>
      <c r="D127">
        <v>113.7</v>
      </c>
      <c r="E127">
        <v>116.2</v>
      </c>
      <c r="F127">
        <v>118.1</v>
      </c>
      <c r="G127">
        <v>120.7</v>
      </c>
      <c r="H127">
        <v>123</v>
      </c>
      <c r="I127">
        <v>125.8</v>
      </c>
      <c r="J127">
        <v>127.8</v>
      </c>
      <c r="K127">
        <v>129.69999999999999</v>
      </c>
      <c r="L127">
        <v>132.30000000000001</v>
      </c>
      <c r="M127">
        <v>135.6</v>
      </c>
      <c r="N127">
        <v>137.19999999999999</v>
      </c>
      <c r="O127">
        <v>139.9</v>
      </c>
    </row>
    <row r="128" spans="1:15" x14ac:dyDescent="0.25">
      <c r="B128" t="s">
        <v>21</v>
      </c>
      <c r="C128">
        <v>130.30000000000001</v>
      </c>
      <c r="D128">
        <v>130.80000000000001</v>
      </c>
      <c r="E128">
        <v>143.9</v>
      </c>
      <c r="F128">
        <v>145.30000000000001</v>
      </c>
      <c r="G128">
        <v>149.6</v>
      </c>
      <c r="H128">
        <v>151.69999999999999</v>
      </c>
      <c r="I128">
        <v>137</v>
      </c>
      <c r="J128">
        <v>133</v>
      </c>
      <c r="K128">
        <v>137.69999999999999</v>
      </c>
      <c r="L128">
        <v>150.69999999999999</v>
      </c>
      <c r="M128">
        <v>151.9</v>
      </c>
      <c r="N128">
        <v>139.1</v>
      </c>
      <c r="O128">
        <v>169.2</v>
      </c>
    </row>
    <row r="129" spans="1:15" x14ac:dyDescent="0.25">
      <c r="B129" t="s">
        <v>22</v>
      </c>
      <c r="C129">
        <v>108.6</v>
      </c>
      <c r="D129">
        <v>108.9</v>
      </c>
      <c r="E129">
        <v>112.1</v>
      </c>
      <c r="F129">
        <v>113.3</v>
      </c>
      <c r="G129">
        <v>114.8</v>
      </c>
      <c r="H129">
        <v>116.4</v>
      </c>
      <c r="I129">
        <v>116.5</v>
      </c>
      <c r="J129">
        <v>116.9</v>
      </c>
      <c r="K129">
        <v>117.7</v>
      </c>
      <c r="L129">
        <v>120.7</v>
      </c>
      <c r="M129">
        <v>122.8</v>
      </c>
      <c r="N129">
        <v>122.3</v>
      </c>
      <c r="O129">
        <v>128.5</v>
      </c>
    </row>
    <row r="130" spans="1:15" x14ac:dyDescent="0.25">
      <c r="B130" t="s">
        <v>23</v>
      </c>
      <c r="C130">
        <v>120.1</v>
      </c>
      <c r="D130">
        <v>121.8</v>
      </c>
      <c r="E130">
        <v>125.4</v>
      </c>
      <c r="F130">
        <v>128.1</v>
      </c>
      <c r="G130">
        <v>132</v>
      </c>
      <c r="H130">
        <v>135.1</v>
      </c>
      <c r="I130">
        <v>138.19999999999999</v>
      </c>
      <c r="J130">
        <v>141.19999999999999</v>
      </c>
      <c r="K130">
        <v>144.9</v>
      </c>
      <c r="L130">
        <v>148.6</v>
      </c>
      <c r="M130">
        <v>152.4</v>
      </c>
      <c r="N130">
        <v>154.5</v>
      </c>
      <c r="O130">
        <v>157</v>
      </c>
    </row>
    <row r="131" spans="1:15" x14ac:dyDescent="0.25">
      <c r="A131" t="s">
        <v>31</v>
      </c>
      <c r="B131" t="s">
        <v>9</v>
      </c>
      <c r="C131">
        <v>117.1</v>
      </c>
      <c r="D131">
        <v>118.7</v>
      </c>
      <c r="E131">
        <v>122</v>
      </c>
      <c r="F131">
        <v>123.9</v>
      </c>
      <c r="G131">
        <v>125.7</v>
      </c>
      <c r="H131">
        <v>128.69999999999999</v>
      </c>
      <c r="I131">
        <v>130.80000000000001</v>
      </c>
      <c r="J131">
        <v>132.19999999999999</v>
      </c>
      <c r="K131">
        <v>134.4</v>
      </c>
      <c r="L131">
        <v>137.5</v>
      </c>
      <c r="M131">
        <v>139.9</v>
      </c>
      <c r="N131">
        <v>140.69999999999999</v>
      </c>
      <c r="O131">
        <v>144.4</v>
      </c>
    </row>
    <row r="132" spans="1:15" x14ac:dyDescent="0.25">
      <c r="B132" t="s">
        <v>10</v>
      </c>
      <c r="C132">
        <v>122.2</v>
      </c>
      <c r="D132">
        <v>123.1</v>
      </c>
      <c r="E132">
        <v>128.19999999999999</v>
      </c>
      <c r="F132">
        <v>131.19999999999999</v>
      </c>
      <c r="G132">
        <v>134</v>
      </c>
      <c r="H132">
        <v>138.1</v>
      </c>
      <c r="I132">
        <v>143.4</v>
      </c>
      <c r="J132">
        <v>144.5</v>
      </c>
      <c r="K132">
        <v>146.1</v>
      </c>
      <c r="L132">
        <v>147.1</v>
      </c>
      <c r="M132">
        <v>151.80000000000001</v>
      </c>
      <c r="N132">
        <v>155.30000000000001</v>
      </c>
      <c r="O132">
        <v>159</v>
      </c>
    </row>
    <row r="133" spans="1:15" x14ac:dyDescent="0.25">
      <c r="B133" t="s">
        <v>11</v>
      </c>
      <c r="C133">
        <v>139.30000000000001</v>
      </c>
      <c r="D133">
        <v>140.4</v>
      </c>
      <c r="E133">
        <v>143.9</v>
      </c>
      <c r="F133">
        <v>146.69999999999999</v>
      </c>
      <c r="G133">
        <v>149.4</v>
      </c>
      <c r="H133">
        <v>154.4</v>
      </c>
      <c r="I133">
        <v>158.69999999999999</v>
      </c>
      <c r="J133">
        <v>160.5</v>
      </c>
      <c r="K133">
        <v>163.5</v>
      </c>
      <c r="L133">
        <v>167.4</v>
      </c>
      <c r="M133">
        <v>170.4</v>
      </c>
      <c r="N133">
        <v>171.9</v>
      </c>
      <c r="O133">
        <v>173.2</v>
      </c>
    </row>
    <row r="134" spans="1:15" x14ac:dyDescent="0.25">
      <c r="B134" t="s">
        <v>12</v>
      </c>
      <c r="C134">
        <v>103.8</v>
      </c>
      <c r="D134">
        <v>104.2</v>
      </c>
      <c r="E134">
        <v>105.6</v>
      </c>
      <c r="F134">
        <v>107.3</v>
      </c>
      <c r="G134">
        <v>108.7</v>
      </c>
      <c r="H134">
        <v>110.5</v>
      </c>
      <c r="I134">
        <v>112.4</v>
      </c>
      <c r="J134">
        <v>114.4</v>
      </c>
      <c r="K134">
        <v>112.8</v>
      </c>
      <c r="L134">
        <v>113.8</v>
      </c>
      <c r="M134">
        <v>114.5</v>
      </c>
      <c r="N134">
        <v>116.1</v>
      </c>
      <c r="O134">
        <v>116.8</v>
      </c>
    </row>
    <row r="135" spans="1:15" x14ac:dyDescent="0.25">
      <c r="B135" t="s">
        <v>13</v>
      </c>
      <c r="C135">
        <v>96.2</v>
      </c>
      <c r="D135">
        <v>96.2</v>
      </c>
      <c r="E135">
        <v>95.1</v>
      </c>
      <c r="F135">
        <v>95.8</v>
      </c>
      <c r="G135">
        <v>96.5</v>
      </c>
      <c r="H135">
        <v>97.1</v>
      </c>
      <c r="I135">
        <v>98.8</v>
      </c>
      <c r="J135">
        <v>98.6</v>
      </c>
      <c r="K135">
        <v>99.8</v>
      </c>
      <c r="L135">
        <v>100.8</v>
      </c>
      <c r="M135">
        <v>103.5</v>
      </c>
      <c r="N135">
        <v>102.4</v>
      </c>
      <c r="O135">
        <v>102.6</v>
      </c>
    </row>
    <row r="136" spans="1:15" x14ac:dyDescent="0.25">
      <c r="B136" t="s">
        <v>14</v>
      </c>
      <c r="C136">
        <v>106.9</v>
      </c>
      <c r="D136">
        <v>110.3</v>
      </c>
      <c r="E136">
        <v>116.9</v>
      </c>
      <c r="F136">
        <v>119</v>
      </c>
      <c r="G136">
        <v>119.9</v>
      </c>
      <c r="H136">
        <v>122.4</v>
      </c>
      <c r="I136">
        <v>120.1</v>
      </c>
      <c r="J136">
        <v>121.8</v>
      </c>
      <c r="K136">
        <v>126.1</v>
      </c>
      <c r="L136">
        <v>132.80000000000001</v>
      </c>
      <c r="M136">
        <v>135.1</v>
      </c>
      <c r="N136">
        <v>133.6</v>
      </c>
      <c r="O136">
        <v>142.4</v>
      </c>
    </row>
    <row r="137" spans="1:15" x14ac:dyDescent="0.25">
      <c r="B137" t="s">
        <v>15</v>
      </c>
      <c r="C137">
        <v>135.1</v>
      </c>
      <c r="D137">
        <v>141.6</v>
      </c>
      <c r="E137">
        <v>168.7</v>
      </c>
      <c r="F137">
        <v>170.3</v>
      </c>
      <c r="G137">
        <v>167.9</v>
      </c>
      <c r="H137">
        <v>169.5</v>
      </c>
      <c r="I137">
        <v>140.69999999999999</v>
      </c>
      <c r="J137">
        <v>128.19999999999999</v>
      </c>
      <c r="K137">
        <v>138.19999999999999</v>
      </c>
      <c r="L137">
        <v>161.80000000000001</v>
      </c>
      <c r="M137">
        <v>155.6</v>
      </c>
      <c r="N137">
        <v>135.69999999999999</v>
      </c>
      <c r="O137">
        <v>177.7</v>
      </c>
    </row>
    <row r="138" spans="1:15" x14ac:dyDescent="0.25">
      <c r="B138" t="s">
        <v>16</v>
      </c>
      <c r="C138">
        <v>111.9</v>
      </c>
      <c r="D138">
        <v>113.5</v>
      </c>
      <c r="E138">
        <v>113.7</v>
      </c>
      <c r="F138">
        <v>115.2</v>
      </c>
      <c r="G138">
        <v>116.3</v>
      </c>
      <c r="H138">
        <v>117.9</v>
      </c>
      <c r="I138">
        <v>119.7</v>
      </c>
      <c r="J138">
        <v>121.3</v>
      </c>
      <c r="K138">
        <v>123.1</v>
      </c>
      <c r="L138">
        <v>125.1</v>
      </c>
      <c r="M138">
        <v>126.7</v>
      </c>
      <c r="N138">
        <v>128.4</v>
      </c>
      <c r="O138">
        <v>130.30000000000001</v>
      </c>
    </row>
    <row r="139" spans="1:15" x14ac:dyDescent="0.25">
      <c r="B139" t="s">
        <v>17</v>
      </c>
      <c r="C139">
        <v>103.9</v>
      </c>
      <c r="D139">
        <v>104.7</v>
      </c>
      <c r="E139">
        <v>105.9</v>
      </c>
      <c r="F139">
        <v>106.4</v>
      </c>
      <c r="G139">
        <v>107.3</v>
      </c>
      <c r="H139">
        <v>109.2</v>
      </c>
      <c r="I139">
        <v>111.4</v>
      </c>
      <c r="J139">
        <v>111.6</v>
      </c>
      <c r="K139">
        <v>113.7</v>
      </c>
      <c r="L139">
        <v>114.5</v>
      </c>
      <c r="M139">
        <v>115.9</v>
      </c>
      <c r="N139">
        <v>117.2</v>
      </c>
      <c r="O139">
        <v>121.2</v>
      </c>
    </row>
    <row r="140" spans="1:15" x14ac:dyDescent="0.25">
      <c r="B140" t="s">
        <v>18</v>
      </c>
      <c r="C140">
        <v>132.19999999999999</v>
      </c>
      <c r="D140">
        <v>139.19999999999999</v>
      </c>
      <c r="E140">
        <v>142.1</v>
      </c>
      <c r="F140">
        <v>143.5</v>
      </c>
      <c r="G140">
        <v>150.80000000000001</v>
      </c>
      <c r="H140">
        <v>158.4</v>
      </c>
      <c r="I140">
        <v>161.80000000000001</v>
      </c>
      <c r="J140">
        <v>166.3</v>
      </c>
      <c r="K140">
        <v>173.8</v>
      </c>
      <c r="L140">
        <v>181.7</v>
      </c>
      <c r="M140">
        <v>184.2</v>
      </c>
      <c r="N140">
        <v>183</v>
      </c>
      <c r="O140">
        <v>188.6</v>
      </c>
    </row>
    <row r="141" spans="1:15" x14ac:dyDescent="0.25">
      <c r="B141" t="s">
        <v>19</v>
      </c>
      <c r="C141">
        <v>114.5</v>
      </c>
      <c r="D141">
        <v>116.1</v>
      </c>
      <c r="E141">
        <v>117.9</v>
      </c>
      <c r="F141">
        <v>119.9</v>
      </c>
      <c r="G141">
        <v>121.8</v>
      </c>
      <c r="H141">
        <v>124.4</v>
      </c>
      <c r="I141">
        <v>127.2</v>
      </c>
      <c r="J141">
        <v>129.4</v>
      </c>
      <c r="K141">
        <v>131.1</v>
      </c>
      <c r="L141">
        <v>133.6</v>
      </c>
      <c r="M141">
        <v>135.9</v>
      </c>
      <c r="N141">
        <v>137.19999999999999</v>
      </c>
      <c r="O141">
        <v>139.4</v>
      </c>
    </row>
    <row r="142" spans="1:15" x14ac:dyDescent="0.25">
      <c r="B142" t="s">
        <v>20</v>
      </c>
      <c r="C142">
        <v>115.9</v>
      </c>
      <c r="D142">
        <v>117.4</v>
      </c>
      <c r="E142">
        <v>119.8</v>
      </c>
      <c r="F142">
        <v>122</v>
      </c>
      <c r="G142">
        <v>124</v>
      </c>
      <c r="H142">
        <v>126.8</v>
      </c>
      <c r="I142">
        <v>130</v>
      </c>
      <c r="J142">
        <v>132.1</v>
      </c>
      <c r="K142">
        <v>133.80000000000001</v>
      </c>
      <c r="L142">
        <v>136.1</v>
      </c>
      <c r="M142">
        <v>138.80000000000001</v>
      </c>
      <c r="N142">
        <v>140.4</v>
      </c>
      <c r="O142">
        <v>142.80000000000001</v>
      </c>
    </row>
    <row r="143" spans="1:15" x14ac:dyDescent="0.25">
      <c r="B143" t="s">
        <v>21</v>
      </c>
      <c r="C143">
        <v>128.5</v>
      </c>
      <c r="D143">
        <v>130.5</v>
      </c>
      <c r="E143">
        <v>142.4</v>
      </c>
      <c r="F143">
        <v>142</v>
      </c>
      <c r="G143">
        <v>142</v>
      </c>
      <c r="H143">
        <v>147.19999999999999</v>
      </c>
      <c r="I143">
        <v>136.6</v>
      </c>
      <c r="J143">
        <v>130.6</v>
      </c>
      <c r="K143">
        <v>137.9</v>
      </c>
      <c r="L143">
        <v>151.19999999999999</v>
      </c>
      <c r="M143">
        <v>149.69999999999999</v>
      </c>
      <c r="N143">
        <v>141.6</v>
      </c>
      <c r="O143">
        <v>160.5</v>
      </c>
    </row>
    <row r="144" spans="1:15" x14ac:dyDescent="0.25">
      <c r="B144" t="s">
        <v>22</v>
      </c>
      <c r="C144">
        <v>107.5</v>
      </c>
      <c r="D144">
        <v>108.3</v>
      </c>
      <c r="E144">
        <v>111.1</v>
      </c>
      <c r="F144">
        <v>111.8</v>
      </c>
      <c r="G144">
        <v>112.4</v>
      </c>
      <c r="H144">
        <v>114.9</v>
      </c>
      <c r="I144">
        <v>115.9</v>
      </c>
      <c r="J144">
        <v>116.8</v>
      </c>
      <c r="K144">
        <v>118.7</v>
      </c>
      <c r="L144">
        <v>121.3</v>
      </c>
      <c r="M144">
        <v>123</v>
      </c>
      <c r="N144">
        <v>123.5</v>
      </c>
      <c r="O144">
        <v>129.4</v>
      </c>
    </row>
    <row r="145" spans="1:15" x14ac:dyDescent="0.25">
      <c r="B145" t="s">
        <v>23</v>
      </c>
      <c r="C145">
        <v>128.9</v>
      </c>
      <c r="D145">
        <v>131.30000000000001</v>
      </c>
      <c r="E145">
        <v>135.30000000000001</v>
      </c>
      <c r="F145">
        <v>139</v>
      </c>
      <c r="G145">
        <v>142.30000000000001</v>
      </c>
      <c r="H145">
        <v>145.9</v>
      </c>
      <c r="I145">
        <v>149.5</v>
      </c>
      <c r="J145">
        <v>151.5</v>
      </c>
      <c r="K145">
        <v>154.1</v>
      </c>
      <c r="L145">
        <v>157.9</v>
      </c>
      <c r="M145">
        <v>161</v>
      </c>
      <c r="N145">
        <v>162.30000000000001</v>
      </c>
      <c r="O145">
        <v>163</v>
      </c>
    </row>
    <row r="146" spans="1:15" x14ac:dyDescent="0.25">
      <c r="A146" t="s">
        <v>32</v>
      </c>
      <c r="B146" t="s">
        <v>9</v>
      </c>
      <c r="C146">
        <v>121.5</v>
      </c>
      <c r="D146">
        <v>122.7</v>
      </c>
      <c r="E146">
        <v>125.7</v>
      </c>
      <c r="F146">
        <v>127.1</v>
      </c>
      <c r="G146">
        <v>128.9</v>
      </c>
      <c r="H146">
        <v>132.19999999999999</v>
      </c>
      <c r="I146">
        <v>133.69999999999999</v>
      </c>
      <c r="J146">
        <v>135.19999999999999</v>
      </c>
      <c r="K146">
        <v>137.30000000000001</v>
      </c>
      <c r="L146">
        <v>140.6</v>
      </c>
      <c r="M146">
        <v>143.1</v>
      </c>
      <c r="N146">
        <v>144.69999999999999</v>
      </c>
      <c r="O146">
        <v>149.30000000000001</v>
      </c>
    </row>
    <row r="147" spans="1:15" x14ac:dyDescent="0.25">
      <c r="B147" t="s">
        <v>10</v>
      </c>
      <c r="C147">
        <v>120.5</v>
      </c>
      <c r="D147">
        <v>121.8</v>
      </c>
      <c r="E147">
        <v>125.6</v>
      </c>
      <c r="F147">
        <v>128.1</v>
      </c>
      <c r="G147">
        <v>130.80000000000001</v>
      </c>
      <c r="H147">
        <v>134.6</v>
      </c>
      <c r="I147">
        <v>139.6</v>
      </c>
      <c r="J147">
        <v>141.5</v>
      </c>
      <c r="K147">
        <v>141.69999999999999</v>
      </c>
      <c r="L147">
        <v>143.9</v>
      </c>
      <c r="M147">
        <v>149.19999999999999</v>
      </c>
      <c r="N147">
        <v>153.19999999999999</v>
      </c>
      <c r="O147">
        <v>157.30000000000001</v>
      </c>
    </row>
    <row r="148" spans="1:15" x14ac:dyDescent="0.25">
      <c r="B148" t="s">
        <v>11</v>
      </c>
      <c r="C148">
        <v>147.4</v>
      </c>
      <c r="D148">
        <v>147.6</v>
      </c>
      <c r="E148">
        <v>152.1</v>
      </c>
      <c r="F148">
        <v>152.5</v>
      </c>
      <c r="G148">
        <v>156.30000000000001</v>
      </c>
      <c r="H148">
        <v>162.5</v>
      </c>
      <c r="I148">
        <v>162.9</v>
      </c>
      <c r="J148">
        <v>162.5</v>
      </c>
      <c r="K148">
        <v>164.6</v>
      </c>
      <c r="L148">
        <v>168.3</v>
      </c>
      <c r="M148">
        <v>172.3</v>
      </c>
      <c r="N148">
        <v>174.6</v>
      </c>
      <c r="O148">
        <v>180.2</v>
      </c>
    </row>
    <row r="149" spans="1:15" x14ac:dyDescent="0.25">
      <c r="B149" t="s">
        <v>12</v>
      </c>
      <c r="C149">
        <v>107.8</v>
      </c>
      <c r="D149">
        <v>107.7</v>
      </c>
      <c r="E149">
        <v>109.2</v>
      </c>
      <c r="F149">
        <v>110.9</v>
      </c>
      <c r="G149">
        <v>112.8</v>
      </c>
      <c r="H149">
        <v>115.5</v>
      </c>
      <c r="I149">
        <v>118.7</v>
      </c>
      <c r="J149">
        <v>121.3</v>
      </c>
      <c r="K149">
        <v>121.6</v>
      </c>
      <c r="L149">
        <v>122.3</v>
      </c>
      <c r="M149">
        <v>123</v>
      </c>
      <c r="N149">
        <v>122.5</v>
      </c>
      <c r="O149">
        <v>121.9</v>
      </c>
    </row>
    <row r="150" spans="1:15" x14ac:dyDescent="0.25">
      <c r="B150" t="s">
        <v>13</v>
      </c>
      <c r="C150">
        <v>97.5</v>
      </c>
      <c r="D150">
        <v>96</v>
      </c>
      <c r="E150">
        <v>93.9</v>
      </c>
      <c r="F150">
        <v>93.3</v>
      </c>
      <c r="G150">
        <v>93.7</v>
      </c>
      <c r="H150">
        <v>93.9</v>
      </c>
      <c r="I150">
        <v>94.9</v>
      </c>
      <c r="J150">
        <v>93.9</v>
      </c>
      <c r="K150">
        <v>95</v>
      </c>
      <c r="L150">
        <v>96.3</v>
      </c>
      <c r="M150">
        <v>97.5</v>
      </c>
      <c r="N150">
        <v>98.3</v>
      </c>
      <c r="O150">
        <v>95.5</v>
      </c>
    </row>
    <row r="151" spans="1:15" x14ac:dyDescent="0.25">
      <c r="B151" t="s">
        <v>14</v>
      </c>
      <c r="C151">
        <v>115.6</v>
      </c>
      <c r="D151">
        <v>118.8</v>
      </c>
      <c r="E151">
        <v>124.7</v>
      </c>
      <c r="F151">
        <v>126.9</v>
      </c>
      <c r="G151">
        <v>127.6</v>
      </c>
      <c r="H151">
        <v>130.4</v>
      </c>
      <c r="I151">
        <v>128.19999999999999</v>
      </c>
      <c r="J151">
        <v>130.5</v>
      </c>
      <c r="K151">
        <v>135</v>
      </c>
      <c r="L151">
        <v>143.1</v>
      </c>
      <c r="M151">
        <v>144.80000000000001</v>
      </c>
      <c r="N151">
        <v>146.69999999999999</v>
      </c>
      <c r="O151">
        <v>160.4</v>
      </c>
    </row>
    <row r="152" spans="1:15" x14ac:dyDescent="0.25">
      <c r="B152" t="s">
        <v>15</v>
      </c>
      <c r="C152">
        <v>136.69999999999999</v>
      </c>
      <c r="D152">
        <v>143.30000000000001</v>
      </c>
      <c r="E152">
        <v>170.7</v>
      </c>
      <c r="F152">
        <v>173.2</v>
      </c>
      <c r="G152">
        <v>173.1</v>
      </c>
      <c r="H152">
        <v>175.6</v>
      </c>
      <c r="I152">
        <v>147.30000000000001</v>
      </c>
      <c r="J152">
        <v>136.30000000000001</v>
      </c>
      <c r="K152">
        <v>154.30000000000001</v>
      </c>
      <c r="L152">
        <v>183.1</v>
      </c>
      <c r="M152">
        <v>161.80000000000001</v>
      </c>
      <c r="N152">
        <v>143.5</v>
      </c>
      <c r="O152">
        <v>195.4</v>
      </c>
    </row>
    <row r="153" spans="1:15" x14ac:dyDescent="0.25">
      <c r="B153" t="s">
        <v>16</v>
      </c>
      <c r="C153">
        <v>115.9</v>
      </c>
      <c r="D153">
        <v>121.4</v>
      </c>
      <c r="E153">
        <v>124.7</v>
      </c>
      <c r="F153">
        <v>127.7</v>
      </c>
      <c r="G153">
        <v>127.1</v>
      </c>
      <c r="H153">
        <v>128.1</v>
      </c>
      <c r="I153">
        <v>129.9</v>
      </c>
      <c r="J153">
        <v>132.1</v>
      </c>
      <c r="K153">
        <v>134.1</v>
      </c>
      <c r="L153">
        <v>136.5</v>
      </c>
      <c r="M153">
        <v>138.1</v>
      </c>
      <c r="N153">
        <v>139.9</v>
      </c>
      <c r="O153">
        <v>141.1</v>
      </c>
    </row>
    <row r="154" spans="1:15" x14ac:dyDescent="0.25">
      <c r="B154" t="s">
        <v>17</v>
      </c>
      <c r="C154">
        <v>105.3</v>
      </c>
      <c r="D154">
        <v>106</v>
      </c>
      <c r="E154">
        <v>105.7</v>
      </c>
      <c r="F154">
        <v>105.9</v>
      </c>
      <c r="G154">
        <v>106.4</v>
      </c>
      <c r="H154">
        <v>108.3</v>
      </c>
      <c r="I154">
        <v>110.1</v>
      </c>
      <c r="J154">
        <v>110.9</v>
      </c>
      <c r="K154">
        <v>113.5</v>
      </c>
      <c r="L154">
        <v>114.1</v>
      </c>
      <c r="M154">
        <v>115.1</v>
      </c>
      <c r="N154">
        <v>115.1</v>
      </c>
      <c r="O154">
        <v>117.7</v>
      </c>
    </row>
    <row r="155" spans="1:15" x14ac:dyDescent="0.25">
      <c r="B155" t="s">
        <v>18</v>
      </c>
      <c r="C155">
        <v>132.4</v>
      </c>
      <c r="D155">
        <v>133.69999999999999</v>
      </c>
      <c r="E155">
        <v>135</v>
      </c>
      <c r="F155">
        <v>138</v>
      </c>
      <c r="G155">
        <v>139.69999999999999</v>
      </c>
      <c r="H155">
        <v>144.19999999999999</v>
      </c>
      <c r="I155">
        <v>152</v>
      </c>
      <c r="J155">
        <v>160.5</v>
      </c>
      <c r="K155">
        <v>164.5</v>
      </c>
      <c r="L155">
        <v>169.9</v>
      </c>
      <c r="M155">
        <v>172.1</v>
      </c>
      <c r="N155">
        <v>172.1</v>
      </c>
      <c r="O155">
        <v>172.6</v>
      </c>
    </row>
    <row r="156" spans="1:15" x14ac:dyDescent="0.25">
      <c r="B156" t="s">
        <v>19</v>
      </c>
      <c r="C156">
        <v>119.8</v>
      </c>
      <c r="D156">
        <v>120.7</v>
      </c>
      <c r="E156">
        <v>121.7</v>
      </c>
      <c r="F156">
        <v>123.4</v>
      </c>
      <c r="G156">
        <v>125.1</v>
      </c>
      <c r="H156">
        <v>128.1</v>
      </c>
      <c r="I156">
        <v>131</v>
      </c>
      <c r="J156">
        <v>133.30000000000001</v>
      </c>
      <c r="K156">
        <v>134.80000000000001</v>
      </c>
      <c r="L156">
        <v>137</v>
      </c>
      <c r="M156">
        <v>139.5</v>
      </c>
      <c r="N156">
        <v>141.19999999999999</v>
      </c>
      <c r="O156">
        <v>143.1</v>
      </c>
    </row>
    <row r="157" spans="1:15" x14ac:dyDescent="0.25">
      <c r="B157" t="s">
        <v>20</v>
      </c>
      <c r="C157">
        <v>119.9</v>
      </c>
      <c r="D157">
        <v>120.9</v>
      </c>
      <c r="E157">
        <v>122.4</v>
      </c>
      <c r="F157">
        <v>124.2</v>
      </c>
      <c r="G157">
        <v>126.1</v>
      </c>
      <c r="H157">
        <v>129.19999999999999</v>
      </c>
      <c r="I157">
        <v>132.5</v>
      </c>
      <c r="J157">
        <v>134.69999999999999</v>
      </c>
      <c r="K157">
        <v>136</v>
      </c>
      <c r="L157">
        <v>138.19999999999999</v>
      </c>
      <c r="M157">
        <v>141.1</v>
      </c>
      <c r="N157">
        <v>143.19999999999999</v>
      </c>
      <c r="O157">
        <v>145.5</v>
      </c>
    </row>
    <row r="158" spans="1:15" x14ac:dyDescent="0.25">
      <c r="B158" t="s">
        <v>21</v>
      </c>
      <c r="C158">
        <v>138.5</v>
      </c>
      <c r="D158">
        <v>143</v>
      </c>
      <c r="E158">
        <v>166.5</v>
      </c>
      <c r="F158">
        <v>163.19999999999999</v>
      </c>
      <c r="G158">
        <v>165.8</v>
      </c>
      <c r="H158">
        <v>171.5</v>
      </c>
      <c r="I158">
        <v>146.6</v>
      </c>
      <c r="J158">
        <v>135.80000000000001</v>
      </c>
      <c r="K158">
        <v>149.9</v>
      </c>
      <c r="L158">
        <v>172.1</v>
      </c>
      <c r="M158">
        <v>166.1</v>
      </c>
      <c r="N158">
        <v>159.9</v>
      </c>
      <c r="O158">
        <v>201.5</v>
      </c>
    </row>
    <row r="159" spans="1:15" x14ac:dyDescent="0.25">
      <c r="B159" t="s">
        <v>22</v>
      </c>
      <c r="C159">
        <v>108.1</v>
      </c>
      <c r="D159">
        <v>108.7</v>
      </c>
      <c r="E159">
        <v>112.1</v>
      </c>
      <c r="F159">
        <v>112.1</v>
      </c>
      <c r="G159">
        <v>112.5</v>
      </c>
      <c r="H159">
        <v>114.8</v>
      </c>
      <c r="I159">
        <v>114.5</v>
      </c>
      <c r="J159">
        <v>115.2</v>
      </c>
      <c r="K159">
        <v>116.9</v>
      </c>
      <c r="L159">
        <v>120.3</v>
      </c>
      <c r="M159">
        <v>121.6</v>
      </c>
      <c r="N159">
        <v>122.8</v>
      </c>
      <c r="O159">
        <v>129.6</v>
      </c>
    </row>
    <row r="160" spans="1:15" x14ac:dyDescent="0.25">
      <c r="B160" t="s">
        <v>23</v>
      </c>
      <c r="C160">
        <v>135.6</v>
      </c>
      <c r="D160">
        <v>137.5</v>
      </c>
      <c r="E160">
        <v>140.1</v>
      </c>
      <c r="F160">
        <v>143.30000000000001</v>
      </c>
      <c r="G160">
        <v>146.69999999999999</v>
      </c>
      <c r="H160">
        <v>151.30000000000001</v>
      </c>
      <c r="I160">
        <v>154.9</v>
      </c>
      <c r="J160">
        <v>157.19999999999999</v>
      </c>
      <c r="K160">
        <v>159.69999999999999</v>
      </c>
      <c r="L160">
        <v>163.1</v>
      </c>
      <c r="M160">
        <v>166.5</v>
      </c>
      <c r="N160">
        <v>168.5</v>
      </c>
      <c r="O160">
        <v>170.6</v>
      </c>
    </row>
    <row r="161" spans="1:15" x14ac:dyDescent="0.25">
      <c r="A161" t="s">
        <v>33</v>
      </c>
      <c r="B161" t="s">
        <v>9</v>
      </c>
      <c r="C161">
        <v>112.3</v>
      </c>
      <c r="D161">
        <v>113.8</v>
      </c>
      <c r="E161">
        <v>116.5</v>
      </c>
      <c r="F161">
        <v>117.8</v>
      </c>
      <c r="G161">
        <v>117.7</v>
      </c>
      <c r="H161">
        <v>118.9</v>
      </c>
      <c r="I161">
        <v>120.2</v>
      </c>
      <c r="J161">
        <v>122.4</v>
      </c>
      <c r="K161">
        <v>125</v>
      </c>
      <c r="L161">
        <v>128.4</v>
      </c>
      <c r="M161">
        <v>131.4</v>
      </c>
      <c r="N161">
        <v>132.4</v>
      </c>
      <c r="O161">
        <v>136.1</v>
      </c>
    </row>
    <row r="162" spans="1:15" x14ac:dyDescent="0.25">
      <c r="B162" t="s">
        <v>10</v>
      </c>
      <c r="C162">
        <v>117.7</v>
      </c>
      <c r="D162">
        <v>119.6</v>
      </c>
      <c r="E162">
        <v>124.6</v>
      </c>
      <c r="F162">
        <v>127.3</v>
      </c>
      <c r="G162">
        <v>127.4</v>
      </c>
      <c r="H162">
        <v>129.5</v>
      </c>
      <c r="I162">
        <v>134.5</v>
      </c>
      <c r="J162">
        <v>136.9</v>
      </c>
      <c r="K162">
        <v>137.69999999999999</v>
      </c>
      <c r="L162">
        <v>140.1</v>
      </c>
      <c r="M162">
        <v>145.6</v>
      </c>
      <c r="N162">
        <v>149.5</v>
      </c>
      <c r="O162">
        <v>153.1</v>
      </c>
    </row>
    <row r="163" spans="1:15" x14ac:dyDescent="0.25">
      <c r="B163" t="s">
        <v>11</v>
      </c>
      <c r="C163">
        <v>112.3</v>
      </c>
      <c r="D163">
        <v>113.1</v>
      </c>
      <c r="E163">
        <v>114.3</v>
      </c>
      <c r="F163">
        <v>114.2</v>
      </c>
      <c r="G163">
        <v>113.3</v>
      </c>
      <c r="H163">
        <v>114.2</v>
      </c>
      <c r="I163">
        <v>114.1</v>
      </c>
      <c r="J163">
        <v>115.7</v>
      </c>
      <c r="K163">
        <v>118.7</v>
      </c>
      <c r="L163">
        <v>122.5</v>
      </c>
      <c r="M163">
        <v>125.4</v>
      </c>
      <c r="N163">
        <v>127.2</v>
      </c>
      <c r="O163">
        <v>132.69999999999999</v>
      </c>
    </row>
    <row r="164" spans="1:15" x14ac:dyDescent="0.25">
      <c r="B164" t="s">
        <v>12</v>
      </c>
      <c r="C164">
        <v>105.7</v>
      </c>
      <c r="D164">
        <v>106.5</v>
      </c>
      <c r="E164">
        <v>108.4</v>
      </c>
      <c r="F164">
        <v>110.9</v>
      </c>
      <c r="G164">
        <v>111.7</v>
      </c>
      <c r="H164">
        <v>112.8</v>
      </c>
      <c r="I164">
        <v>114.6</v>
      </c>
      <c r="J164">
        <v>116.9</v>
      </c>
      <c r="K164">
        <v>117.7</v>
      </c>
      <c r="L164">
        <v>119.6</v>
      </c>
      <c r="M164">
        <v>120.6</v>
      </c>
      <c r="N164">
        <v>120.9</v>
      </c>
      <c r="O164">
        <v>121.4</v>
      </c>
    </row>
    <row r="165" spans="1:15" x14ac:dyDescent="0.25">
      <c r="B165" t="s">
        <v>13</v>
      </c>
      <c r="C165">
        <v>99.4</v>
      </c>
      <c r="D165">
        <v>98.3</v>
      </c>
      <c r="E165">
        <v>97.6</v>
      </c>
      <c r="F165">
        <v>100.5</v>
      </c>
      <c r="G165">
        <v>101</v>
      </c>
      <c r="H165">
        <v>101.2</v>
      </c>
      <c r="I165">
        <v>103.7</v>
      </c>
      <c r="J165">
        <v>104.7</v>
      </c>
      <c r="K165">
        <v>104.5</v>
      </c>
      <c r="L165">
        <v>105.6</v>
      </c>
      <c r="M165">
        <v>107.9</v>
      </c>
      <c r="N165">
        <v>106.2</v>
      </c>
      <c r="O165">
        <v>105.6</v>
      </c>
    </row>
    <row r="166" spans="1:15" x14ac:dyDescent="0.25">
      <c r="B166" t="s">
        <v>14</v>
      </c>
      <c r="C166">
        <v>113.6</v>
      </c>
      <c r="D166">
        <v>117.1</v>
      </c>
      <c r="E166">
        <v>122.7</v>
      </c>
      <c r="F166">
        <v>125.2</v>
      </c>
      <c r="G166">
        <v>126.3</v>
      </c>
      <c r="H166">
        <v>127.6</v>
      </c>
      <c r="I166">
        <v>126.3</v>
      </c>
      <c r="J166">
        <v>129.19999999999999</v>
      </c>
      <c r="K166">
        <v>134.1</v>
      </c>
      <c r="L166">
        <v>140.4</v>
      </c>
      <c r="M166">
        <v>144</v>
      </c>
      <c r="N166">
        <v>142.9</v>
      </c>
      <c r="O166">
        <v>148.4</v>
      </c>
    </row>
    <row r="167" spans="1:15" x14ac:dyDescent="0.25">
      <c r="B167" t="s">
        <v>15</v>
      </c>
      <c r="C167">
        <v>143.9</v>
      </c>
      <c r="D167">
        <v>156.9</v>
      </c>
      <c r="E167">
        <v>180.3</v>
      </c>
      <c r="F167">
        <v>183.2</v>
      </c>
      <c r="G167">
        <v>186.4</v>
      </c>
      <c r="H167">
        <v>186.3</v>
      </c>
      <c r="I167">
        <v>166.7</v>
      </c>
      <c r="J167">
        <v>159.4</v>
      </c>
      <c r="K167">
        <v>178.5</v>
      </c>
      <c r="L167">
        <v>201.3</v>
      </c>
      <c r="M167">
        <v>198.7</v>
      </c>
      <c r="N167">
        <v>171.1</v>
      </c>
      <c r="O167">
        <v>212.5</v>
      </c>
    </row>
    <row r="168" spans="1:15" x14ac:dyDescent="0.25">
      <c r="B168" t="s">
        <v>16</v>
      </c>
      <c r="C168">
        <v>111.5</v>
      </c>
      <c r="D168">
        <v>113.9</v>
      </c>
      <c r="E168">
        <v>115.2</v>
      </c>
      <c r="F168">
        <v>115.5</v>
      </c>
      <c r="G168">
        <v>113.2</v>
      </c>
      <c r="H168">
        <v>112.9</v>
      </c>
      <c r="I168">
        <v>113.8</v>
      </c>
      <c r="J168">
        <v>115.8</v>
      </c>
      <c r="K168">
        <v>118.1</v>
      </c>
      <c r="L168">
        <v>119.7</v>
      </c>
      <c r="M168">
        <v>121.7</v>
      </c>
      <c r="N168">
        <v>124.9</v>
      </c>
      <c r="O168">
        <v>128.30000000000001</v>
      </c>
    </row>
    <row r="169" spans="1:15" x14ac:dyDescent="0.25">
      <c r="B169" t="s">
        <v>17</v>
      </c>
      <c r="C169">
        <v>111</v>
      </c>
      <c r="D169">
        <v>112</v>
      </c>
      <c r="E169">
        <v>113.2</v>
      </c>
      <c r="F169">
        <v>113.1</v>
      </c>
      <c r="G169">
        <v>112.6</v>
      </c>
      <c r="H169">
        <v>113.8</v>
      </c>
      <c r="I169">
        <v>116.1</v>
      </c>
      <c r="J169">
        <v>119.4</v>
      </c>
      <c r="K169">
        <v>122.3</v>
      </c>
      <c r="L169">
        <v>124.3</v>
      </c>
      <c r="M169">
        <v>127</v>
      </c>
      <c r="N169">
        <v>126</v>
      </c>
      <c r="O169">
        <v>129.1</v>
      </c>
    </row>
    <row r="170" spans="1:15" x14ac:dyDescent="0.25">
      <c r="B170" t="s">
        <v>18</v>
      </c>
      <c r="C170">
        <v>123.8</v>
      </c>
      <c r="D170">
        <v>126.3</v>
      </c>
      <c r="E170">
        <v>129.6</v>
      </c>
      <c r="F170">
        <v>130.6</v>
      </c>
      <c r="G170">
        <v>131.4</v>
      </c>
      <c r="H170">
        <v>135.1</v>
      </c>
      <c r="I170">
        <v>137.6</v>
      </c>
      <c r="J170">
        <v>141.4</v>
      </c>
      <c r="K170">
        <v>145.1</v>
      </c>
      <c r="L170">
        <v>153.6</v>
      </c>
      <c r="M170">
        <v>157.4</v>
      </c>
      <c r="N170">
        <v>159.80000000000001</v>
      </c>
      <c r="O170">
        <v>160.69999999999999</v>
      </c>
    </row>
    <row r="171" spans="1:15" x14ac:dyDescent="0.25">
      <c r="B171" t="s">
        <v>19</v>
      </c>
      <c r="C171">
        <v>109.6</v>
      </c>
      <c r="D171">
        <v>110.3</v>
      </c>
      <c r="E171">
        <v>111.5</v>
      </c>
      <c r="F171">
        <v>112.3</v>
      </c>
      <c r="G171">
        <v>112.1</v>
      </c>
      <c r="H171">
        <v>112.9</v>
      </c>
      <c r="I171">
        <v>114.2</v>
      </c>
      <c r="J171">
        <v>116.9</v>
      </c>
      <c r="K171">
        <v>119.1</v>
      </c>
      <c r="L171">
        <v>122.2</v>
      </c>
      <c r="M171">
        <v>124.8</v>
      </c>
      <c r="N171">
        <v>126.1</v>
      </c>
      <c r="O171">
        <v>128.6</v>
      </c>
    </row>
    <row r="172" spans="1:15" x14ac:dyDescent="0.25">
      <c r="B172" t="s">
        <v>20</v>
      </c>
      <c r="C172">
        <v>111.1</v>
      </c>
      <c r="D172">
        <v>112</v>
      </c>
      <c r="E172">
        <v>113.9</v>
      </c>
      <c r="F172">
        <v>115</v>
      </c>
      <c r="G172">
        <v>114.9</v>
      </c>
      <c r="H172">
        <v>115.9</v>
      </c>
      <c r="I172">
        <v>117.8</v>
      </c>
      <c r="J172">
        <v>120.4</v>
      </c>
      <c r="K172">
        <v>122.4</v>
      </c>
      <c r="L172">
        <v>125.4</v>
      </c>
      <c r="M172">
        <v>128.5</v>
      </c>
      <c r="N172">
        <v>130.1</v>
      </c>
      <c r="O172">
        <v>132.80000000000001</v>
      </c>
    </row>
    <row r="173" spans="1:15" x14ac:dyDescent="0.25">
      <c r="B173" t="s">
        <v>21</v>
      </c>
      <c r="C173">
        <v>127.6</v>
      </c>
      <c r="D173">
        <v>138.19999999999999</v>
      </c>
      <c r="E173">
        <v>151.69999999999999</v>
      </c>
      <c r="F173">
        <v>155.19999999999999</v>
      </c>
      <c r="G173">
        <v>157.5</v>
      </c>
      <c r="H173">
        <v>161.9</v>
      </c>
      <c r="I173">
        <v>151.6</v>
      </c>
      <c r="J173">
        <v>147.30000000000001</v>
      </c>
      <c r="K173">
        <v>159.4</v>
      </c>
      <c r="L173">
        <v>171.2</v>
      </c>
      <c r="M173">
        <v>173.2</v>
      </c>
      <c r="N173">
        <v>159.5</v>
      </c>
      <c r="O173">
        <v>186</v>
      </c>
    </row>
    <row r="174" spans="1:15" x14ac:dyDescent="0.25">
      <c r="B174" t="s">
        <v>22</v>
      </c>
      <c r="C174">
        <v>106.9</v>
      </c>
      <c r="D174">
        <v>108.4</v>
      </c>
      <c r="E174">
        <v>111.1</v>
      </c>
      <c r="F174">
        <v>112.2</v>
      </c>
      <c r="G174">
        <v>112.3</v>
      </c>
      <c r="H174">
        <v>113.6</v>
      </c>
      <c r="I174">
        <v>114.7</v>
      </c>
      <c r="J174">
        <v>116.4</v>
      </c>
      <c r="K174">
        <v>118.1</v>
      </c>
      <c r="L174">
        <v>120.5</v>
      </c>
      <c r="M174">
        <v>123.3</v>
      </c>
      <c r="N174">
        <v>123.5</v>
      </c>
      <c r="O174">
        <v>128.80000000000001</v>
      </c>
    </row>
    <row r="175" spans="1:15" x14ac:dyDescent="0.25">
      <c r="B175" t="s">
        <v>23</v>
      </c>
      <c r="C175">
        <v>117</v>
      </c>
      <c r="D175">
        <v>118.6</v>
      </c>
      <c r="E175">
        <v>121.3</v>
      </c>
      <c r="F175">
        <v>122.6</v>
      </c>
      <c r="G175">
        <v>122.4</v>
      </c>
      <c r="H175">
        <v>123.5</v>
      </c>
      <c r="I175">
        <v>125</v>
      </c>
      <c r="J175">
        <v>127.8</v>
      </c>
      <c r="K175">
        <v>130.9</v>
      </c>
      <c r="L175">
        <v>135.1</v>
      </c>
      <c r="M175">
        <v>138.1</v>
      </c>
      <c r="N175">
        <v>139.80000000000001</v>
      </c>
      <c r="O175">
        <v>142.4</v>
      </c>
    </row>
    <row r="176" spans="1:15" x14ac:dyDescent="0.25">
      <c r="A176" t="s">
        <v>34</v>
      </c>
      <c r="B176" t="s">
        <v>9</v>
      </c>
      <c r="C176">
        <v>113.8</v>
      </c>
      <c r="D176">
        <v>114.7</v>
      </c>
      <c r="E176">
        <v>118.1</v>
      </c>
      <c r="F176">
        <v>120.8</v>
      </c>
      <c r="G176">
        <v>122.8</v>
      </c>
      <c r="H176">
        <v>124.4</v>
      </c>
      <c r="I176">
        <v>124.1</v>
      </c>
      <c r="J176">
        <v>125.4</v>
      </c>
      <c r="K176">
        <v>127.5</v>
      </c>
      <c r="L176">
        <v>130.6</v>
      </c>
      <c r="M176">
        <v>133.19999999999999</v>
      </c>
      <c r="N176">
        <v>134.5</v>
      </c>
      <c r="O176">
        <v>138.9</v>
      </c>
    </row>
    <row r="177" spans="1:15" x14ac:dyDescent="0.25">
      <c r="B177" t="s">
        <v>10</v>
      </c>
      <c r="C177">
        <v>116.6</v>
      </c>
      <c r="D177">
        <v>117.2</v>
      </c>
      <c r="E177">
        <v>120.2</v>
      </c>
      <c r="F177">
        <v>123.3</v>
      </c>
      <c r="G177">
        <v>125.4</v>
      </c>
      <c r="H177">
        <v>129.4</v>
      </c>
      <c r="I177">
        <v>132.30000000000001</v>
      </c>
      <c r="J177">
        <v>133.30000000000001</v>
      </c>
      <c r="K177">
        <v>132.5</v>
      </c>
      <c r="L177">
        <v>131.5</v>
      </c>
      <c r="M177">
        <v>134.1</v>
      </c>
      <c r="N177">
        <v>132.4</v>
      </c>
      <c r="O177">
        <v>133.9</v>
      </c>
    </row>
    <row r="178" spans="1:15" x14ac:dyDescent="0.25">
      <c r="B178" t="s">
        <v>11</v>
      </c>
      <c r="C178">
        <v>128.4</v>
      </c>
      <c r="D178">
        <v>129</v>
      </c>
      <c r="E178">
        <v>134.80000000000001</v>
      </c>
      <c r="F178">
        <v>139.30000000000001</v>
      </c>
      <c r="G178">
        <v>143.5</v>
      </c>
      <c r="H178">
        <v>147.19999999999999</v>
      </c>
      <c r="I178">
        <v>143.69999999999999</v>
      </c>
      <c r="J178">
        <v>144.30000000000001</v>
      </c>
      <c r="K178">
        <v>147.9</v>
      </c>
      <c r="L178">
        <v>154</v>
      </c>
      <c r="M178">
        <v>160.69999999999999</v>
      </c>
      <c r="N178">
        <v>167.5</v>
      </c>
      <c r="O178">
        <v>173.3</v>
      </c>
    </row>
    <row r="179" spans="1:15" x14ac:dyDescent="0.25">
      <c r="B179" t="s">
        <v>12</v>
      </c>
      <c r="C179">
        <v>104</v>
      </c>
      <c r="D179">
        <v>102.4</v>
      </c>
      <c r="E179">
        <v>103.4</v>
      </c>
      <c r="F179">
        <v>104.7</v>
      </c>
      <c r="G179">
        <v>105.5</v>
      </c>
      <c r="H179">
        <v>106.2</v>
      </c>
      <c r="I179">
        <v>106.6</v>
      </c>
      <c r="J179">
        <v>108.7</v>
      </c>
      <c r="K179">
        <v>108.3</v>
      </c>
      <c r="L179">
        <v>107.8</v>
      </c>
      <c r="M179">
        <v>108.6</v>
      </c>
      <c r="N179">
        <v>107.7</v>
      </c>
      <c r="O179">
        <v>110.4</v>
      </c>
    </row>
    <row r="180" spans="1:15" x14ac:dyDescent="0.25">
      <c r="B180" t="s">
        <v>13</v>
      </c>
      <c r="C180">
        <v>99.6</v>
      </c>
      <c r="D180">
        <v>95.7</v>
      </c>
      <c r="E180">
        <v>94.8</v>
      </c>
      <c r="F180">
        <v>97.2</v>
      </c>
      <c r="G180">
        <v>95.2</v>
      </c>
      <c r="H180">
        <v>94.8</v>
      </c>
      <c r="I180">
        <v>97.6</v>
      </c>
      <c r="J180">
        <v>100.3</v>
      </c>
      <c r="K180">
        <v>99.7</v>
      </c>
      <c r="L180">
        <v>100.7</v>
      </c>
      <c r="M180">
        <v>99</v>
      </c>
      <c r="N180">
        <v>101.9</v>
      </c>
      <c r="O180">
        <v>104.4</v>
      </c>
    </row>
    <row r="181" spans="1:15" x14ac:dyDescent="0.25">
      <c r="B181" t="s">
        <v>14</v>
      </c>
      <c r="C181">
        <v>113.1</v>
      </c>
      <c r="D181">
        <v>116.9</v>
      </c>
      <c r="E181">
        <v>122.8</v>
      </c>
      <c r="F181">
        <v>126.3</v>
      </c>
      <c r="G181">
        <v>128.5</v>
      </c>
      <c r="H181">
        <v>129.6</v>
      </c>
      <c r="I181">
        <v>125.5</v>
      </c>
      <c r="J181">
        <v>126.6</v>
      </c>
      <c r="K181">
        <v>130.80000000000001</v>
      </c>
      <c r="L181">
        <v>138.19999999999999</v>
      </c>
      <c r="M181">
        <v>141.19999999999999</v>
      </c>
      <c r="N181">
        <v>140.6</v>
      </c>
      <c r="O181">
        <v>149.69999999999999</v>
      </c>
    </row>
    <row r="182" spans="1:15" x14ac:dyDescent="0.25">
      <c r="B182" t="s">
        <v>15</v>
      </c>
      <c r="C182">
        <v>122.7</v>
      </c>
      <c r="D182">
        <v>137.5</v>
      </c>
      <c r="E182">
        <v>157.69999999999999</v>
      </c>
      <c r="F182">
        <v>163.4</v>
      </c>
      <c r="G182">
        <v>165</v>
      </c>
      <c r="H182">
        <v>163.9</v>
      </c>
      <c r="I182">
        <v>138.19999999999999</v>
      </c>
      <c r="J182">
        <v>133.80000000000001</v>
      </c>
      <c r="K182">
        <v>142.6</v>
      </c>
      <c r="L182">
        <v>160.9</v>
      </c>
      <c r="M182">
        <v>163.19999999999999</v>
      </c>
      <c r="N182">
        <v>143.5</v>
      </c>
      <c r="O182">
        <v>171.8</v>
      </c>
    </row>
    <row r="183" spans="1:15" x14ac:dyDescent="0.25">
      <c r="B183" t="s">
        <v>16</v>
      </c>
      <c r="C183">
        <v>112.1</v>
      </c>
      <c r="D183">
        <v>115.6</v>
      </c>
      <c r="E183">
        <v>116.3</v>
      </c>
      <c r="F183">
        <v>116.8</v>
      </c>
      <c r="G183">
        <v>117.6</v>
      </c>
      <c r="H183">
        <v>119.1</v>
      </c>
      <c r="I183">
        <v>121.2</v>
      </c>
      <c r="J183">
        <v>123.3</v>
      </c>
      <c r="K183">
        <v>125.9</v>
      </c>
      <c r="L183">
        <v>127.6</v>
      </c>
      <c r="M183">
        <v>127.9</v>
      </c>
      <c r="N183">
        <v>129.1</v>
      </c>
      <c r="O183">
        <v>132.1</v>
      </c>
    </row>
    <row r="184" spans="1:15" x14ac:dyDescent="0.25">
      <c r="B184" t="s">
        <v>17</v>
      </c>
      <c r="C184">
        <v>95.1</v>
      </c>
      <c r="D184">
        <v>95.7</v>
      </c>
      <c r="E184">
        <v>95.9</v>
      </c>
      <c r="F184">
        <v>96.4</v>
      </c>
      <c r="G184">
        <v>97.2</v>
      </c>
      <c r="H184">
        <v>94.7</v>
      </c>
      <c r="I184">
        <v>96.8</v>
      </c>
      <c r="J184">
        <v>97.3</v>
      </c>
      <c r="K184">
        <v>100.3</v>
      </c>
      <c r="L184">
        <v>101.2</v>
      </c>
      <c r="M184">
        <v>101.7</v>
      </c>
      <c r="N184">
        <v>101.9</v>
      </c>
      <c r="O184">
        <v>104.9</v>
      </c>
    </row>
    <row r="185" spans="1:15" x14ac:dyDescent="0.25">
      <c r="B185" t="s">
        <v>18</v>
      </c>
      <c r="C185">
        <v>133.6</v>
      </c>
      <c r="D185">
        <v>135.19999999999999</v>
      </c>
      <c r="E185">
        <v>138.4</v>
      </c>
      <c r="F185">
        <v>142.5</v>
      </c>
      <c r="G185">
        <v>144.69999999999999</v>
      </c>
      <c r="H185">
        <v>148.6</v>
      </c>
      <c r="I185">
        <v>152.19999999999999</v>
      </c>
      <c r="J185">
        <v>155.9</v>
      </c>
      <c r="K185">
        <v>160.80000000000001</v>
      </c>
      <c r="L185">
        <v>171</v>
      </c>
      <c r="M185">
        <v>175.5</v>
      </c>
      <c r="N185">
        <v>177.4</v>
      </c>
      <c r="O185">
        <v>180.2</v>
      </c>
    </row>
    <row r="186" spans="1:15" x14ac:dyDescent="0.25">
      <c r="B186" t="s">
        <v>19</v>
      </c>
      <c r="C186">
        <v>111.1</v>
      </c>
      <c r="D186">
        <v>111.1</v>
      </c>
      <c r="E186">
        <v>112.9</v>
      </c>
      <c r="F186">
        <v>115.2</v>
      </c>
      <c r="G186">
        <v>116.8</v>
      </c>
      <c r="H186">
        <v>117.9</v>
      </c>
      <c r="I186">
        <v>119.7</v>
      </c>
      <c r="J186">
        <v>122.1</v>
      </c>
      <c r="K186">
        <v>124</v>
      </c>
      <c r="L186">
        <v>126.4</v>
      </c>
      <c r="M186">
        <v>129</v>
      </c>
      <c r="N186">
        <v>131</v>
      </c>
      <c r="O186">
        <v>134.6</v>
      </c>
    </row>
    <row r="187" spans="1:15" x14ac:dyDescent="0.25">
      <c r="B187" t="s">
        <v>20</v>
      </c>
      <c r="C187">
        <v>112.2</v>
      </c>
      <c r="D187">
        <v>112.3</v>
      </c>
      <c r="E187">
        <v>114.3</v>
      </c>
      <c r="F187">
        <v>116.8</v>
      </c>
      <c r="G187">
        <v>118.5</v>
      </c>
      <c r="H187">
        <v>120.1</v>
      </c>
      <c r="I187">
        <v>122.1</v>
      </c>
      <c r="J187">
        <v>124.3</v>
      </c>
      <c r="K187">
        <v>125.8</v>
      </c>
      <c r="L187">
        <v>127.6</v>
      </c>
      <c r="M187">
        <v>130.30000000000001</v>
      </c>
      <c r="N187">
        <v>131.69999999999999</v>
      </c>
      <c r="O187">
        <v>134.9</v>
      </c>
    </row>
    <row r="188" spans="1:15" x14ac:dyDescent="0.25">
      <c r="B188" t="s">
        <v>21</v>
      </c>
      <c r="C188">
        <v>127.8</v>
      </c>
      <c r="D188">
        <v>137.6</v>
      </c>
      <c r="E188">
        <v>155.9</v>
      </c>
      <c r="F188">
        <v>161.9</v>
      </c>
      <c r="G188">
        <v>166.8</v>
      </c>
      <c r="H188">
        <v>168.4</v>
      </c>
      <c r="I188">
        <v>144.19999999999999</v>
      </c>
      <c r="J188">
        <v>136</v>
      </c>
      <c r="K188">
        <v>144.9</v>
      </c>
      <c r="L188">
        <v>162.9</v>
      </c>
      <c r="M188">
        <v>165.8</v>
      </c>
      <c r="N188">
        <v>164.3</v>
      </c>
      <c r="O188">
        <v>185</v>
      </c>
    </row>
    <row r="189" spans="1:15" x14ac:dyDescent="0.25">
      <c r="B189" t="s">
        <v>22</v>
      </c>
      <c r="C189">
        <v>107.1</v>
      </c>
      <c r="D189">
        <v>108.3</v>
      </c>
      <c r="E189">
        <v>112</v>
      </c>
      <c r="F189">
        <v>114.1</v>
      </c>
      <c r="G189">
        <v>115.3</v>
      </c>
      <c r="H189">
        <v>116.5</v>
      </c>
      <c r="I189">
        <v>114.5</v>
      </c>
      <c r="J189">
        <v>115.3</v>
      </c>
      <c r="K189">
        <v>116.8</v>
      </c>
      <c r="L189">
        <v>119.8</v>
      </c>
      <c r="M189">
        <v>121.4</v>
      </c>
      <c r="N189">
        <v>121.7</v>
      </c>
      <c r="O189">
        <v>127.3</v>
      </c>
    </row>
    <row r="190" spans="1:15" x14ac:dyDescent="0.25">
      <c r="B190" t="s">
        <v>23</v>
      </c>
      <c r="C190">
        <v>121.7</v>
      </c>
      <c r="D190">
        <v>122.3</v>
      </c>
      <c r="E190">
        <v>125.2</v>
      </c>
      <c r="F190">
        <v>128.69999999999999</v>
      </c>
      <c r="G190">
        <v>131.5</v>
      </c>
      <c r="H190">
        <v>133.5</v>
      </c>
      <c r="I190">
        <v>135.19999999999999</v>
      </c>
      <c r="J190">
        <v>137</v>
      </c>
      <c r="K190">
        <v>139.80000000000001</v>
      </c>
      <c r="L190">
        <v>143.1</v>
      </c>
      <c r="M190">
        <v>146.80000000000001</v>
      </c>
      <c r="N190">
        <v>149.1</v>
      </c>
      <c r="O190">
        <v>152</v>
      </c>
    </row>
    <row r="191" spans="1:15" x14ac:dyDescent="0.25">
      <c r="A191" t="s">
        <v>35</v>
      </c>
      <c r="B191" t="s">
        <v>9</v>
      </c>
      <c r="C191">
        <v>115.9</v>
      </c>
      <c r="D191">
        <v>117.9</v>
      </c>
      <c r="E191">
        <v>121.6</v>
      </c>
      <c r="F191">
        <v>124.3</v>
      </c>
      <c r="G191">
        <v>126.2</v>
      </c>
      <c r="H191">
        <v>128.4</v>
      </c>
      <c r="I191">
        <v>130.4</v>
      </c>
      <c r="J191">
        <v>131.9</v>
      </c>
      <c r="K191">
        <v>133.5</v>
      </c>
      <c r="L191">
        <v>136.6</v>
      </c>
      <c r="M191">
        <v>138.80000000000001</v>
      </c>
      <c r="N191">
        <v>138.9</v>
      </c>
      <c r="O191">
        <v>142</v>
      </c>
    </row>
    <row r="192" spans="1:15" x14ac:dyDescent="0.25">
      <c r="B192" t="s">
        <v>10</v>
      </c>
      <c r="C192">
        <v>116.9</v>
      </c>
      <c r="D192">
        <v>119.8</v>
      </c>
      <c r="E192">
        <v>122.9</v>
      </c>
      <c r="F192">
        <v>124.4</v>
      </c>
      <c r="G192">
        <v>128.1</v>
      </c>
      <c r="H192">
        <v>131.6</v>
      </c>
      <c r="I192">
        <v>138.6</v>
      </c>
      <c r="J192">
        <v>142.6</v>
      </c>
      <c r="K192">
        <v>142.6</v>
      </c>
      <c r="L192">
        <v>142.5</v>
      </c>
      <c r="M192">
        <v>146.1</v>
      </c>
      <c r="N192">
        <v>146.19999999999999</v>
      </c>
      <c r="O192">
        <v>147.30000000000001</v>
      </c>
    </row>
    <row r="193" spans="1:15" x14ac:dyDescent="0.25">
      <c r="B193" t="s">
        <v>11</v>
      </c>
      <c r="C193">
        <v>132.80000000000001</v>
      </c>
      <c r="D193">
        <v>135.1</v>
      </c>
      <c r="E193">
        <v>140.5</v>
      </c>
      <c r="F193">
        <v>144.5</v>
      </c>
      <c r="G193">
        <v>146.80000000000001</v>
      </c>
      <c r="H193">
        <v>150.80000000000001</v>
      </c>
      <c r="I193">
        <v>150.1</v>
      </c>
      <c r="J193">
        <v>149.69999999999999</v>
      </c>
      <c r="K193">
        <v>150.9</v>
      </c>
      <c r="L193">
        <v>157</v>
      </c>
      <c r="M193">
        <v>159.9</v>
      </c>
      <c r="N193">
        <v>160.5</v>
      </c>
      <c r="O193">
        <v>163.80000000000001</v>
      </c>
    </row>
    <row r="194" spans="1:15" x14ac:dyDescent="0.25">
      <c r="B194" t="s">
        <v>12</v>
      </c>
      <c r="C194">
        <v>106.4</v>
      </c>
      <c r="D194">
        <v>107.3</v>
      </c>
      <c r="E194">
        <v>109.5</v>
      </c>
      <c r="F194">
        <v>110.5</v>
      </c>
      <c r="G194">
        <v>110.6</v>
      </c>
      <c r="H194">
        <v>111.6</v>
      </c>
      <c r="I194">
        <v>114.3</v>
      </c>
      <c r="J194">
        <v>115.7</v>
      </c>
      <c r="K194">
        <v>115</v>
      </c>
      <c r="L194">
        <v>113.6</v>
      </c>
      <c r="M194">
        <v>114.1</v>
      </c>
      <c r="N194">
        <v>113</v>
      </c>
      <c r="O194">
        <v>112.7</v>
      </c>
    </row>
    <row r="195" spans="1:15" x14ac:dyDescent="0.25">
      <c r="B195" t="s">
        <v>13</v>
      </c>
      <c r="C195">
        <v>93.9</v>
      </c>
      <c r="D195">
        <v>96.1</v>
      </c>
      <c r="E195">
        <v>98.3</v>
      </c>
      <c r="F195">
        <v>99.7</v>
      </c>
      <c r="G195">
        <v>100.6</v>
      </c>
      <c r="H195">
        <v>99.9</v>
      </c>
      <c r="I195">
        <v>100.7</v>
      </c>
      <c r="J195">
        <v>103.4</v>
      </c>
      <c r="K195">
        <v>107.2</v>
      </c>
      <c r="L195">
        <v>107.4</v>
      </c>
      <c r="M195">
        <v>108.5</v>
      </c>
      <c r="N195">
        <v>106.5</v>
      </c>
      <c r="O195">
        <v>107.4</v>
      </c>
    </row>
    <row r="196" spans="1:15" x14ac:dyDescent="0.25">
      <c r="B196" t="s">
        <v>14</v>
      </c>
      <c r="C196">
        <v>105.3</v>
      </c>
      <c r="D196">
        <v>107.5</v>
      </c>
      <c r="E196">
        <v>113.5</v>
      </c>
      <c r="F196">
        <v>118.2</v>
      </c>
      <c r="G196">
        <v>120.2</v>
      </c>
      <c r="H196">
        <v>122.3</v>
      </c>
      <c r="I196">
        <v>123.4</v>
      </c>
      <c r="J196">
        <v>126.4</v>
      </c>
      <c r="K196">
        <v>129.69999999999999</v>
      </c>
      <c r="L196">
        <v>135.80000000000001</v>
      </c>
      <c r="M196">
        <v>138.69999999999999</v>
      </c>
      <c r="N196">
        <v>139.69999999999999</v>
      </c>
      <c r="O196">
        <v>148.6</v>
      </c>
    </row>
    <row r="197" spans="1:15" x14ac:dyDescent="0.25">
      <c r="B197" t="s">
        <v>15</v>
      </c>
      <c r="C197">
        <v>127.4</v>
      </c>
      <c r="D197">
        <v>134.19999999999999</v>
      </c>
      <c r="E197">
        <v>153</v>
      </c>
      <c r="F197">
        <v>157.9</v>
      </c>
      <c r="G197">
        <v>158.1</v>
      </c>
      <c r="H197">
        <v>157.6</v>
      </c>
      <c r="I197">
        <v>139.6</v>
      </c>
      <c r="J197">
        <v>129.4</v>
      </c>
      <c r="K197">
        <v>134.9</v>
      </c>
      <c r="L197">
        <v>155.1</v>
      </c>
      <c r="M197">
        <v>150.4</v>
      </c>
      <c r="N197">
        <v>131.4</v>
      </c>
      <c r="O197">
        <v>161.80000000000001</v>
      </c>
    </row>
    <row r="198" spans="1:15" x14ac:dyDescent="0.25">
      <c r="B198" t="s">
        <v>16</v>
      </c>
      <c r="C198">
        <v>110.9</v>
      </c>
      <c r="D198">
        <v>113.3</v>
      </c>
      <c r="E198">
        <v>115.8</v>
      </c>
      <c r="F198">
        <v>117.4</v>
      </c>
      <c r="G198">
        <v>117.9</v>
      </c>
      <c r="H198">
        <v>119</v>
      </c>
      <c r="I198">
        <v>120.1</v>
      </c>
      <c r="J198">
        <v>120.5</v>
      </c>
      <c r="K198">
        <v>122.2</v>
      </c>
      <c r="L198">
        <v>124.3</v>
      </c>
      <c r="M198">
        <v>126.3</v>
      </c>
      <c r="N198">
        <v>125.7</v>
      </c>
      <c r="O198">
        <v>126</v>
      </c>
    </row>
    <row r="199" spans="1:15" x14ac:dyDescent="0.25">
      <c r="B199" t="s">
        <v>17</v>
      </c>
      <c r="C199">
        <v>99.4</v>
      </c>
      <c r="D199">
        <v>99.6</v>
      </c>
      <c r="E199">
        <v>99.3</v>
      </c>
      <c r="F199">
        <v>100.5</v>
      </c>
      <c r="G199">
        <v>101</v>
      </c>
      <c r="H199">
        <v>101</v>
      </c>
      <c r="I199">
        <v>103.7</v>
      </c>
      <c r="J199">
        <v>104</v>
      </c>
      <c r="K199">
        <v>106.1</v>
      </c>
      <c r="L199">
        <v>107.8</v>
      </c>
      <c r="M199">
        <v>108.7</v>
      </c>
      <c r="N199">
        <v>108.7</v>
      </c>
      <c r="O199">
        <v>110.6</v>
      </c>
    </row>
    <row r="200" spans="1:15" x14ac:dyDescent="0.25">
      <c r="B200" t="s">
        <v>18</v>
      </c>
      <c r="C200">
        <v>142.80000000000001</v>
      </c>
      <c r="D200">
        <v>146.80000000000001</v>
      </c>
      <c r="E200">
        <v>150.30000000000001</v>
      </c>
      <c r="F200">
        <v>154.19999999999999</v>
      </c>
      <c r="G200">
        <v>158.69999999999999</v>
      </c>
      <c r="H200">
        <v>163.19999999999999</v>
      </c>
      <c r="I200">
        <v>165.8</v>
      </c>
      <c r="J200">
        <v>167.3</v>
      </c>
      <c r="K200">
        <v>173.7</v>
      </c>
      <c r="L200">
        <v>178</v>
      </c>
      <c r="M200">
        <v>181.2</v>
      </c>
      <c r="N200">
        <v>181.7</v>
      </c>
      <c r="O200">
        <v>182.4</v>
      </c>
    </row>
    <row r="201" spans="1:15" x14ac:dyDescent="0.25">
      <c r="B201" t="s">
        <v>19</v>
      </c>
      <c r="C201">
        <v>112.7</v>
      </c>
      <c r="D201">
        <v>113.7</v>
      </c>
      <c r="E201">
        <v>115.6</v>
      </c>
      <c r="F201">
        <v>118.2</v>
      </c>
      <c r="G201">
        <v>119.6</v>
      </c>
      <c r="H201">
        <v>121</v>
      </c>
      <c r="I201">
        <v>123.6</v>
      </c>
      <c r="J201">
        <v>125.7</v>
      </c>
      <c r="K201">
        <v>126.9</v>
      </c>
      <c r="L201">
        <v>129.4</v>
      </c>
      <c r="M201">
        <v>131.6</v>
      </c>
      <c r="N201">
        <v>133</v>
      </c>
      <c r="O201">
        <v>134.9</v>
      </c>
    </row>
    <row r="202" spans="1:15" x14ac:dyDescent="0.25">
      <c r="B202" t="s">
        <v>20</v>
      </c>
      <c r="C202">
        <v>113.5</v>
      </c>
      <c r="D202">
        <v>114.9</v>
      </c>
      <c r="E202">
        <v>116.9</v>
      </c>
      <c r="F202">
        <v>119.4</v>
      </c>
      <c r="G202">
        <v>121.1</v>
      </c>
      <c r="H202">
        <v>122.9</v>
      </c>
      <c r="I202">
        <v>126.2</v>
      </c>
      <c r="J202">
        <v>128.6</v>
      </c>
      <c r="K202">
        <v>129.6</v>
      </c>
      <c r="L202">
        <v>131.69999999999999</v>
      </c>
      <c r="M202">
        <v>134.1</v>
      </c>
      <c r="N202">
        <v>135.30000000000001</v>
      </c>
      <c r="O202">
        <v>137.19999999999999</v>
      </c>
    </row>
    <row r="203" spans="1:15" x14ac:dyDescent="0.25">
      <c r="B203" t="s">
        <v>21</v>
      </c>
      <c r="C203">
        <v>145.9</v>
      </c>
      <c r="D203">
        <v>154.80000000000001</v>
      </c>
      <c r="E203">
        <v>173.9</v>
      </c>
      <c r="F203">
        <v>180.5</v>
      </c>
      <c r="G203">
        <v>182.9</v>
      </c>
      <c r="H203">
        <v>192.6</v>
      </c>
      <c r="I203">
        <v>175.2</v>
      </c>
      <c r="J203">
        <v>163.80000000000001</v>
      </c>
      <c r="K203">
        <v>174</v>
      </c>
      <c r="L203">
        <v>191.1</v>
      </c>
      <c r="M203">
        <v>190.2</v>
      </c>
      <c r="N203">
        <v>170.9</v>
      </c>
      <c r="O203">
        <v>193.9</v>
      </c>
    </row>
    <row r="204" spans="1:15" x14ac:dyDescent="0.25">
      <c r="B204" t="s">
        <v>22</v>
      </c>
      <c r="C204">
        <v>109.5</v>
      </c>
      <c r="D204">
        <v>112.5</v>
      </c>
      <c r="E204">
        <v>117.1</v>
      </c>
      <c r="F204">
        <v>118.8</v>
      </c>
      <c r="G204">
        <v>119.9</v>
      </c>
      <c r="H204">
        <v>122.1</v>
      </c>
      <c r="I204">
        <v>123.3</v>
      </c>
      <c r="J204">
        <v>124.7</v>
      </c>
      <c r="K204">
        <v>126.7</v>
      </c>
      <c r="L204">
        <v>128.9</v>
      </c>
      <c r="M204">
        <v>130.19999999999999</v>
      </c>
      <c r="N204">
        <v>128.19999999999999</v>
      </c>
      <c r="O204">
        <v>134.1</v>
      </c>
    </row>
    <row r="205" spans="1:15" x14ac:dyDescent="0.25">
      <c r="B205" t="s">
        <v>23</v>
      </c>
      <c r="C205">
        <v>122.2</v>
      </c>
      <c r="D205">
        <v>123.4</v>
      </c>
      <c r="E205">
        <v>125.9</v>
      </c>
      <c r="F205">
        <v>129.69999999999999</v>
      </c>
      <c r="G205">
        <v>132.19999999999999</v>
      </c>
      <c r="H205">
        <v>134.6</v>
      </c>
      <c r="I205">
        <v>137.30000000000001</v>
      </c>
      <c r="J205">
        <v>138.9</v>
      </c>
      <c r="K205">
        <v>140.1</v>
      </c>
      <c r="L205">
        <v>144.19999999999999</v>
      </c>
      <c r="M205">
        <v>147.4</v>
      </c>
      <c r="N205">
        <v>149.5</v>
      </c>
      <c r="O205">
        <v>149.5</v>
      </c>
    </row>
    <row r="206" spans="1:15" x14ac:dyDescent="0.25">
      <c r="A206" t="s">
        <v>36</v>
      </c>
      <c r="B206" t="s">
        <v>9</v>
      </c>
      <c r="C206">
        <v>112.6</v>
      </c>
      <c r="D206">
        <v>111.8</v>
      </c>
      <c r="E206">
        <v>113.4</v>
      </c>
      <c r="F206">
        <v>115.3</v>
      </c>
      <c r="G206">
        <v>116.6</v>
      </c>
      <c r="H206">
        <v>118.1</v>
      </c>
      <c r="I206">
        <v>120.4</v>
      </c>
      <c r="J206">
        <v>123.4</v>
      </c>
      <c r="K206">
        <v>125.4</v>
      </c>
      <c r="L206">
        <v>129.19999999999999</v>
      </c>
      <c r="M206">
        <v>131.4</v>
      </c>
      <c r="N206">
        <v>131.4</v>
      </c>
      <c r="O206">
        <v>133.19999999999999</v>
      </c>
    </row>
    <row r="207" spans="1:15" x14ac:dyDescent="0.25">
      <c r="B207" t="s">
        <v>10</v>
      </c>
      <c r="C207" t="s">
        <v>37</v>
      </c>
      <c r="D207" t="s">
        <v>37</v>
      </c>
      <c r="E207" t="s">
        <v>37</v>
      </c>
      <c r="F207" t="s">
        <v>37</v>
      </c>
      <c r="G207" t="s">
        <v>37</v>
      </c>
      <c r="H207" t="s">
        <v>37</v>
      </c>
      <c r="I207" t="s">
        <v>37</v>
      </c>
      <c r="J207" t="s">
        <v>37</v>
      </c>
      <c r="K207" t="s">
        <v>37</v>
      </c>
      <c r="L207" t="s">
        <v>37</v>
      </c>
      <c r="M207" t="s">
        <v>37</v>
      </c>
      <c r="N207" t="s">
        <v>37</v>
      </c>
      <c r="O207" t="s">
        <v>37</v>
      </c>
    </row>
    <row r="208" spans="1:15" x14ac:dyDescent="0.25">
      <c r="B208" t="s">
        <v>11</v>
      </c>
      <c r="C208" t="s">
        <v>37</v>
      </c>
      <c r="D208" t="s">
        <v>37</v>
      </c>
      <c r="E208" t="s">
        <v>37</v>
      </c>
      <c r="F208" t="s">
        <v>37</v>
      </c>
      <c r="G208" t="s">
        <v>37</v>
      </c>
      <c r="H208" t="s">
        <v>37</v>
      </c>
      <c r="I208" t="s">
        <v>37</v>
      </c>
      <c r="J208" t="s">
        <v>37</v>
      </c>
      <c r="K208" t="s">
        <v>37</v>
      </c>
      <c r="L208" t="s">
        <v>37</v>
      </c>
      <c r="M208" t="s">
        <v>37</v>
      </c>
      <c r="N208" t="s">
        <v>37</v>
      </c>
      <c r="O208" t="s">
        <v>37</v>
      </c>
    </row>
    <row r="209" spans="1:15" x14ac:dyDescent="0.25">
      <c r="B209" t="s">
        <v>12</v>
      </c>
      <c r="C209" t="s">
        <v>37</v>
      </c>
      <c r="D209" t="s">
        <v>37</v>
      </c>
      <c r="E209" t="s">
        <v>37</v>
      </c>
      <c r="F209" t="s">
        <v>37</v>
      </c>
      <c r="G209" t="s">
        <v>37</v>
      </c>
      <c r="H209" t="s">
        <v>37</v>
      </c>
      <c r="I209" t="s">
        <v>37</v>
      </c>
      <c r="J209" t="s">
        <v>37</v>
      </c>
      <c r="K209" t="s">
        <v>37</v>
      </c>
      <c r="L209" t="s">
        <v>37</v>
      </c>
      <c r="M209" t="s">
        <v>37</v>
      </c>
      <c r="N209" t="s">
        <v>37</v>
      </c>
      <c r="O209" t="s">
        <v>37</v>
      </c>
    </row>
    <row r="210" spans="1:15" x14ac:dyDescent="0.25">
      <c r="B210" t="s">
        <v>13</v>
      </c>
      <c r="C210" t="s">
        <v>37</v>
      </c>
      <c r="D210" t="s">
        <v>37</v>
      </c>
      <c r="E210" t="s">
        <v>37</v>
      </c>
      <c r="F210" t="s">
        <v>37</v>
      </c>
      <c r="G210" t="s">
        <v>37</v>
      </c>
      <c r="H210" t="s">
        <v>37</v>
      </c>
      <c r="I210" t="s">
        <v>37</v>
      </c>
      <c r="J210" t="s">
        <v>37</v>
      </c>
      <c r="K210" t="s">
        <v>37</v>
      </c>
      <c r="L210" t="s">
        <v>37</v>
      </c>
      <c r="M210" t="s">
        <v>37</v>
      </c>
      <c r="N210" t="s">
        <v>37</v>
      </c>
      <c r="O210" t="s">
        <v>37</v>
      </c>
    </row>
    <row r="211" spans="1:15" x14ac:dyDescent="0.25">
      <c r="B211" t="s">
        <v>14</v>
      </c>
      <c r="C211" t="s">
        <v>37</v>
      </c>
      <c r="D211" t="s">
        <v>37</v>
      </c>
      <c r="E211" t="s">
        <v>37</v>
      </c>
      <c r="F211" t="s">
        <v>37</v>
      </c>
      <c r="G211" t="s">
        <v>37</v>
      </c>
      <c r="H211" t="s">
        <v>37</v>
      </c>
      <c r="I211" t="s">
        <v>37</v>
      </c>
      <c r="J211" t="s">
        <v>37</v>
      </c>
      <c r="K211" t="s">
        <v>37</v>
      </c>
      <c r="L211" t="s">
        <v>37</v>
      </c>
      <c r="M211" t="s">
        <v>37</v>
      </c>
      <c r="N211" t="s">
        <v>37</v>
      </c>
      <c r="O211" t="s">
        <v>37</v>
      </c>
    </row>
    <row r="212" spans="1:15" x14ac:dyDescent="0.25">
      <c r="B212" t="s">
        <v>15</v>
      </c>
      <c r="C212" t="s">
        <v>37</v>
      </c>
      <c r="D212" t="s">
        <v>37</v>
      </c>
      <c r="E212" t="s">
        <v>37</v>
      </c>
      <c r="F212" t="s">
        <v>37</v>
      </c>
      <c r="G212" t="s">
        <v>37</v>
      </c>
      <c r="H212" t="s">
        <v>37</v>
      </c>
      <c r="I212" t="s">
        <v>37</v>
      </c>
      <c r="J212" t="s">
        <v>37</v>
      </c>
      <c r="K212" t="s">
        <v>37</v>
      </c>
      <c r="L212" t="s">
        <v>37</v>
      </c>
      <c r="M212" t="s">
        <v>37</v>
      </c>
      <c r="N212" t="s">
        <v>37</v>
      </c>
      <c r="O212" t="s">
        <v>37</v>
      </c>
    </row>
    <row r="213" spans="1:15" x14ac:dyDescent="0.25">
      <c r="B213" t="s">
        <v>16</v>
      </c>
      <c r="C213" t="s">
        <v>37</v>
      </c>
      <c r="D213" t="s">
        <v>37</v>
      </c>
      <c r="E213" t="s">
        <v>37</v>
      </c>
      <c r="F213" t="s">
        <v>37</v>
      </c>
      <c r="G213" t="s">
        <v>37</v>
      </c>
      <c r="H213" t="s">
        <v>37</v>
      </c>
      <c r="I213" t="s">
        <v>37</v>
      </c>
      <c r="J213" t="s">
        <v>37</v>
      </c>
      <c r="K213" t="s">
        <v>37</v>
      </c>
      <c r="L213" t="s">
        <v>37</v>
      </c>
      <c r="M213" t="s">
        <v>37</v>
      </c>
      <c r="N213" t="s">
        <v>37</v>
      </c>
      <c r="O213" t="s">
        <v>37</v>
      </c>
    </row>
    <row r="214" spans="1:15" x14ac:dyDescent="0.25">
      <c r="B214" t="s">
        <v>17</v>
      </c>
      <c r="C214" t="s">
        <v>37</v>
      </c>
      <c r="D214" t="s">
        <v>37</v>
      </c>
      <c r="E214" t="s">
        <v>37</v>
      </c>
      <c r="F214" t="s">
        <v>37</v>
      </c>
      <c r="G214" t="s">
        <v>37</v>
      </c>
      <c r="H214" t="s">
        <v>37</v>
      </c>
      <c r="I214" t="s">
        <v>37</v>
      </c>
      <c r="J214" t="s">
        <v>37</v>
      </c>
      <c r="K214" t="s">
        <v>37</v>
      </c>
      <c r="L214" t="s">
        <v>37</v>
      </c>
      <c r="M214" t="s">
        <v>37</v>
      </c>
      <c r="N214" t="s">
        <v>37</v>
      </c>
      <c r="O214" t="s">
        <v>37</v>
      </c>
    </row>
    <row r="215" spans="1:15" x14ac:dyDescent="0.25">
      <c r="B215" t="s">
        <v>18</v>
      </c>
      <c r="C215" t="s">
        <v>37</v>
      </c>
      <c r="D215" t="s">
        <v>37</v>
      </c>
      <c r="E215" t="s">
        <v>37</v>
      </c>
      <c r="F215" t="s">
        <v>37</v>
      </c>
      <c r="G215" t="s">
        <v>37</v>
      </c>
      <c r="H215" t="s">
        <v>37</v>
      </c>
      <c r="I215" t="s">
        <v>37</v>
      </c>
      <c r="J215" t="s">
        <v>37</v>
      </c>
      <c r="K215" t="s">
        <v>37</v>
      </c>
      <c r="L215" t="s">
        <v>37</v>
      </c>
      <c r="M215" t="s">
        <v>37</v>
      </c>
      <c r="N215" t="s">
        <v>37</v>
      </c>
      <c r="O215" t="s">
        <v>37</v>
      </c>
    </row>
    <row r="216" spans="1:15" x14ac:dyDescent="0.25">
      <c r="B216" t="s">
        <v>19</v>
      </c>
      <c r="C216" t="s">
        <v>37</v>
      </c>
      <c r="D216" t="s">
        <v>37</v>
      </c>
      <c r="E216" t="s">
        <v>37</v>
      </c>
      <c r="F216" t="s">
        <v>37</v>
      </c>
      <c r="G216" t="s">
        <v>37</v>
      </c>
      <c r="H216" t="s">
        <v>37</v>
      </c>
      <c r="I216" t="s">
        <v>37</v>
      </c>
      <c r="J216" t="s">
        <v>37</v>
      </c>
      <c r="K216" t="s">
        <v>37</v>
      </c>
      <c r="L216" t="s">
        <v>37</v>
      </c>
      <c r="M216" t="s">
        <v>37</v>
      </c>
      <c r="N216" t="s">
        <v>37</v>
      </c>
      <c r="O216" t="s">
        <v>37</v>
      </c>
    </row>
    <row r="217" spans="1:15" x14ac:dyDescent="0.25">
      <c r="B217" t="s">
        <v>20</v>
      </c>
      <c r="C217" t="s">
        <v>37</v>
      </c>
      <c r="D217" t="s">
        <v>37</v>
      </c>
      <c r="E217" t="s">
        <v>37</v>
      </c>
      <c r="F217" t="s">
        <v>37</v>
      </c>
      <c r="G217" t="s">
        <v>37</v>
      </c>
      <c r="H217" t="s">
        <v>37</v>
      </c>
      <c r="I217" t="s">
        <v>37</v>
      </c>
      <c r="J217" t="s">
        <v>37</v>
      </c>
      <c r="K217" t="s">
        <v>37</v>
      </c>
      <c r="L217" t="s">
        <v>37</v>
      </c>
      <c r="M217" t="s">
        <v>37</v>
      </c>
      <c r="N217" t="s">
        <v>37</v>
      </c>
      <c r="O217" t="s">
        <v>37</v>
      </c>
    </row>
    <row r="218" spans="1:15" x14ac:dyDescent="0.25">
      <c r="B218" t="s">
        <v>21</v>
      </c>
      <c r="C218" t="s">
        <v>37</v>
      </c>
      <c r="D218" t="s">
        <v>37</v>
      </c>
      <c r="E218" t="s">
        <v>37</v>
      </c>
      <c r="F218" t="s">
        <v>37</v>
      </c>
      <c r="G218" t="s">
        <v>37</v>
      </c>
      <c r="H218" t="s">
        <v>37</v>
      </c>
      <c r="I218" t="s">
        <v>37</v>
      </c>
      <c r="J218" t="s">
        <v>37</v>
      </c>
      <c r="K218" t="s">
        <v>37</v>
      </c>
      <c r="L218" t="s">
        <v>37</v>
      </c>
      <c r="M218" t="s">
        <v>37</v>
      </c>
      <c r="N218" t="s">
        <v>37</v>
      </c>
      <c r="O218" t="s">
        <v>37</v>
      </c>
    </row>
    <row r="219" spans="1:15" x14ac:dyDescent="0.25">
      <c r="B219" t="s">
        <v>22</v>
      </c>
      <c r="C219" t="s">
        <v>37</v>
      </c>
      <c r="D219" t="s">
        <v>37</v>
      </c>
      <c r="E219" t="s">
        <v>37</v>
      </c>
      <c r="F219" t="s">
        <v>37</v>
      </c>
      <c r="G219" t="s">
        <v>37</v>
      </c>
      <c r="H219" t="s">
        <v>37</v>
      </c>
      <c r="I219" t="s">
        <v>37</v>
      </c>
      <c r="J219" t="s">
        <v>37</v>
      </c>
      <c r="K219" t="s">
        <v>37</v>
      </c>
      <c r="L219" t="s">
        <v>37</v>
      </c>
      <c r="M219" t="s">
        <v>37</v>
      </c>
      <c r="N219" t="s">
        <v>37</v>
      </c>
      <c r="O219" t="s">
        <v>37</v>
      </c>
    </row>
    <row r="220" spans="1:15" x14ac:dyDescent="0.25">
      <c r="B220" t="s">
        <v>23</v>
      </c>
      <c r="C220" t="s">
        <v>37</v>
      </c>
      <c r="D220" t="s">
        <v>37</v>
      </c>
      <c r="E220" t="s">
        <v>37</v>
      </c>
      <c r="F220" t="s">
        <v>37</v>
      </c>
      <c r="G220" t="s">
        <v>37</v>
      </c>
      <c r="H220" t="s">
        <v>37</v>
      </c>
      <c r="I220" t="s">
        <v>37</v>
      </c>
      <c r="J220" t="s">
        <v>37</v>
      </c>
      <c r="K220" t="s">
        <v>37</v>
      </c>
      <c r="L220" t="s">
        <v>37</v>
      </c>
      <c r="M220" t="s">
        <v>37</v>
      </c>
      <c r="N220" t="s">
        <v>37</v>
      </c>
      <c r="O220" t="s">
        <v>37</v>
      </c>
    </row>
    <row r="222" spans="1:15" x14ac:dyDescent="0.25">
      <c r="A222" t="s">
        <v>38</v>
      </c>
    </row>
    <row r="223" spans="1:15" x14ac:dyDescent="0.25">
      <c r="A223" t="s">
        <v>37</v>
      </c>
      <c r="B223" t="s">
        <v>39</v>
      </c>
    </row>
    <row r="228" spans="1:19" x14ac:dyDescent="0.25">
      <c r="A228" t="s">
        <v>40</v>
      </c>
    </row>
    <row r="229" spans="1:19" x14ac:dyDescent="0.25">
      <c r="A229">
        <v>1</v>
      </c>
      <c r="B229" t="s">
        <v>41</v>
      </c>
    </row>
    <row r="230" spans="1:19" x14ac:dyDescent="0.25">
      <c r="A230">
        <v>2</v>
      </c>
      <c r="B230" t="s">
        <v>42</v>
      </c>
    </row>
    <row r="231" spans="1:19" x14ac:dyDescent="0.25">
      <c r="A231">
        <v>3</v>
      </c>
      <c r="B231" t="s">
        <v>43</v>
      </c>
      <c r="D231" t="s">
        <v>44</v>
      </c>
    </row>
    <row r="232" spans="1:19" x14ac:dyDescent="0.25">
      <c r="A232">
        <v>4</v>
      </c>
      <c r="B232" t="s">
        <v>45</v>
      </c>
      <c r="D232" t="s">
        <v>46</v>
      </c>
      <c r="E232" t="s">
        <v>47</v>
      </c>
      <c r="F232" t="s">
        <v>48</v>
      </c>
      <c r="G232" t="s">
        <v>49</v>
      </c>
      <c r="H232" t="s">
        <v>50</v>
      </c>
      <c r="I232" t="s">
        <v>51</v>
      </c>
      <c r="J232" t="s">
        <v>52</v>
      </c>
      <c r="K232" t="s">
        <v>53</v>
      </c>
      <c r="L232" t="s">
        <v>54</v>
      </c>
      <c r="M232" t="s">
        <v>55</v>
      </c>
      <c r="N232" t="s">
        <v>56</v>
      </c>
      <c r="O232" t="s">
        <v>57</v>
      </c>
      <c r="P232" t="s">
        <v>58</v>
      </c>
      <c r="Q232" t="s">
        <v>59</v>
      </c>
      <c r="R232" t="s">
        <v>60</v>
      </c>
      <c r="S232" t="s">
        <v>61</v>
      </c>
    </row>
    <row r="233" spans="1:19" x14ac:dyDescent="0.25">
      <c r="A233">
        <v>10</v>
      </c>
      <c r="B233" t="s">
        <v>62</v>
      </c>
    </row>
    <row r="234" spans="1:19" x14ac:dyDescent="0.25">
      <c r="A234">
        <v>11</v>
      </c>
      <c r="B234" t="s">
        <v>63</v>
      </c>
    </row>
    <row r="235" spans="1:19" x14ac:dyDescent="0.25">
      <c r="A235">
        <v>5</v>
      </c>
      <c r="B235" t="s">
        <v>64</v>
      </c>
    </row>
    <row r="236" spans="1:19" x14ac:dyDescent="0.25">
      <c r="A236">
        <v>6</v>
      </c>
      <c r="B236" t="s">
        <v>65</v>
      </c>
    </row>
    <row r="237" spans="1:19" x14ac:dyDescent="0.25">
      <c r="A237">
        <v>7</v>
      </c>
      <c r="B237" t="s">
        <v>66</v>
      </c>
      <c r="D237" t="s">
        <v>67</v>
      </c>
      <c r="E237" t="s">
        <v>68</v>
      </c>
      <c r="F237" t="s">
        <v>69</v>
      </c>
      <c r="G237" t="s">
        <v>70</v>
      </c>
      <c r="H237" t="s">
        <v>71</v>
      </c>
    </row>
    <row r="238" spans="1:19" x14ac:dyDescent="0.25">
      <c r="A238">
        <v>8</v>
      </c>
      <c r="B238" t="s">
        <v>72</v>
      </c>
    </row>
    <row r="239" spans="1:19" x14ac:dyDescent="0.25">
      <c r="A239">
        <v>9</v>
      </c>
      <c r="B239" t="s">
        <v>73</v>
      </c>
    </row>
    <row r="243" spans="1:1" x14ac:dyDescent="0.25">
      <c r="A243" t="s">
        <v>74</v>
      </c>
    </row>
    <row r="244" spans="1:1" x14ac:dyDescent="0.25">
      <c r="A244"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4"/>
  <sheetViews>
    <sheetView topLeftCell="A9" workbookViewId="0">
      <selection activeCell="E2" sqref="E2"/>
    </sheetView>
  </sheetViews>
  <sheetFormatPr defaultRowHeight="15" x14ac:dyDescent="0.25"/>
  <cols>
    <col min="2" max="2" width="35.42578125" customWidth="1"/>
    <col min="3" max="3" width="31.85546875" customWidth="1"/>
  </cols>
  <sheetData>
    <row r="1" spans="1:27" x14ac:dyDescent="0.25">
      <c r="A1" t="s">
        <v>0</v>
      </c>
    </row>
    <row r="2" spans="1:27" x14ac:dyDescent="0.25">
      <c r="A2" t="s">
        <v>1</v>
      </c>
    </row>
    <row r="3" spans="1:27" x14ac:dyDescent="0.25">
      <c r="A3" t="s">
        <v>2</v>
      </c>
    </row>
    <row r="4" spans="1:27" x14ac:dyDescent="0.25">
      <c r="A4" t="s">
        <v>3</v>
      </c>
    </row>
    <row r="5" spans="1:27" x14ac:dyDescent="0.25">
      <c r="A5" t="s">
        <v>4</v>
      </c>
    </row>
    <row r="9" spans="1:27" x14ac:dyDescent="0.25">
      <c r="A9" t="s">
        <v>5</v>
      </c>
      <c r="B9" t="s">
        <v>6</v>
      </c>
      <c r="C9">
        <v>2009</v>
      </c>
      <c r="D9">
        <v>2010</v>
      </c>
      <c r="F9">
        <v>2011</v>
      </c>
      <c r="H9">
        <v>2012</v>
      </c>
      <c r="J9">
        <v>2013</v>
      </c>
      <c r="L9">
        <v>2014</v>
      </c>
      <c r="N9">
        <v>2015</v>
      </c>
      <c r="P9">
        <v>2016</v>
      </c>
      <c r="R9">
        <v>2017</v>
      </c>
      <c r="T9">
        <v>2018</v>
      </c>
      <c r="V9">
        <v>2019</v>
      </c>
      <c r="X9">
        <v>2020</v>
      </c>
      <c r="Z9">
        <v>2021</v>
      </c>
    </row>
    <row r="10" spans="1:27" x14ac:dyDescent="0.25">
      <c r="A10" t="s">
        <v>7</v>
      </c>
      <c r="D10" t="s">
        <v>8</v>
      </c>
    </row>
    <row r="11" spans="1:27" x14ac:dyDescent="0.25">
      <c r="B11" t="s">
        <v>9</v>
      </c>
      <c r="C11">
        <v>114.4</v>
      </c>
      <c r="D11">
        <v>116.5</v>
      </c>
      <c r="E11" s="1">
        <f>(D11-C11)/C11</f>
        <v>1.8356643356643308E-2</v>
      </c>
      <c r="F11">
        <v>119.9</v>
      </c>
      <c r="G11" s="1">
        <f>(F11-D11)/D11</f>
        <v>2.9184549356223225E-2</v>
      </c>
      <c r="H11">
        <v>121.7</v>
      </c>
      <c r="I11" s="1">
        <f>(H11-F11)/F11</f>
        <v>1.5012510425354437E-2</v>
      </c>
      <c r="J11">
        <v>122.8</v>
      </c>
      <c r="K11" s="1">
        <f>(J11-H11)/H11</f>
        <v>9.0386195562859022E-3</v>
      </c>
      <c r="L11">
        <v>125.2</v>
      </c>
      <c r="M11" s="1">
        <f>(L11-J11)/J11</f>
        <v>1.9543973941368125E-2</v>
      </c>
      <c r="N11">
        <v>126.6</v>
      </c>
      <c r="O11" s="1">
        <f>(N11-L11)/L11</f>
        <v>1.1182108626198015E-2</v>
      </c>
      <c r="P11">
        <v>128.4</v>
      </c>
      <c r="Q11" s="1">
        <f>(P11-N11)/N11</f>
        <v>1.4218009478673077E-2</v>
      </c>
      <c r="R11">
        <v>130.4</v>
      </c>
      <c r="S11" s="1">
        <f>(R11-P11)/P11</f>
        <v>1.5576323987538941E-2</v>
      </c>
      <c r="T11">
        <v>133.4</v>
      </c>
      <c r="U11" s="1">
        <f>(T11-R11)/R11</f>
        <v>2.3006134969325152E-2</v>
      </c>
      <c r="V11">
        <v>136</v>
      </c>
      <c r="W11" s="1">
        <f>(V11-T11)/T11</f>
        <v>1.9490254872563676E-2</v>
      </c>
      <c r="X11">
        <v>137</v>
      </c>
      <c r="Y11" s="1">
        <f>(X11-V11)/V11</f>
        <v>7.3529411764705881E-3</v>
      </c>
      <c r="Z11">
        <v>141.6</v>
      </c>
      <c r="AA11" s="1">
        <f>(Z11-X11)/X11</f>
        <v>3.3576642335766384E-2</v>
      </c>
    </row>
    <row r="12" spans="1:27" x14ac:dyDescent="0.25">
      <c r="B12" t="s">
        <v>10</v>
      </c>
      <c r="C12">
        <v>121.4</v>
      </c>
      <c r="D12">
        <v>123.1</v>
      </c>
      <c r="E12" s="1">
        <f t="shared" ref="E12:E75" si="0">(D12-C12)/C12</f>
        <v>1.4003294892915887E-2</v>
      </c>
      <c r="F12">
        <v>127.7</v>
      </c>
      <c r="G12" s="1">
        <f t="shared" ref="G12:M75" si="1">(F12-D12)/D12</f>
        <v>3.736799350121859E-2</v>
      </c>
      <c r="H12">
        <v>130.80000000000001</v>
      </c>
      <c r="I12" s="1">
        <f t="shared" si="1"/>
        <v>2.4275646045419017E-2</v>
      </c>
      <c r="J12">
        <v>132.4</v>
      </c>
      <c r="K12" s="1">
        <f t="shared" si="1"/>
        <v>1.2232415902140628E-2</v>
      </c>
      <c r="L12">
        <v>135.5</v>
      </c>
      <c r="M12" s="1">
        <f t="shared" si="1"/>
        <v>2.3413897280966725E-2</v>
      </c>
      <c r="N12">
        <v>140.5</v>
      </c>
      <c r="O12" s="1">
        <f t="shared" ref="O12:O75" si="2">(N12-L12)/L12</f>
        <v>3.6900369003690037E-2</v>
      </c>
      <c r="P12">
        <v>142.6</v>
      </c>
      <c r="Q12" s="1">
        <f t="shared" ref="Q12:Q75" si="3">(P12-N12)/N12</f>
        <v>1.494661921708181E-2</v>
      </c>
      <c r="R12">
        <v>142.69999999999999</v>
      </c>
      <c r="S12" s="1">
        <f t="shared" ref="S12:S75" si="4">(R12-P12)/P12</f>
        <v>7.0126227208972176E-4</v>
      </c>
      <c r="T12">
        <v>145.30000000000001</v>
      </c>
      <c r="U12" s="1">
        <f t="shared" ref="U12:U75" si="5">(T12-R12)/R12</f>
        <v>1.8220042046251037E-2</v>
      </c>
      <c r="V12">
        <v>150.19999999999999</v>
      </c>
      <c r="W12" s="1">
        <f t="shared" ref="W12:W75" si="6">(V12-T12)/T12</f>
        <v>3.3723331039229025E-2</v>
      </c>
      <c r="X12">
        <v>153.69999999999999</v>
      </c>
      <c r="Y12" s="1">
        <f t="shared" ref="Y12:Y75" si="7">(X12-V12)/V12</f>
        <v>2.3302263648468709E-2</v>
      </c>
      <c r="Z12">
        <v>157.5</v>
      </c>
      <c r="AA12" s="1">
        <f t="shared" ref="AA12:AA75" si="8">(Z12-X12)/X12</f>
        <v>2.4723487312947375E-2</v>
      </c>
    </row>
    <row r="13" spans="1:27" x14ac:dyDescent="0.25">
      <c r="B13" t="s">
        <v>11</v>
      </c>
      <c r="C13">
        <v>121.6</v>
      </c>
      <c r="D13">
        <v>123.3</v>
      </c>
      <c r="E13" s="1">
        <f t="shared" si="0"/>
        <v>1.3980263157894761E-2</v>
      </c>
      <c r="F13">
        <v>125.6</v>
      </c>
      <c r="G13" s="1">
        <f t="shared" si="1"/>
        <v>1.865369018653688E-2</v>
      </c>
      <c r="H13">
        <v>127.1</v>
      </c>
      <c r="I13" s="1">
        <f t="shared" si="1"/>
        <v>1.194267515923567E-2</v>
      </c>
      <c r="J13">
        <v>128.69999999999999</v>
      </c>
      <c r="K13" s="1">
        <f t="shared" si="1"/>
        <v>1.2588512981903969E-2</v>
      </c>
      <c r="L13">
        <v>132.19999999999999</v>
      </c>
      <c r="M13" s="1">
        <f t="shared" si="1"/>
        <v>2.7195027195027196E-2</v>
      </c>
      <c r="N13">
        <v>133.69999999999999</v>
      </c>
      <c r="O13" s="1">
        <f t="shared" si="2"/>
        <v>1.1346444780635402E-2</v>
      </c>
      <c r="P13">
        <v>135.80000000000001</v>
      </c>
      <c r="Q13" s="1">
        <f t="shared" si="3"/>
        <v>1.5706806282722686E-2</v>
      </c>
      <c r="R13">
        <v>138.1</v>
      </c>
      <c r="S13" s="1">
        <f t="shared" si="4"/>
        <v>1.6936671575846707E-2</v>
      </c>
      <c r="T13">
        <v>140.9</v>
      </c>
      <c r="U13" s="1">
        <f t="shared" si="5"/>
        <v>2.0275162925416448E-2</v>
      </c>
      <c r="V13">
        <v>144.5</v>
      </c>
      <c r="W13" s="1">
        <f t="shared" si="6"/>
        <v>2.5550035486160357E-2</v>
      </c>
      <c r="X13">
        <v>147</v>
      </c>
      <c r="Y13" s="1">
        <f t="shared" si="7"/>
        <v>1.7301038062283738E-2</v>
      </c>
      <c r="Z13">
        <v>152.69999999999999</v>
      </c>
      <c r="AA13" s="1">
        <f t="shared" si="8"/>
        <v>3.8775510204081556E-2</v>
      </c>
    </row>
    <row r="14" spans="1:27" x14ac:dyDescent="0.25">
      <c r="B14" t="s">
        <v>12</v>
      </c>
      <c r="C14">
        <v>107.3</v>
      </c>
      <c r="D14">
        <v>108.8</v>
      </c>
      <c r="E14" s="1">
        <f t="shared" si="0"/>
        <v>1.3979496738117428E-2</v>
      </c>
      <c r="F14">
        <v>110.9</v>
      </c>
      <c r="G14" s="1">
        <f t="shared" si="1"/>
        <v>1.9301470588235371E-2</v>
      </c>
      <c r="H14">
        <v>113</v>
      </c>
      <c r="I14" s="1">
        <f t="shared" si="1"/>
        <v>1.8935978358881823E-2</v>
      </c>
      <c r="J14">
        <v>114.4</v>
      </c>
      <c r="K14" s="1">
        <f t="shared" si="1"/>
        <v>1.2389380530973501E-2</v>
      </c>
      <c r="L14">
        <v>116.6</v>
      </c>
      <c r="M14" s="1">
        <f t="shared" si="1"/>
        <v>1.9230769230769131E-2</v>
      </c>
      <c r="N14">
        <v>119.7</v>
      </c>
      <c r="O14" s="1">
        <f t="shared" si="2"/>
        <v>2.6586620926243643E-2</v>
      </c>
      <c r="P14">
        <v>121.7</v>
      </c>
      <c r="Q14" s="1">
        <f t="shared" si="3"/>
        <v>1.6708437761069339E-2</v>
      </c>
      <c r="R14">
        <v>121.9</v>
      </c>
      <c r="S14" s="1">
        <f t="shared" si="4"/>
        <v>1.6433853738701959E-3</v>
      </c>
      <c r="T14">
        <v>123.2</v>
      </c>
      <c r="U14" s="1">
        <f t="shared" si="5"/>
        <v>1.0664479081214087E-2</v>
      </c>
      <c r="V14">
        <v>123.6</v>
      </c>
      <c r="W14" s="1">
        <f t="shared" si="6"/>
        <v>3.2467532467531776E-3</v>
      </c>
      <c r="X14">
        <v>123.8</v>
      </c>
      <c r="Y14" s="1">
        <f t="shared" si="7"/>
        <v>1.6181229773463014E-3</v>
      </c>
      <c r="Z14">
        <v>125.2</v>
      </c>
      <c r="AA14" s="1">
        <f t="shared" si="8"/>
        <v>1.130856219709213E-2</v>
      </c>
    </row>
    <row r="15" spans="1:27" x14ac:dyDescent="0.25">
      <c r="B15" t="s">
        <v>13</v>
      </c>
      <c r="C15">
        <v>93.4</v>
      </c>
      <c r="D15">
        <v>91.6</v>
      </c>
      <c r="E15" s="1">
        <f t="shared" si="0"/>
        <v>-1.9271948608137166E-2</v>
      </c>
      <c r="F15">
        <v>91.9</v>
      </c>
      <c r="G15" s="1">
        <f t="shared" si="1"/>
        <v>3.2751091703058012E-3</v>
      </c>
      <c r="H15">
        <v>92</v>
      </c>
      <c r="I15" s="1">
        <f t="shared" si="1"/>
        <v>1.088139281828012E-3</v>
      </c>
      <c r="J15">
        <v>92.1</v>
      </c>
      <c r="K15" s="1">
        <f t="shared" si="1"/>
        <v>1.0869565217390686E-3</v>
      </c>
      <c r="L15">
        <v>93.2</v>
      </c>
      <c r="M15" s="1">
        <f t="shared" si="1"/>
        <v>1.1943539630836142E-2</v>
      </c>
      <c r="N15">
        <v>94.6</v>
      </c>
      <c r="O15" s="1">
        <f t="shared" si="2"/>
        <v>1.5021459227467719E-2</v>
      </c>
      <c r="P15">
        <v>94.4</v>
      </c>
      <c r="Q15" s="1">
        <f t="shared" si="3"/>
        <v>-2.1141649048624592E-3</v>
      </c>
      <c r="R15">
        <v>93.7</v>
      </c>
      <c r="S15" s="1">
        <f t="shared" si="4"/>
        <v>-7.4152542372881653E-3</v>
      </c>
      <c r="T15">
        <v>94.5</v>
      </c>
      <c r="U15" s="1">
        <f t="shared" si="5"/>
        <v>8.5378868729989021E-3</v>
      </c>
      <c r="V15">
        <v>96.1</v>
      </c>
      <c r="W15" s="1">
        <f t="shared" si="6"/>
        <v>1.693121693121687E-2</v>
      </c>
      <c r="X15">
        <v>94.4</v>
      </c>
      <c r="Y15" s="1">
        <f t="shared" si="7"/>
        <v>-1.7689906347554515E-2</v>
      </c>
      <c r="Z15">
        <v>94.1</v>
      </c>
      <c r="AA15" s="1">
        <f t="shared" si="8"/>
        <v>-3.1779661016950356E-3</v>
      </c>
    </row>
    <row r="16" spans="1:27" x14ac:dyDescent="0.25">
      <c r="B16" t="s">
        <v>14</v>
      </c>
      <c r="C16">
        <v>113.1</v>
      </c>
      <c r="D16">
        <v>118</v>
      </c>
      <c r="E16" s="1">
        <f t="shared" si="0"/>
        <v>4.3324491600353725E-2</v>
      </c>
      <c r="F16">
        <v>125.6</v>
      </c>
      <c r="G16" s="1">
        <f t="shared" si="1"/>
        <v>6.4406779661016905E-2</v>
      </c>
      <c r="H16">
        <v>128.1</v>
      </c>
      <c r="I16" s="1">
        <f t="shared" si="1"/>
        <v>1.9904458598726117E-2</v>
      </c>
      <c r="J16">
        <v>129</v>
      </c>
      <c r="K16" s="1">
        <f t="shared" si="1"/>
        <v>7.025761124121825E-3</v>
      </c>
      <c r="L16">
        <v>130.4</v>
      </c>
      <c r="M16" s="1">
        <f t="shared" si="1"/>
        <v>1.0852713178294617E-2</v>
      </c>
      <c r="N16">
        <v>126.5</v>
      </c>
      <c r="O16" s="1">
        <f t="shared" si="2"/>
        <v>-2.9907975460122742E-2</v>
      </c>
      <c r="P16">
        <v>127.9</v>
      </c>
      <c r="Q16" s="1">
        <f t="shared" si="3"/>
        <v>1.1067193675889373E-2</v>
      </c>
      <c r="R16">
        <v>132.9</v>
      </c>
      <c r="S16" s="1">
        <f t="shared" si="4"/>
        <v>3.9093041438623924E-2</v>
      </c>
      <c r="T16">
        <v>139.1</v>
      </c>
      <c r="U16" s="1">
        <f t="shared" si="5"/>
        <v>4.6651617757712475E-2</v>
      </c>
      <c r="V16">
        <v>141.5</v>
      </c>
      <c r="W16" s="1">
        <f t="shared" si="6"/>
        <v>1.7253774263120098E-2</v>
      </c>
      <c r="X16">
        <v>141.19999999999999</v>
      </c>
      <c r="Y16" s="1">
        <f t="shared" si="7"/>
        <v>-2.1201413427562642E-3</v>
      </c>
      <c r="Z16">
        <v>151.4</v>
      </c>
      <c r="AA16" s="1">
        <f t="shared" si="8"/>
        <v>7.2237960339943466E-2</v>
      </c>
    </row>
    <row r="17" spans="1:27" x14ac:dyDescent="0.25">
      <c r="B17" t="s">
        <v>15</v>
      </c>
      <c r="C17">
        <v>135.80000000000001</v>
      </c>
      <c r="D17">
        <v>148.19999999999999</v>
      </c>
      <c r="E17" s="1">
        <f t="shared" si="0"/>
        <v>9.1310751104565366E-2</v>
      </c>
      <c r="F17">
        <v>177.8</v>
      </c>
      <c r="G17" s="1">
        <f t="shared" si="1"/>
        <v>0.19973009446693674</v>
      </c>
      <c r="H17">
        <v>182.3</v>
      </c>
      <c r="I17" s="1">
        <f t="shared" si="1"/>
        <v>2.5309336332958378E-2</v>
      </c>
      <c r="J17">
        <v>183.4</v>
      </c>
      <c r="K17" s="1">
        <f t="shared" si="1"/>
        <v>6.0340098738343078E-3</v>
      </c>
      <c r="L17">
        <v>183.8</v>
      </c>
      <c r="M17" s="1">
        <f t="shared" si="1"/>
        <v>2.1810250817884715E-3</v>
      </c>
      <c r="N17">
        <v>153.4</v>
      </c>
      <c r="O17" s="1">
        <f t="shared" si="2"/>
        <v>-0.16539717083786726</v>
      </c>
      <c r="P17">
        <v>144.19999999999999</v>
      </c>
      <c r="Q17" s="1">
        <f t="shared" si="3"/>
        <v>-5.9973924380704154E-2</v>
      </c>
      <c r="R17">
        <v>161.19999999999999</v>
      </c>
      <c r="S17" s="1">
        <f t="shared" si="4"/>
        <v>0.11789181692094314</v>
      </c>
      <c r="T17">
        <v>181.5</v>
      </c>
      <c r="U17" s="1">
        <f t="shared" si="5"/>
        <v>0.12593052109181149</v>
      </c>
      <c r="V17">
        <v>170.5</v>
      </c>
      <c r="W17" s="1">
        <f t="shared" si="6"/>
        <v>-6.0606060606060608E-2</v>
      </c>
      <c r="X17">
        <v>146.69999999999999</v>
      </c>
      <c r="Y17" s="1">
        <f t="shared" si="7"/>
        <v>-0.13958944281524932</v>
      </c>
      <c r="Z17">
        <v>192.4</v>
      </c>
      <c r="AA17" s="1">
        <f t="shared" si="8"/>
        <v>0.31152010906612149</v>
      </c>
    </row>
    <row r="18" spans="1:27" x14ac:dyDescent="0.25">
      <c r="B18" t="s">
        <v>16</v>
      </c>
      <c r="C18">
        <v>112.1</v>
      </c>
      <c r="D18">
        <v>115.1</v>
      </c>
      <c r="E18" s="1">
        <f t="shared" si="0"/>
        <v>2.6761819803746655E-2</v>
      </c>
      <c r="F18">
        <v>117.1</v>
      </c>
      <c r="G18" s="1">
        <f t="shared" si="1"/>
        <v>1.7376194613379671E-2</v>
      </c>
      <c r="H18">
        <v>118.7</v>
      </c>
      <c r="I18" s="1">
        <f t="shared" si="1"/>
        <v>1.366353543979512E-2</v>
      </c>
      <c r="J18">
        <v>118.3</v>
      </c>
      <c r="K18" s="1">
        <f t="shared" si="1"/>
        <v>-3.3698399326032493E-3</v>
      </c>
      <c r="L18">
        <v>119</v>
      </c>
      <c r="M18" s="1">
        <f t="shared" si="1"/>
        <v>5.9171597633136336E-3</v>
      </c>
      <c r="N18">
        <v>120.5</v>
      </c>
      <c r="O18" s="1">
        <f t="shared" si="2"/>
        <v>1.2605042016806723E-2</v>
      </c>
      <c r="P18">
        <v>122.2</v>
      </c>
      <c r="Q18" s="1">
        <f t="shared" si="3"/>
        <v>1.4107883817427409E-2</v>
      </c>
      <c r="R18">
        <v>124.3</v>
      </c>
      <c r="S18" s="1">
        <f t="shared" si="4"/>
        <v>1.7184942716857565E-2</v>
      </c>
      <c r="T18">
        <v>125.9</v>
      </c>
      <c r="U18" s="1">
        <f t="shared" si="5"/>
        <v>1.2872083668543914E-2</v>
      </c>
      <c r="V18">
        <v>127.4</v>
      </c>
      <c r="W18" s="1">
        <f t="shared" si="6"/>
        <v>1.1914217633042096E-2</v>
      </c>
      <c r="X18">
        <v>129.19999999999999</v>
      </c>
      <c r="Y18" s="1">
        <f t="shared" si="7"/>
        <v>1.4128728414442565E-2</v>
      </c>
      <c r="Z18">
        <v>132.6</v>
      </c>
      <c r="AA18" s="1">
        <f t="shared" si="8"/>
        <v>2.6315789473684258E-2</v>
      </c>
    </row>
    <row r="19" spans="1:27" x14ac:dyDescent="0.25">
      <c r="B19" t="s">
        <v>17</v>
      </c>
      <c r="C19">
        <v>103.1</v>
      </c>
      <c r="D19">
        <v>104</v>
      </c>
      <c r="E19" s="1">
        <f t="shared" si="0"/>
        <v>8.7293889427740613E-3</v>
      </c>
      <c r="F19">
        <v>105.3</v>
      </c>
      <c r="G19" s="1">
        <f t="shared" si="1"/>
        <v>1.2499999999999973E-2</v>
      </c>
      <c r="H19">
        <v>105.9</v>
      </c>
      <c r="I19" s="1">
        <f t="shared" si="1"/>
        <v>5.698005698005779E-3</v>
      </c>
      <c r="J19">
        <v>106.2</v>
      </c>
      <c r="K19" s="1">
        <f t="shared" si="1"/>
        <v>2.8328611898016725E-3</v>
      </c>
      <c r="L19">
        <v>107.4</v>
      </c>
      <c r="M19" s="1">
        <f t="shared" si="1"/>
        <v>1.1299435028248614E-2</v>
      </c>
      <c r="N19">
        <v>109.4</v>
      </c>
      <c r="O19" s="1">
        <f t="shared" si="2"/>
        <v>1.8621973929236497E-2</v>
      </c>
      <c r="P19">
        <v>111.3</v>
      </c>
      <c r="Q19" s="1">
        <f t="shared" si="3"/>
        <v>1.736745886654471E-2</v>
      </c>
      <c r="R19">
        <v>114</v>
      </c>
      <c r="S19" s="1">
        <f t="shared" si="4"/>
        <v>2.4258760107816739E-2</v>
      </c>
      <c r="T19">
        <v>115.3</v>
      </c>
      <c r="U19" s="1">
        <f t="shared" si="5"/>
        <v>1.1403508771929799E-2</v>
      </c>
      <c r="V19">
        <v>116.8</v>
      </c>
      <c r="W19" s="1">
        <f t="shared" si="6"/>
        <v>1.3009540329575022E-2</v>
      </c>
      <c r="X19">
        <v>115.7</v>
      </c>
      <c r="Y19" s="1">
        <f t="shared" si="7"/>
        <v>-9.4178082191780331E-3</v>
      </c>
      <c r="Z19">
        <v>117.9</v>
      </c>
      <c r="AA19" s="1">
        <f t="shared" si="8"/>
        <v>1.9014693171996565E-2</v>
      </c>
    </row>
    <row r="20" spans="1:27" x14ac:dyDescent="0.25">
      <c r="B20" t="s">
        <v>18</v>
      </c>
      <c r="C20">
        <v>130.69999999999999</v>
      </c>
      <c r="D20">
        <v>133.1</v>
      </c>
      <c r="E20" s="1">
        <f t="shared" si="0"/>
        <v>1.8362662586075027E-2</v>
      </c>
      <c r="F20">
        <v>135.6</v>
      </c>
      <c r="G20" s="1">
        <f t="shared" si="1"/>
        <v>1.8782870022539446E-2</v>
      </c>
      <c r="H20">
        <v>137.6</v>
      </c>
      <c r="I20" s="1">
        <f t="shared" si="1"/>
        <v>1.4749262536873156E-2</v>
      </c>
      <c r="J20">
        <v>140.4</v>
      </c>
      <c r="K20" s="1">
        <f t="shared" si="1"/>
        <v>2.034883720930241E-2</v>
      </c>
      <c r="L20">
        <v>146.6</v>
      </c>
      <c r="M20" s="1">
        <f t="shared" si="1"/>
        <v>4.4159544159544074E-2</v>
      </c>
      <c r="N20">
        <v>152</v>
      </c>
      <c r="O20" s="1">
        <f t="shared" si="2"/>
        <v>3.6834924965893627E-2</v>
      </c>
      <c r="P20">
        <v>156.80000000000001</v>
      </c>
      <c r="Q20" s="1">
        <f t="shared" si="3"/>
        <v>3.157894736842113E-2</v>
      </c>
      <c r="R20">
        <v>161.1</v>
      </c>
      <c r="S20" s="1">
        <f t="shared" si="4"/>
        <v>2.742346938775499E-2</v>
      </c>
      <c r="T20">
        <v>167.9</v>
      </c>
      <c r="U20" s="1">
        <f t="shared" si="5"/>
        <v>4.2209807572936138E-2</v>
      </c>
      <c r="V20">
        <v>171.1</v>
      </c>
      <c r="W20" s="1">
        <f t="shared" si="6"/>
        <v>1.9058963668850439E-2</v>
      </c>
      <c r="X20">
        <v>171.9</v>
      </c>
      <c r="Y20" s="1">
        <f t="shared" si="7"/>
        <v>4.6756282875512062E-3</v>
      </c>
      <c r="Z20">
        <v>175</v>
      </c>
      <c r="AA20" s="1">
        <f t="shared" si="8"/>
        <v>1.8033740546829519E-2</v>
      </c>
    </row>
    <row r="21" spans="1:27" x14ac:dyDescent="0.25">
      <c r="B21" t="s">
        <v>19</v>
      </c>
      <c r="C21">
        <v>111.5</v>
      </c>
      <c r="D21">
        <v>112.9</v>
      </c>
      <c r="E21" s="1">
        <f t="shared" si="0"/>
        <v>1.2556053811659244E-2</v>
      </c>
      <c r="F21">
        <v>114.7</v>
      </c>
      <c r="G21" s="1">
        <f t="shared" si="1"/>
        <v>1.5943312666076147E-2</v>
      </c>
      <c r="H21">
        <v>116.2</v>
      </c>
      <c r="I21" s="1">
        <f t="shared" si="1"/>
        <v>1.3077593722755012E-2</v>
      </c>
      <c r="J21">
        <v>117.2</v>
      </c>
      <c r="K21" s="1">
        <f t="shared" si="1"/>
        <v>8.6058519793459545E-3</v>
      </c>
      <c r="L21">
        <v>119</v>
      </c>
      <c r="M21" s="1">
        <f t="shared" si="1"/>
        <v>1.5358361774744003E-2</v>
      </c>
      <c r="N21">
        <v>121.2</v>
      </c>
      <c r="O21" s="1">
        <f t="shared" si="2"/>
        <v>1.8487394957983218E-2</v>
      </c>
      <c r="P21">
        <v>123.5</v>
      </c>
      <c r="Q21" s="1">
        <f t="shared" si="3"/>
        <v>1.8976897689768953E-2</v>
      </c>
      <c r="R21">
        <v>125.5</v>
      </c>
      <c r="S21" s="1">
        <f t="shared" si="4"/>
        <v>1.6194331983805668E-2</v>
      </c>
      <c r="T21">
        <v>127.9</v>
      </c>
      <c r="U21" s="1">
        <f t="shared" si="5"/>
        <v>1.9123505976095662E-2</v>
      </c>
      <c r="V21">
        <v>130.5</v>
      </c>
      <c r="W21" s="1">
        <f t="shared" si="6"/>
        <v>2.0328381548084397E-2</v>
      </c>
      <c r="X21">
        <v>132</v>
      </c>
      <c r="Y21" s="1">
        <f t="shared" si="7"/>
        <v>1.1494252873563218E-2</v>
      </c>
      <c r="Z21">
        <v>135.1</v>
      </c>
      <c r="AA21" s="1">
        <f t="shared" si="8"/>
        <v>2.3484848484848442E-2</v>
      </c>
    </row>
    <row r="22" spans="1:27" x14ac:dyDescent="0.25">
      <c r="B22" t="s">
        <v>20</v>
      </c>
      <c r="C22">
        <v>113.3</v>
      </c>
      <c r="D22">
        <v>114.8</v>
      </c>
      <c r="E22" s="1">
        <f t="shared" si="0"/>
        <v>1.323918799646955E-2</v>
      </c>
      <c r="F22">
        <v>117</v>
      </c>
      <c r="G22" s="1">
        <f t="shared" si="1"/>
        <v>1.9163763066202117E-2</v>
      </c>
      <c r="H22">
        <v>118.8</v>
      </c>
      <c r="I22" s="1">
        <f t="shared" si="1"/>
        <v>1.5384615384615361E-2</v>
      </c>
      <c r="J22">
        <v>119.9</v>
      </c>
      <c r="K22" s="1">
        <f t="shared" si="1"/>
        <v>9.2592592592593316E-3</v>
      </c>
      <c r="L22">
        <v>122</v>
      </c>
      <c r="M22" s="1">
        <f t="shared" si="1"/>
        <v>1.7514595496246826E-2</v>
      </c>
      <c r="N22">
        <v>124.6</v>
      </c>
      <c r="O22" s="1">
        <f t="shared" si="2"/>
        <v>2.1311475409836019E-2</v>
      </c>
      <c r="P22">
        <v>126.9</v>
      </c>
      <c r="Q22" s="1">
        <f t="shared" si="3"/>
        <v>1.8459069020866865E-2</v>
      </c>
      <c r="R22">
        <v>128.5</v>
      </c>
      <c r="S22" s="1">
        <f t="shared" si="4"/>
        <v>1.2608353033884903E-2</v>
      </c>
      <c r="T22">
        <v>131</v>
      </c>
      <c r="U22" s="1">
        <f t="shared" si="5"/>
        <v>1.9455252918287938E-2</v>
      </c>
      <c r="V22">
        <v>134</v>
      </c>
      <c r="W22" s="1">
        <f t="shared" si="6"/>
        <v>2.2900763358778626E-2</v>
      </c>
      <c r="X22">
        <v>135.80000000000001</v>
      </c>
      <c r="Y22" s="1">
        <f t="shared" si="7"/>
        <v>1.3432835820895607E-2</v>
      </c>
      <c r="Z22">
        <v>139</v>
      </c>
      <c r="AA22" s="1">
        <f t="shared" si="8"/>
        <v>2.3564064801178116E-2</v>
      </c>
    </row>
    <row r="23" spans="1:27" x14ac:dyDescent="0.25">
      <c r="B23" t="s">
        <v>21</v>
      </c>
      <c r="C23">
        <v>129.19999999999999</v>
      </c>
      <c r="D23">
        <v>137.80000000000001</v>
      </c>
      <c r="E23" s="1">
        <f t="shared" si="0"/>
        <v>6.6563467492260248E-2</v>
      </c>
      <c r="F23">
        <v>154.69999999999999</v>
      </c>
      <c r="G23" s="1">
        <f t="shared" si="1"/>
        <v>0.12264150943396208</v>
      </c>
      <c r="H23">
        <v>157.30000000000001</v>
      </c>
      <c r="I23" s="1">
        <f t="shared" si="1"/>
        <v>1.6806722689075779E-2</v>
      </c>
      <c r="J23">
        <v>159.6</v>
      </c>
      <c r="K23" s="1">
        <f t="shared" si="1"/>
        <v>1.4621741894469058E-2</v>
      </c>
      <c r="L23">
        <v>165.3</v>
      </c>
      <c r="M23" s="1">
        <f t="shared" si="1"/>
        <v>3.5714285714285823E-2</v>
      </c>
      <c r="N23">
        <v>149.5</v>
      </c>
      <c r="O23" s="1">
        <f t="shared" si="2"/>
        <v>-9.558378705384156E-2</v>
      </c>
      <c r="P23">
        <v>145</v>
      </c>
      <c r="Q23" s="1">
        <f t="shared" si="3"/>
        <v>-3.0100334448160536E-2</v>
      </c>
      <c r="R23">
        <v>152.69999999999999</v>
      </c>
      <c r="S23" s="1">
        <f t="shared" si="4"/>
        <v>5.3103448275861991E-2</v>
      </c>
      <c r="T23">
        <v>162.9</v>
      </c>
      <c r="U23" s="1">
        <f t="shared" si="5"/>
        <v>6.6797642436149426E-2</v>
      </c>
      <c r="V23">
        <v>159.30000000000001</v>
      </c>
      <c r="W23" s="1">
        <f t="shared" si="6"/>
        <v>-2.2099447513812119E-2</v>
      </c>
      <c r="X23">
        <v>147.19999999999999</v>
      </c>
      <c r="Y23" s="1">
        <f t="shared" si="7"/>
        <v>-7.5957313245448979E-2</v>
      </c>
      <c r="Z23">
        <v>175</v>
      </c>
      <c r="AA23" s="1">
        <f t="shared" si="8"/>
        <v>0.188858695652174</v>
      </c>
    </row>
    <row r="24" spans="1:27" x14ac:dyDescent="0.25">
      <c r="B24" t="s">
        <v>22</v>
      </c>
      <c r="C24">
        <v>107.6</v>
      </c>
      <c r="D24">
        <v>109.2</v>
      </c>
      <c r="E24" s="1">
        <f t="shared" si="0"/>
        <v>1.4869888475836512E-2</v>
      </c>
      <c r="F24">
        <v>112.9</v>
      </c>
      <c r="G24" s="1">
        <f t="shared" si="1"/>
        <v>3.3882783882783908E-2</v>
      </c>
      <c r="H24">
        <v>114</v>
      </c>
      <c r="I24" s="1">
        <f t="shared" si="1"/>
        <v>9.7431355181576106E-3</v>
      </c>
      <c r="J24">
        <v>114.6</v>
      </c>
      <c r="K24" s="1">
        <f t="shared" si="1"/>
        <v>5.2631578947367925E-3</v>
      </c>
      <c r="L24">
        <v>116.5</v>
      </c>
      <c r="M24" s="1">
        <f t="shared" si="1"/>
        <v>1.6579406631762703E-2</v>
      </c>
      <c r="N24">
        <v>116.8</v>
      </c>
      <c r="O24" s="1">
        <f t="shared" si="2"/>
        <v>2.5751072961373148E-3</v>
      </c>
      <c r="P24">
        <v>117.9</v>
      </c>
      <c r="Q24" s="1">
        <f t="shared" si="3"/>
        <v>9.4178082191781563E-3</v>
      </c>
      <c r="R24">
        <v>118.9</v>
      </c>
      <c r="S24" s="1">
        <f t="shared" si="4"/>
        <v>8.4817642069550461E-3</v>
      </c>
      <c r="T24">
        <v>121.1</v>
      </c>
      <c r="U24" s="1">
        <f t="shared" si="5"/>
        <v>1.8502943650126061E-2</v>
      </c>
      <c r="V24">
        <v>122.7</v>
      </c>
      <c r="W24" s="1">
        <f t="shared" si="6"/>
        <v>1.3212221304706924E-2</v>
      </c>
      <c r="X24">
        <v>122.5</v>
      </c>
      <c r="Y24" s="1">
        <f t="shared" si="7"/>
        <v>-1.6299918500407729E-3</v>
      </c>
      <c r="Z24">
        <v>128.30000000000001</v>
      </c>
      <c r="AA24" s="1">
        <f t="shared" si="8"/>
        <v>4.73469387755103E-2</v>
      </c>
    </row>
    <row r="25" spans="1:27" x14ac:dyDescent="0.25">
      <c r="B25" t="s">
        <v>23</v>
      </c>
      <c r="C25">
        <v>121.2</v>
      </c>
      <c r="D25">
        <v>123.7</v>
      </c>
      <c r="E25" s="1">
        <f t="shared" si="0"/>
        <v>2.0627062706270627E-2</v>
      </c>
      <c r="F25">
        <v>126.7</v>
      </c>
      <c r="G25" s="1">
        <f t="shared" si="1"/>
        <v>2.4252223120452707E-2</v>
      </c>
      <c r="H25">
        <v>129.30000000000001</v>
      </c>
      <c r="I25" s="1">
        <f t="shared" si="1"/>
        <v>2.0520915548539926E-2</v>
      </c>
      <c r="J25">
        <v>131</v>
      </c>
      <c r="K25" s="1">
        <f t="shared" si="1"/>
        <v>1.314771848414531E-2</v>
      </c>
      <c r="L25">
        <v>133.69999999999999</v>
      </c>
      <c r="M25" s="1">
        <f t="shared" si="1"/>
        <v>2.0610687022900677E-2</v>
      </c>
      <c r="N25">
        <v>136.4</v>
      </c>
      <c r="O25" s="1">
        <f t="shared" si="2"/>
        <v>2.0194465220643359E-2</v>
      </c>
      <c r="P25">
        <v>138.9</v>
      </c>
      <c r="Q25" s="1">
        <f t="shared" si="3"/>
        <v>1.8328445747800584E-2</v>
      </c>
      <c r="R25">
        <v>142</v>
      </c>
      <c r="S25" s="1">
        <f t="shared" si="4"/>
        <v>2.2318214542836532E-2</v>
      </c>
      <c r="T25">
        <v>145.80000000000001</v>
      </c>
      <c r="U25" s="1">
        <f t="shared" si="5"/>
        <v>2.6760563380281769E-2</v>
      </c>
      <c r="V25">
        <v>149.19999999999999</v>
      </c>
      <c r="W25" s="1">
        <f t="shared" si="6"/>
        <v>2.3319615912208345E-2</v>
      </c>
      <c r="X25">
        <v>151.30000000000001</v>
      </c>
      <c r="Y25" s="1">
        <f t="shared" si="7"/>
        <v>1.407506702412884E-2</v>
      </c>
      <c r="Z25">
        <v>154.80000000000001</v>
      </c>
      <c r="AA25" s="1">
        <f t="shared" si="8"/>
        <v>2.3132848645076007E-2</v>
      </c>
    </row>
    <row r="26" spans="1:27" x14ac:dyDescent="0.25">
      <c r="A26" t="s">
        <v>24</v>
      </c>
      <c r="B26" t="s">
        <v>9</v>
      </c>
      <c r="C26">
        <v>114.6</v>
      </c>
      <c r="D26">
        <v>117.4</v>
      </c>
      <c r="E26" s="1">
        <f t="shared" si="0"/>
        <v>2.4432809773124009E-2</v>
      </c>
      <c r="F26">
        <v>121.4</v>
      </c>
      <c r="G26" s="1">
        <f t="shared" si="1"/>
        <v>3.4071550255536626E-2</v>
      </c>
      <c r="H26">
        <v>123.9</v>
      </c>
      <c r="I26" s="1">
        <f t="shared" si="1"/>
        <v>2.059308072487644E-2</v>
      </c>
      <c r="J26">
        <v>126</v>
      </c>
      <c r="K26" s="1">
        <f t="shared" si="1"/>
        <v>1.6949152542372836E-2</v>
      </c>
      <c r="L26">
        <v>128.4</v>
      </c>
      <c r="M26" s="1">
        <f t="shared" si="1"/>
        <v>1.9047619047619094E-2</v>
      </c>
      <c r="N26">
        <v>129</v>
      </c>
      <c r="O26" s="1">
        <f t="shared" si="2"/>
        <v>4.6728971962616377E-3</v>
      </c>
      <c r="P26">
        <v>132.5</v>
      </c>
      <c r="Q26" s="1">
        <f t="shared" si="3"/>
        <v>2.7131782945736434E-2</v>
      </c>
      <c r="R26">
        <v>135.69999999999999</v>
      </c>
      <c r="S26" s="1">
        <f t="shared" si="4"/>
        <v>2.4150943396226331E-2</v>
      </c>
      <c r="T26">
        <v>137.9</v>
      </c>
      <c r="U26" s="1">
        <f t="shared" si="5"/>
        <v>1.6212232866617667E-2</v>
      </c>
      <c r="V26">
        <v>139.30000000000001</v>
      </c>
      <c r="W26" s="1">
        <f t="shared" si="6"/>
        <v>1.0152284263959432E-2</v>
      </c>
      <c r="X26">
        <v>139.6</v>
      </c>
      <c r="Y26" s="1">
        <f t="shared" si="7"/>
        <v>2.1536252692030359E-3</v>
      </c>
      <c r="Z26">
        <v>144.69999999999999</v>
      </c>
      <c r="AA26" s="1">
        <f t="shared" si="8"/>
        <v>3.6532951289398242E-2</v>
      </c>
    </row>
    <row r="27" spans="1:27" x14ac:dyDescent="0.25">
      <c r="B27" t="s">
        <v>10</v>
      </c>
      <c r="C27">
        <v>121.2</v>
      </c>
      <c r="D27">
        <v>123.6</v>
      </c>
      <c r="E27" s="1">
        <f t="shared" si="0"/>
        <v>1.9801980198019733E-2</v>
      </c>
      <c r="F27">
        <v>128.1</v>
      </c>
      <c r="G27" s="1">
        <f t="shared" si="1"/>
        <v>3.6407766990291267E-2</v>
      </c>
      <c r="H27">
        <v>132.6</v>
      </c>
      <c r="I27" s="1">
        <f t="shared" si="1"/>
        <v>3.5128805620608904E-2</v>
      </c>
      <c r="J27">
        <v>134.5</v>
      </c>
      <c r="K27" s="1">
        <f t="shared" si="1"/>
        <v>1.4328808446455548E-2</v>
      </c>
      <c r="L27">
        <v>137.69999999999999</v>
      </c>
      <c r="M27" s="1">
        <f t="shared" si="1"/>
        <v>2.3791821561338206E-2</v>
      </c>
      <c r="N27">
        <v>142.9</v>
      </c>
      <c r="O27" s="1">
        <f t="shared" si="2"/>
        <v>3.7763253449528085E-2</v>
      </c>
      <c r="P27">
        <v>146.4</v>
      </c>
      <c r="Q27" s="1">
        <f t="shared" si="3"/>
        <v>2.4492652204338699E-2</v>
      </c>
      <c r="R27">
        <v>145</v>
      </c>
      <c r="S27" s="1">
        <f t="shared" si="4"/>
        <v>-9.5628415300546832E-3</v>
      </c>
      <c r="T27">
        <v>145.5</v>
      </c>
      <c r="U27" s="1">
        <f t="shared" si="5"/>
        <v>3.4482758620689655E-3</v>
      </c>
      <c r="V27">
        <v>148.19999999999999</v>
      </c>
      <c r="W27" s="1">
        <f t="shared" si="6"/>
        <v>1.8556701030927755E-2</v>
      </c>
      <c r="X27">
        <v>150.80000000000001</v>
      </c>
      <c r="Y27" s="1">
        <f t="shared" si="7"/>
        <v>1.7543859649122962E-2</v>
      </c>
      <c r="Z27">
        <v>154.69999999999999</v>
      </c>
      <c r="AA27" s="1">
        <f t="shared" si="8"/>
        <v>2.5862068965517088E-2</v>
      </c>
    </row>
    <row r="28" spans="1:27" x14ac:dyDescent="0.25">
      <c r="B28" t="s">
        <v>11</v>
      </c>
      <c r="C28">
        <v>128.19999999999999</v>
      </c>
      <c r="D28">
        <v>132.19999999999999</v>
      </c>
      <c r="E28" s="1">
        <f t="shared" si="0"/>
        <v>3.1201248049921998E-2</v>
      </c>
      <c r="F28">
        <v>139.9</v>
      </c>
      <c r="G28" s="1">
        <f t="shared" si="1"/>
        <v>5.8245083207261857E-2</v>
      </c>
      <c r="H28">
        <v>144.80000000000001</v>
      </c>
      <c r="I28" s="1">
        <f t="shared" si="1"/>
        <v>3.5025017869907117E-2</v>
      </c>
      <c r="J28">
        <v>147.69999999999999</v>
      </c>
      <c r="K28" s="1">
        <f t="shared" si="1"/>
        <v>2.0027624309392106E-2</v>
      </c>
      <c r="L28">
        <v>150</v>
      </c>
      <c r="M28" s="1">
        <f t="shared" si="1"/>
        <v>1.5572105619499062E-2</v>
      </c>
      <c r="N28">
        <v>150.1</v>
      </c>
      <c r="O28" s="1">
        <f t="shared" si="2"/>
        <v>6.6666666666662881E-4</v>
      </c>
      <c r="P28">
        <v>152.19999999999999</v>
      </c>
      <c r="Q28" s="1">
        <f t="shared" si="3"/>
        <v>1.3990672884743467E-2</v>
      </c>
      <c r="R28">
        <v>155.69999999999999</v>
      </c>
      <c r="S28" s="1">
        <f t="shared" si="4"/>
        <v>2.2996057818659661E-2</v>
      </c>
      <c r="T28">
        <v>161</v>
      </c>
      <c r="U28" s="1">
        <f t="shared" si="5"/>
        <v>3.4039820166987873E-2</v>
      </c>
      <c r="V28">
        <v>163.4</v>
      </c>
      <c r="W28" s="1">
        <f t="shared" si="6"/>
        <v>1.4906832298136682E-2</v>
      </c>
      <c r="X28">
        <v>165.2</v>
      </c>
      <c r="Y28" s="1">
        <f t="shared" si="7"/>
        <v>1.1015911872704913E-2</v>
      </c>
      <c r="Z28">
        <v>169.3</v>
      </c>
      <c r="AA28" s="1">
        <f t="shared" si="8"/>
        <v>2.4818401937046146E-2</v>
      </c>
    </row>
    <row r="29" spans="1:27" x14ac:dyDescent="0.25">
      <c r="B29" t="s">
        <v>12</v>
      </c>
      <c r="C29">
        <v>105</v>
      </c>
      <c r="D29">
        <v>107</v>
      </c>
      <c r="E29" s="1">
        <f t="shared" si="0"/>
        <v>1.9047619047619049E-2</v>
      </c>
      <c r="F29">
        <v>107.7</v>
      </c>
      <c r="G29" s="1">
        <f t="shared" si="1"/>
        <v>6.5420560747663815E-3</v>
      </c>
      <c r="H29">
        <v>109.9</v>
      </c>
      <c r="I29" s="1">
        <f t="shared" si="1"/>
        <v>2.0427112349117947E-2</v>
      </c>
      <c r="J29">
        <v>112.6</v>
      </c>
      <c r="K29" s="1">
        <f t="shared" si="1"/>
        <v>2.4567788898998986E-2</v>
      </c>
      <c r="L29">
        <v>114.9</v>
      </c>
      <c r="M29" s="1">
        <f t="shared" si="1"/>
        <v>2.0426287744227455E-2</v>
      </c>
      <c r="N29">
        <v>117.1</v>
      </c>
      <c r="O29" s="1">
        <f t="shared" si="2"/>
        <v>1.9147084421235756E-2</v>
      </c>
      <c r="P29">
        <v>122.7</v>
      </c>
      <c r="Q29" s="1">
        <f t="shared" si="3"/>
        <v>4.7822374039282738E-2</v>
      </c>
      <c r="R29">
        <v>124.3</v>
      </c>
      <c r="S29" s="1">
        <f t="shared" si="4"/>
        <v>1.3039934800325951E-2</v>
      </c>
      <c r="T29">
        <v>124.3</v>
      </c>
      <c r="U29" s="1">
        <f t="shared" si="5"/>
        <v>0</v>
      </c>
      <c r="V29">
        <v>122.5</v>
      </c>
      <c r="W29" s="1">
        <f t="shared" si="6"/>
        <v>-1.4481094127111804E-2</v>
      </c>
      <c r="X29">
        <v>122.3</v>
      </c>
      <c r="Y29" s="1">
        <f t="shared" si="7"/>
        <v>-1.6326530612245131E-3</v>
      </c>
      <c r="Z29">
        <v>120.3</v>
      </c>
      <c r="AA29" s="1">
        <f t="shared" si="8"/>
        <v>-1.6353229762878167E-2</v>
      </c>
    </row>
    <row r="30" spans="1:27" x14ac:dyDescent="0.25">
      <c r="B30" t="s">
        <v>13</v>
      </c>
      <c r="C30">
        <v>93.4</v>
      </c>
      <c r="D30">
        <v>93.7</v>
      </c>
      <c r="E30" s="1">
        <f t="shared" si="0"/>
        <v>3.2119914346894767E-3</v>
      </c>
      <c r="F30">
        <v>94.6</v>
      </c>
      <c r="G30" s="1">
        <f t="shared" si="1"/>
        <v>9.6051227321237078E-3</v>
      </c>
      <c r="H30">
        <v>91.4</v>
      </c>
      <c r="I30" s="1">
        <f t="shared" si="1"/>
        <v>-3.3826638477801152E-2</v>
      </c>
      <c r="J30">
        <v>94.1</v>
      </c>
      <c r="K30" s="1">
        <f t="shared" si="1"/>
        <v>2.954048140043751E-2</v>
      </c>
      <c r="L30">
        <v>94.9</v>
      </c>
      <c r="M30" s="1">
        <f t="shared" si="1"/>
        <v>8.5015940488842867E-3</v>
      </c>
      <c r="N30">
        <v>96.5</v>
      </c>
      <c r="O30" s="1">
        <f t="shared" si="2"/>
        <v>1.6859852476290772E-2</v>
      </c>
      <c r="P30">
        <v>95.2</v>
      </c>
      <c r="Q30" s="1">
        <f t="shared" si="3"/>
        <v>-1.3471502590673546E-2</v>
      </c>
      <c r="R30">
        <v>96.4</v>
      </c>
      <c r="S30" s="1">
        <f t="shared" si="4"/>
        <v>1.2605042016806753E-2</v>
      </c>
      <c r="T30">
        <v>97.4</v>
      </c>
      <c r="U30" s="1">
        <f t="shared" si="5"/>
        <v>1.0373443983402489E-2</v>
      </c>
      <c r="V30">
        <v>98</v>
      </c>
      <c r="W30" s="1">
        <f t="shared" si="6"/>
        <v>6.1601642710471692E-3</v>
      </c>
      <c r="X30">
        <v>95</v>
      </c>
      <c r="Y30" s="1">
        <f t="shared" si="7"/>
        <v>-3.0612244897959183E-2</v>
      </c>
      <c r="Z30">
        <v>94.2</v>
      </c>
      <c r="AA30" s="1">
        <f t="shared" si="8"/>
        <v>-8.4210526315789177E-3</v>
      </c>
    </row>
    <row r="31" spans="1:27" x14ac:dyDescent="0.25">
      <c r="B31" t="s">
        <v>14</v>
      </c>
      <c r="C31">
        <v>111.3</v>
      </c>
      <c r="D31">
        <v>115.4</v>
      </c>
      <c r="E31" s="1">
        <f t="shared" si="0"/>
        <v>3.6837376460018049E-2</v>
      </c>
      <c r="F31">
        <v>121.8</v>
      </c>
      <c r="G31" s="1">
        <f t="shared" si="1"/>
        <v>5.5459272097053647E-2</v>
      </c>
      <c r="H31">
        <v>124.7</v>
      </c>
      <c r="I31" s="1">
        <f t="shared" si="1"/>
        <v>2.3809523809523857E-2</v>
      </c>
      <c r="J31">
        <v>126.7</v>
      </c>
      <c r="K31" s="1">
        <f t="shared" si="1"/>
        <v>1.6038492381716118E-2</v>
      </c>
      <c r="L31">
        <v>129</v>
      </c>
      <c r="M31" s="1">
        <f t="shared" si="1"/>
        <v>1.8153117600631388E-2</v>
      </c>
      <c r="N31">
        <v>124.1</v>
      </c>
      <c r="O31" s="1">
        <f t="shared" si="2"/>
        <v>-3.7984496124031049E-2</v>
      </c>
      <c r="P31">
        <v>129.5</v>
      </c>
      <c r="Q31" s="1">
        <f t="shared" si="3"/>
        <v>4.3513295729250653E-2</v>
      </c>
      <c r="R31">
        <v>136.69999999999999</v>
      </c>
      <c r="S31" s="1">
        <f t="shared" si="4"/>
        <v>5.5598455598455512E-2</v>
      </c>
      <c r="T31">
        <v>141.30000000000001</v>
      </c>
      <c r="U31" s="1">
        <f t="shared" si="5"/>
        <v>3.3650329188003092E-2</v>
      </c>
      <c r="V31">
        <v>144</v>
      </c>
      <c r="W31" s="1">
        <f t="shared" si="6"/>
        <v>1.9108280254776989E-2</v>
      </c>
      <c r="X31">
        <v>141.6</v>
      </c>
      <c r="Y31" s="1">
        <f t="shared" si="7"/>
        <v>-1.6666666666666705E-2</v>
      </c>
      <c r="Z31">
        <v>155.9</v>
      </c>
      <c r="AA31" s="1">
        <f t="shared" si="8"/>
        <v>0.10098870056497183</v>
      </c>
    </row>
    <row r="32" spans="1:27" x14ac:dyDescent="0.25">
      <c r="B32" t="s">
        <v>15</v>
      </c>
      <c r="C32">
        <v>131.80000000000001</v>
      </c>
      <c r="D32">
        <v>142.5</v>
      </c>
      <c r="E32" s="1">
        <f t="shared" si="0"/>
        <v>8.11836115326251E-2</v>
      </c>
      <c r="F32">
        <v>166.1</v>
      </c>
      <c r="G32" s="1">
        <f t="shared" si="1"/>
        <v>0.16561403508771927</v>
      </c>
      <c r="H32">
        <v>171.2</v>
      </c>
      <c r="I32" s="1">
        <f t="shared" si="1"/>
        <v>3.0704394942805507E-2</v>
      </c>
      <c r="J32">
        <v>169</v>
      </c>
      <c r="K32" s="1">
        <f t="shared" si="1"/>
        <v>-1.285046728971956E-2</v>
      </c>
      <c r="L32">
        <v>170.5</v>
      </c>
      <c r="M32" s="1">
        <f t="shared" si="1"/>
        <v>8.8757396449704144E-3</v>
      </c>
      <c r="N32">
        <v>143.1</v>
      </c>
      <c r="O32" s="1">
        <f t="shared" si="2"/>
        <v>-0.16070381231671557</v>
      </c>
      <c r="P32">
        <v>149.19999999999999</v>
      </c>
      <c r="Q32" s="1">
        <f t="shared" si="3"/>
        <v>4.2627533193570891E-2</v>
      </c>
      <c r="R32">
        <v>162.9</v>
      </c>
      <c r="S32" s="1">
        <f t="shared" si="4"/>
        <v>9.1823056300268213E-2</v>
      </c>
      <c r="T32">
        <v>166.5</v>
      </c>
      <c r="U32" s="1">
        <f t="shared" si="5"/>
        <v>2.2099447513812119E-2</v>
      </c>
      <c r="V32">
        <v>159.1</v>
      </c>
      <c r="W32" s="1">
        <f t="shared" si="6"/>
        <v>-4.4444444444444481E-2</v>
      </c>
      <c r="X32">
        <v>138.69999999999999</v>
      </c>
      <c r="Y32" s="1">
        <f t="shared" si="7"/>
        <v>-0.1282212445003143</v>
      </c>
      <c r="Z32">
        <v>189.5</v>
      </c>
      <c r="AA32" s="1">
        <f t="shared" si="8"/>
        <v>0.36625811103100225</v>
      </c>
    </row>
    <row r="33" spans="1:27" x14ac:dyDescent="0.25">
      <c r="B33" t="s">
        <v>16</v>
      </c>
      <c r="C33">
        <v>111</v>
      </c>
      <c r="D33">
        <v>112.7</v>
      </c>
      <c r="E33" s="1">
        <f t="shared" si="0"/>
        <v>1.5315315315315341E-2</v>
      </c>
      <c r="F33">
        <v>114.6</v>
      </c>
      <c r="G33" s="1">
        <f t="shared" si="1"/>
        <v>1.6858917480035415E-2</v>
      </c>
      <c r="H33">
        <v>115.8</v>
      </c>
      <c r="I33" s="1">
        <f t="shared" si="1"/>
        <v>1.04712041884817E-2</v>
      </c>
      <c r="J33">
        <v>113.7</v>
      </c>
      <c r="K33" s="1">
        <f t="shared" si="1"/>
        <v>-1.8134715025906686E-2</v>
      </c>
      <c r="L33">
        <v>113.4</v>
      </c>
      <c r="M33" s="1">
        <f t="shared" si="1"/>
        <v>-2.638522427440608E-3</v>
      </c>
      <c r="N33">
        <v>114.5</v>
      </c>
      <c r="O33" s="1">
        <f t="shared" si="2"/>
        <v>9.7001763668429827E-3</v>
      </c>
      <c r="P33">
        <v>117</v>
      </c>
      <c r="Q33" s="1">
        <f t="shared" si="3"/>
        <v>2.1834061135371178E-2</v>
      </c>
      <c r="R33">
        <v>119.6</v>
      </c>
      <c r="S33" s="1">
        <f t="shared" si="4"/>
        <v>2.2222222222222174E-2</v>
      </c>
      <c r="T33">
        <v>120.2</v>
      </c>
      <c r="U33" s="1">
        <f t="shared" si="5"/>
        <v>5.0167224080268271E-3</v>
      </c>
      <c r="V33">
        <v>121.6</v>
      </c>
      <c r="W33" s="1">
        <f t="shared" si="6"/>
        <v>1.1647254575707084E-2</v>
      </c>
      <c r="X33">
        <v>124.5</v>
      </c>
      <c r="Y33" s="1">
        <f t="shared" si="7"/>
        <v>2.3848684210526362E-2</v>
      </c>
      <c r="Z33">
        <v>126.5</v>
      </c>
      <c r="AA33" s="1">
        <f t="shared" si="8"/>
        <v>1.6064257028112448E-2</v>
      </c>
    </row>
    <row r="34" spans="1:27" x14ac:dyDescent="0.25">
      <c r="B34" t="s">
        <v>17</v>
      </c>
      <c r="C34">
        <v>101.6</v>
      </c>
      <c r="D34">
        <v>103.4</v>
      </c>
      <c r="E34" s="1">
        <f t="shared" si="0"/>
        <v>1.771653543307098E-2</v>
      </c>
      <c r="F34">
        <v>103.6</v>
      </c>
      <c r="G34" s="1">
        <f t="shared" si="1"/>
        <v>1.9342359767890581E-3</v>
      </c>
      <c r="H34">
        <v>104.1</v>
      </c>
      <c r="I34" s="1">
        <f t="shared" si="1"/>
        <v>4.8262548262548262E-3</v>
      </c>
      <c r="J34">
        <v>103.6</v>
      </c>
      <c r="K34" s="1">
        <f t="shared" si="1"/>
        <v>-4.8030739673390974E-3</v>
      </c>
      <c r="L34">
        <v>104.8</v>
      </c>
      <c r="M34" s="1">
        <f t="shared" si="1"/>
        <v>1.1583011583011612E-2</v>
      </c>
      <c r="N34">
        <v>105.6</v>
      </c>
      <c r="O34" s="1">
        <f t="shared" si="2"/>
        <v>7.6335877862595148E-3</v>
      </c>
      <c r="P34">
        <v>108</v>
      </c>
      <c r="Q34" s="1">
        <f t="shared" si="3"/>
        <v>2.2727272727272783E-2</v>
      </c>
      <c r="R34">
        <v>111.5</v>
      </c>
      <c r="S34" s="1">
        <f t="shared" si="4"/>
        <v>3.2407407407407406E-2</v>
      </c>
      <c r="T34">
        <v>110.7</v>
      </c>
      <c r="U34" s="1">
        <f t="shared" si="5"/>
        <v>-7.1748878923766565E-3</v>
      </c>
      <c r="V34">
        <v>110.5</v>
      </c>
      <c r="W34" s="1">
        <f t="shared" si="6"/>
        <v>-1.8066847335140275E-3</v>
      </c>
      <c r="X34">
        <v>110.2</v>
      </c>
      <c r="Y34" s="1">
        <f t="shared" si="7"/>
        <v>-2.7149321266968069E-3</v>
      </c>
      <c r="Z34">
        <v>112.9</v>
      </c>
      <c r="AA34" s="1">
        <f t="shared" si="8"/>
        <v>2.4500907441016358E-2</v>
      </c>
    </row>
    <row r="35" spans="1:27" x14ac:dyDescent="0.25">
      <c r="B35" t="s">
        <v>18</v>
      </c>
      <c r="C35">
        <v>132.30000000000001</v>
      </c>
      <c r="D35">
        <v>134.69999999999999</v>
      </c>
      <c r="E35" s="1">
        <f t="shared" si="0"/>
        <v>1.8140589569160825E-2</v>
      </c>
      <c r="F35">
        <v>137.80000000000001</v>
      </c>
      <c r="G35" s="1">
        <f t="shared" si="1"/>
        <v>2.30141054194508E-2</v>
      </c>
      <c r="H35">
        <v>139.1</v>
      </c>
      <c r="I35" s="1">
        <f t="shared" si="1"/>
        <v>9.4339622641508181E-3</v>
      </c>
      <c r="J35">
        <v>142.80000000000001</v>
      </c>
      <c r="K35" s="1">
        <f t="shared" si="1"/>
        <v>2.6599568655643547E-2</v>
      </c>
      <c r="L35">
        <v>153.1</v>
      </c>
      <c r="M35" s="1">
        <f t="shared" si="1"/>
        <v>7.2128851540616115E-2</v>
      </c>
      <c r="N35">
        <v>158.69999999999999</v>
      </c>
      <c r="O35" s="1">
        <f t="shared" si="2"/>
        <v>3.6577400391900682E-2</v>
      </c>
      <c r="P35">
        <v>166.2</v>
      </c>
      <c r="Q35" s="1">
        <f t="shared" si="3"/>
        <v>4.725897920604915E-2</v>
      </c>
      <c r="R35">
        <v>172</v>
      </c>
      <c r="S35" s="1">
        <f t="shared" si="4"/>
        <v>3.4897713598074677E-2</v>
      </c>
      <c r="T35">
        <v>178.1</v>
      </c>
      <c r="U35" s="1">
        <f t="shared" si="5"/>
        <v>3.5465116279069737E-2</v>
      </c>
      <c r="V35">
        <v>182.7</v>
      </c>
      <c r="W35" s="1">
        <f t="shared" si="6"/>
        <v>2.5828186412127987E-2</v>
      </c>
      <c r="X35">
        <v>189.9</v>
      </c>
      <c r="Y35" s="1">
        <f t="shared" si="7"/>
        <v>3.9408866995073989E-2</v>
      </c>
      <c r="Z35">
        <v>206.5</v>
      </c>
      <c r="AA35" s="1">
        <f t="shared" si="8"/>
        <v>8.7414428646656106E-2</v>
      </c>
    </row>
    <row r="36" spans="1:27" x14ac:dyDescent="0.25">
      <c r="B36" t="s">
        <v>19</v>
      </c>
      <c r="C36">
        <v>109.7</v>
      </c>
      <c r="D36">
        <v>111.7</v>
      </c>
      <c r="E36" s="1">
        <f t="shared" si="0"/>
        <v>1.8231540565177756E-2</v>
      </c>
      <c r="F36">
        <v>113.4</v>
      </c>
      <c r="G36" s="1">
        <f t="shared" si="1"/>
        <v>1.5219337511190714E-2</v>
      </c>
      <c r="H36">
        <v>114.9</v>
      </c>
      <c r="I36" s="1">
        <f t="shared" si="1"/>
        <v>1.3227513227513227E-2</v>
      </c>
      <c r="J36">
        <v>117.2</v>
      </c>
      <c r="K36" s="1">
        <f t="shared" si="1"/>
        <v>2.0017406440382916E-2</v>
      </c>
      <c r="L36">
        <v>119.5</v>
      </c>
      <c r="M36" s="1">
        <f t="shared" si="1"/>
        <v>1.9624573378839567E-2</v>
      </c>
      <c r="N36">
        <v>121.4</v>
      </c>
      <c r="O36" s="1">
        <f t="shared" si="2"/>
        <v>1.5899581589958207E-2</v>
      </c>
      <c r="P36">
        <v>125.2</v>
      </c>
      <c r="Q36" s="1">
        <f t="shared" si="3"/>
        <v>3.1301482701812169E-2</v>
      </c>
      <c r="R36">
        <v>128.19999999999999</v>
      </c>
      <c r="S36" s="1">
        <f t="shared" si="4"/>
        <v>2.396166134185292E-2</v>
      </c>
      <c r="T36">
        <v>129.80000000000001</v>
      </c>
      <c r="U36" s="1">
        <f t="shared" si="5"/>
        <v>1.2480499219968978E-2</v>
      </c>
      <c r="V36">
        <v>131.19999999999999</v>
      </c>
      <c r="W36" s="1">
        <f t="shared" si="6"/>
        <v>1.0785824345146203E-2</v>
      </c>
      <c r="X36">
        <v>132.30000000000001</v>
      </c>
      <c r="Y36" s="1">
        <f t="shared" si="7"/>
        <v>8.3841463414635886E-3</v>
      </c>
      <c r="Z36">
        <v>134.6</v>
      </c>
      <c r="AA36" s="1">
        <f t="shared" si="8"/>
        <v>1.7384731670445824E-2</v>
      </c>
    </row>
    <row r="37" spans="1:27" x14ac:dyDescent="0.25">
      <c r="B37" t="s">
        <v>20</v>
      </c>
      <c r="C37">
        <v>112</v>
      </c>
      <c r="D37">
        <v>114.1</v>
      </c>
      <c r="E37" s="1">
        <f t="shared" si="0"/>
        <v>1.8749999999999951E-2</v>
      </c>
      <c r="F37">
        <v>116.4</v>
      </c>
      <c r="G37" s="1">
        <f t="shared" si="1"/>
        <v>2.0157756354075473E-2</v>
      </c>
      <c r="H37">
        <v>118.4</v>
      </c>
      <c r="I37" s="1">
        <f t="shared" si="1"/>
        <v>1.7182130584192438E-2</v>
      </c>
      <c r="J37">
        <v>120.6</v>
      </c>
      <c r="K37" s="1">
        <f t="shared" si="1"/>
        <v>1.8581081081080985E-2</v>
      </c>
      <c r="L37">
        <v>123.1</v>
      </c>
      <c r="M37" s="1">
        <f t="shared" si="1"/>
        <v>2.0729684908789386E-2</v>
      </c>
      <c r="N37">
        <v>125.5</v>
      </c>
      <c r="O37" s="1">
        <f t="shared" si="2"/>
        <v>1.9496344435418405E-2</v>
      </c>
      <c r="P37">
        <v>129.30000000000001</v>
      </c>
      <c r="Q37" s="1">
        <f t="shared" si="3"/>
        <v>3.0278884462151486E-2</v>
      </c>
      <c r="R37">
        <v>131.6</v>
      </c>
      <c r="S37" s="1">
        <f t="shared" si="4"/>
        <v>1.778808971384364E-2</v>
      </c>
      <c r="T37">
        <v>133</v>
      </c>
      <c r="U37" s="1">
        <f t="shared" si="5"/>
        <v>1.0638297872340469E-2</v>
      </c>
      <c r="V37">
        <v>134.6</v>
      </c>
      <c r="W37" s="1">
        <f t="shared" si="6"/>
        <v>1.2030075187969882E-2</v>
      </c>
      <c r="X37">
        <v>136.1</v>
      </c>
      <c r="Y37" s="1">
        <f t="shared" si="7"/>
        <v>1.1144130757800892E-2</v>
      </c>
      <c r="Z37">
        <v>138.6</v>
      </c>
      <c r="AA37" s="1">
        <f t="shared" si="8"/>
        <v>1.8368846436443792E-2</v>
      </c>
    </row>
    <row r="38" spans="1:27" x14ac:dyDescent="0.25">
      <c r="B38" t="s">
        <v>21</v>
      </c>
      <c r="C38">
        <v>133.9</v>
      </c>
      <c r="D38">
        <v>142.9</v>
      </c>
      <c r="E38" s="1">
        <f t="shared" si="0"/>
        <v>6.7214339058999248E-2</v>
      </c>
      <c r="F38">
        <v>161.69999999999999</v>
      </c>
      <c r="G38" s="1">
        <f t="shared" si="1"/>
        <v>0.13156053184044775</v>
      </c>
      <c r="H38">
        <v>169.1</v>
      </c>
      <c r="I38" s="1">
        <f t="shared" si="1"/>
        <v>4.5763760049474377E-2</v>
      </c>
      <c r="J38">
        <v>169.4</v>
      </c>
      <c r="K38" s="1">
        <f t="shared" si="1"/>
        <v>1.7740981667652949E-3</v>
      </c>
      <c r="L38">
        <v>170.6</v>
      </c>
      <c r="M38" s="1">
        <f t="shared" si="1"/>
        <v>7.0838252656433799E-3</v>
      </c>
      <c r="N38">
        <v>152.69999999999999</v>
      </c>
      <c r="O38" s="1">
        <f t="shared" si="2"/>
        <v>-0.10492379835873392</v>
      </c>
      <c r="P38">
        <v>154.1</v>
      </c>
      <c r="Q38" s="1">
        <f t="shared" si="3"/>
        <v>9.168303863785237E-3</v>
      </c>
      <c r="R38">
        <v>165.2</v>
      </c>
      <c r="S38" s="1">
        <f t="shared" si="4"/>
        <v>7.2031148604802045E-2</v>
      </c>
      <c r="T38">
        <v>176</v>
      </c>
      <c r="U38" s="1">
        <f t="shared" si="5"/>
        <v>6.5375302663438328E-2</v>
      </c>
      <c r="V38">
        <v>174.7</v>
      </c>
      <c r="W38" s="1">
        <f t="shared" si="6"/>
        <v>-7.3863636363637013E-3</v>
      </c>
      <c r="X38">
        <v>162.9</v>
      </c>
      <c r="Y38" s="1">
        <f t="shared" si="7"/>
        <v>-6.7544361763022226E-2</v>
      </c>
      <c r="Z38">
        <v>195.2</v>
      </c>
      <c r="AA38" s="1">
        <f t="shared" si="8"/>
        <v>0.19828115408225894</v>
      </c>
    </row>
    <row r="39" spans="1:27" x14ac:dyDescent="0.25">
      <c r="B39" t="s">
        <v>22</v>
      </c>
      <c r="C39">
        <v>111</v>
      </c>
      <c r="D39">
        <v>113.4</v>
      </c>
      <c r="E39" s="1">
        <f t="shared" si="0"/>
        <v>2.1621621621621671E-2</v>
      </c>
      <c r="F39">
        <v>117.6</v>
      </c>
      <c r="G39" s="1">
        <f t="shared" si="1"/>
        <v>3.7037037037036938E-2</v>
      </c>
      <c r="H39">
        <v>119.5</v>
      </c>
      <c r="I39" s="1">
        <f t="shared" si="1"/>
        <v>1.6156462585034063E-2</v>
      </c>
      <c r="J39">
        <v>120.6</v>
      </c>
      <c r="K39" s="1">
        <f t="shared" si="1"/>
        <v>9.2050209205020439E-3</v>
      </c>
      <c r="L39">
        <v>122.5</v>
      </c>
      <c r="M39" s="1">
        <f t="shared" si="1"/>
        <v>1.575456053067998E-2</v>
      </c>
      <c r="N39">
        <v>121.9</v>
      </c>
      <c r="O39" s="1">
        <f t="shared" si="2"/>
        <v>-4.8979591836734232E-3</v>
      </c>
      <c r="P39">
        <v>124.5</v>
      </c>
      <c r="Q39" s="1">
        <f t="shared" si="3"/>
        <v>2.1328958162428174E-2</v>
      </c>
      <c r="R39">
        <v>127</v>
      </c>
      <c r="S39" s="1">
        <f t="shared" si="4"/>
        <v>2.0080321285140562E-2</v>
      </c>
      <c r="T39">
        <v>129.1</v>
      </c>
      <c r="U39" s="1">
        <f t="shared" si="5"/>
        <v>1.6535433070866096E-2</v>
      </c>
      <c r="V39">
        <v>130.30000000000001</v>
      </c>
      <c r="W39" s="1">
        <f t="shared" si="6"/>
        <v>9.2951200619675999E-3</v>
      </c>
      <c r="X39">
        <v>129.80000000000001</v>
      </c>
      <c r="Y39" s="1">
        <f t="shared" si="7"/>
        <v>-3.8372985418265539E-3</v>
      </c>
      <c r="Z39">
        <v>138.1</v>
      </c>
      <c r="AA39" s="1">
        <f t="shared" si="8"/>
        <v>6.3944530046224829E-2</v>
      </c>
    </row>
    <row r="40" spans="1:27" x14ac:dyDescent="0.25">
      <c r="B40" t="s">
        <v>23</v>
      </c>
      <c r="C40">
        <v>120</v>
      </c>
      <c r="D40">
        <v>123.2</v>
      </c>
      <c r="E40" s="1">
        <f t="shared" si="0"/>
        <v>2.6666666666666689E-2</v>
      </c>
      <c r="F40">
        <v>126.9</v>
      </c>
      <c r="G40" s="1">
        <f t="shared" si="1"/>
        <v>3.0032467532467556E-2</v>
      </c>
      <c r="H40">
        <v>130.5</v>
      </c>
      <c r="I40" s="1">
        <f t="shared" si="1"/>
        <v>2.8368794326241089E-2</v>
      </c>
      <c r="J40">
        <v>134.19999999999999</v>
      </c>
      <c r="K40" s="1">
        <f t="shared" si="1"/>
        <v>2.835249042145585E-2</v>
      </c>
      <c r="L40">
        <v>137.30000000000001</v>
      </c>
      <c r="M40" s="1">
        <f t="shared" si="1"/>
        <v>2.3099850968703598E-2</v>
      </c>
      <c r="N40">
        <v>139.80000000000001</v>
      </c>
      <c r="O40" s="1">
        <f t="shared" si="2"/>
        <v>1.820830298616169E-2</v>
      </c>
      <c r="P40">
        <v>144.69999999999999</v>
      </c>
      <c r="Q40" s="1">
        <f t="shared" si="3"/>
        <v>3.5050071530758058E-2</v>
      </c>
      <c r="R40">
        <v>149</v>
      </c>
      <c r="S40" s="1">
        <f t="shared" si="4"/>
        <v>2.9716655148583355E-2</v>
      </c>
      <c r="T40">
        <v>151.6</v>
      </c>
      <c r="U40" s="1">
        <f t="shared" si="5"/>
        <v>1.7449664429530162E-2</v>
      </c>
      <c r="V40">
        <v>152.9</v>
      </c>
      <c r="W40" s="1">
        <f t="shared" si="6"/>
        <v>8.5751978891821339E-3</v>
      </c>
      <c r="X40">
        <v>154.30000000000001</v>
      </c>
      <c r="Y40" s="1">
        <f t="shared" si="7"/>
        <v>9.1563113145847336E-3</v>
      </c>
      <c r="Z40">
        <v>155</v>
      </c>
      <c r="AA40" s="1">
        <f t="shared" si="8"/>
        <v>4.536616979909194E-3</v>
      </c>
    </row>
    <row r="41" spans="1:27" x14ac:dyDescent="0.25">
      <c r="A41" t="s">
        <v>25</v>
      </c>
      <c r="B41" t="s">
        <v>9</v>
      </c>
      <c r="C41">
        <v>117.3</v>
      </c>
      <c r="D41">
        <v>119.5</v>
      </c>
      <c r="E41" s="1">
        <f t="shared" si="0"/>
        <v>1.8755328218243845E-2</v>
      </c>
      <c r="F41">
        <v>123</v>
      </c>
      <c r="G41" s="1">
        <f t="shared" si="1"/>
        <v>2.9288702928870293E-2</v>
      </c>
      <c r="H41">
        <v>125.5</v>
      </c>
      <c r="I41" s="1">
        <f t="shared" si="1"/>
        <v>2.032520325203252E-2</v>
      </c>
      <c r="J41">
        <v>128</v>
      </c>
      <c r="K41" s="1">
        <f t="shared" si="1"/>
        <v>1.9920318725099601E-2</v>
      </c>
      <c r="L41">
        <v>130.1</v>
      </c>
      <c r="M41" s="1">
        <f t="shared" si="1"/>
        <v>1.6406249999999956E-2</v>
      </c>
      <c r="N41">
        <v>129.30000000000001</v>
      </c>
      <c r="O41" s="1">
        <f t="shared" si="2"/>
        <v>-6.1491160645655877E-3</v>
      </c>
      <c r="P41">
        <v>130.80000000000001</v>
      </c>
      <c r="Q41" s="1">
        <f t="shared" si="3"/>
        <v>1.1600928074245939E-2</v>
      </c>
      <c r="R41">
        <v>133.19999999999999</v>
      </c>
      <c r="S41" s="1">
        <f t="shared" si="4"/>
        <v>1.8348623853210833E-2</v>
      </c>
      <c r="T41">
        <v>136.30000000000001</v>
      </c>
      <c r="U41" s="1">
        <f t="shared" si="5"/>
        <v>2.3273273273273446E-2</v>
      </c>
      <c r="V41">
        <v>137.9</v>
      </c>
      <c r="W41" s="1">
        <f t="shared" si="6"/>
        <v>1.1738811445341116E-2</v>
      </c>
      <c r="X41">
        <v>137.9</v>
      </c>
      <c r="Y41" s="1">
        <f t="shared" si="7"/>
        <v>0</v>
      </c>
      <c r="Z41">
        <v>144.9</v>
      </c>
      <c r="AA41" s="1">
        <f t="shared" si="8"/>
        <v>5.0761421319796954E-2</v>
      </c>
    </row>
    <row r="42" spans="1:27" x14ac:dyDescent="0.25">
      <c r="B42" t="s">
        <v>10</v>
      </c>
      <c r="C42">
        <v>124.6</v>
      </c>
      <c r="D42">
        <v>126.4</v>
      </c>
      <c r="E42" s="1">
        <f t="shared" si="0"/>
        <v>1.4446227929374089E-2</v>
      </c>
      <c r="F42">
        <v>132</v>
      </c>
      <c r="G42" s="1">
        <f t="shared" si="1"/>
        <v>4.4303797468354382E-2</v>
      </c>
      <c r="H42">
        <v>137.4</v>
      </c>
      <c r="I42" s="1">
        <f t="shared" si="1"/>
        <v>4.090909090909095E-2</v>
      </c>
      <c r="J42">
        <v>138.80000000000001</v>
      </c>
      <c r="K42" s="1">
        <f t="shared" si="1"/>
        <v>1.0189228529839925E-2</v>
      </c>
      <c r="L42">
        <v>140.80000000000001</v>
      </c>
      <c r="M42" s="1">
        <f t="shared" si="1"/>
        <v>1.4409221902017291E-2</v>
      </c>
      <c r="N42">
        <v>146.4</v>
      </c>
      <c r="O42" s="1">
        <f t="shared" si="2"/>
        <v>3.977272727272723E-2</v>
      </c>
      <c r="P42">
        <v>150</v>
      </c>
      <c r="Q42" s="1">
        <f t="shared" si="3"/>
        <v>2.4590163934426191E-2</v>
      </c>
      <c r="R42">
        <v>146.80000000000001</v>
      </c>
      <c r="S42" s="1">
        <f t="shared" si="4"/>
        <v>-2.1333333333333256E-2</v>
      </c>
      <c r="T42">
        <v>147.6</v>
      </c>
      <c r="U42" s="1">
        <f t="shared" si="5"/>
        <v>5.4495912806538345E-3</v>
      </c>
      <c r="V42">
        <v>152.9</v>
      </c>
      <c r="W42" s="1">
        <f t="shared" si="6"/>
        <v>3.5907859078590863E-2</v>
      </c>
      <c r="X42">
        <v>159.1</v>
      </c>
      <c r="Y42" s="1">
        <f t="shared" si="7"/>
        <v>4.0549378678875009E-2</v>
      </c>
      <c r="Z42">
        <v>164.2</v>
      </c>
      <c r="AA42" s="1">
        <f t="shared" si="8"/>
        <v>3.2055311125078534E-2</v>
      </c>
    </row>
    <row r="43" spans="1:27" x14ac:dyDescent="0.25">
      <c r="B43" t="s">
        <v>11</v>
      </c>
      <c r="C43">
        <v>123.8</v>
      </c>
      <c r="D43">
        <v>125.9</v>
      </c>
      <c r="E43" s="1">
        <f t="shared" si="0"/>
        <v>1.6962843295638196E-2</v>
      </c>
      <c r="F43">
        <v>128.9</v>
      </c>
      <c r="G43" s="1">
        <f t="shared" si="1"/>
        <v>2.3828435266084191E-2</v>
      </c>
      <c r="H43">
        <v>129.9</v>
      </c>
      <c r="I43" s="1">
        <f t="shared" si="1"/>
        <v>7.7579519006982156E-3</v>
      </c>
      <c r="J43">
        <v>133</v>
      </c>
      <c r="K43" s="1">
        <f t="shared" si="1"/>
        <v>2.3864511162432597E-2</v>
      </c>
      <c r="L43">
        <v>135.19999999999999</v>
      </c>
      <c r="M43" s="1">
        <f t="shared" si="1"/>
        <v>1.6541353383458562E-2</v>
      </c>
      <c r="N43">
        <v>131.80000000000001</v>
      </c>
      <c r="O43" s="1">
        <f t="shared" si="2"/>
        <v>-2.5147928994082674E-2</v>
      </c>
      <c r="P43">
        <v>131.4</v>
      </c>
      <c r="Q43" s="1">
        <f t="shared" si="3"/>
        <v>-3.0349013657056576E-3</v>
      </c>
      <c r="R43">
        <v>133.80000000000001</v>
      </c>
      <c r="S43" s="1">
        <f t="shared" si="4"/>
        <v>1.8264840182648446E-2</v>
      </c>
      <c r="T43">
        <v>138.19999999999999</v>
      </c>
      <c r="U43" s="1">
        <f t="shared" si="5"/>
        <v>3.288490284005962E-2</v>
      </c>
      <c r="V43">
        <v>139</v>
      </c>
      <c r="W43" s="1">
        <f t="shared" si="6"/>
        <v>5.7887120115775069E-3</v>
      </c>
      <c r="X43">
        <v>137.80000000000001</v>
      </c>
      <c r="Y43" s="1">
        <f t="shared" si="7"/>
        <v>-8.6330935251797743E-3</v>
      </c>
      <c r="Z43">
        <v>149.5</v>
      </c>
      <c r="AA43" s="1">
        <f t="shared" si="8"/>
        <v>8.4905660377358402E-2</v>
      </c>
    </row>
    <row r="44" spans="1:27" x14ac:dyDescent="0.25">
      <c r="B44" t="s">
        <v>12</v>
      </c>
      <c r="C44">
        <v>111.9</v>
      </c>
      <c r="D44">
        <v>113.4</v>
      </c>
      <c r="E44" s="1">
        <f t="shared" si="0"/>
        <v>1.3404825737265414E-2</v>
      </c>
      <c r="F44">
        <v>114.7</v>
      </c>
      <c r="G44" s="1">
        <f t="shared" si="1"/>
        <v>1.1463844797178106E-2</v>
      </c>
      <c r="H44">
        <v>117.8</v>
      </c>
      <c r="I44" s="1">
        <f t="shared" si="1"/>
        <v>2.7027027027026976E-2</v>
      </c>
      <c r="J44">
        <v>119.8</v>
      </c>
      <c r="K44" s="1">
        <f t="shared" si="1"/>
        <v>1.6977928692699491E-2</v>
      </c>
      <c r="L44">
        <v>121.8</v>
      </c>
      <c r="M44" s="1">
        <f t="shared" si="1"/>
        <v>1.6694490818030049E-2</v>
      </c>
      <c r="N44">
        <v>125</v>
      </c>
      <c r="O44" s="1">
        <f t="shared" si="2"/>
        <v>2.6272577996715951E-2</v>
      </c>
      <c r="P44">
        <v>128.80000000000001</v>
      </c>
      <c r="Q44" s="1">
        <f t="shared" si="3"/>
        <v>3.040000000000009E-2</v>
      </c>
      <c r="R44">
        <v>129.6</v>
      </c>
      <c r="S44" s="1">
        <f t="shared" si="4"/>
        <v>6.2111801242234694E-3</v>
      </c>
      <c r="T44">
        <v>129.69999999999999</v>
      </c>
      <c r="U44" s="1">
        <f t="shared" si="5"/>
        <v>7.7160493827156109E-4</v>
      </c>
      <c r="V44">
        <v>129.9</v>
      </c>
      <c r="W44" s="1">
        <f t="shared" si="6"/>
        <v>1.5420200462607329E-3</v>
      </c>
      <c r="X44">
        <v>130.19999999999999</v>
      </c>
      <c r="Y44" s="1">
        <f t="shared" si="7"/>
        <v>2.3094688221707693E-3</v>
      </c>
      <c r="Z44">
        <v>131.30000000000001</v>
      </c>
      <c r="AA44" s="1">
        <f t="shared" si="8"/>
        <v>8.4485407066053984E-3</v>
      </c>
    </row>
    <row r="45" spans="1:27" x14ac:dyDescent="0.25">
      <c r="B45" t="s">
        <v>13</v>
      </c>
      <c r="C45">
        <v>98.5</v>
      </c>
      <c r="D45">
        <v>98.7</v>
      </c>
      <c r="E45" s="1">
        <f t="shared" si="0"/>
        <v>2.0304568527919069E-3</v>
      </c>
      <c r="F45">
        <v>97.6</v>
      </c>
      <c r="G45" s="1">
        <f t="shared" si="1"/>
        <v>-1.1144883485309103E-2</v>
      </c>
      <c r="H45">
        <v>99.4</v>
      </c>
      <c r="I45" s="1">
        <f t="shared" si="1"/>
        <v>1.844262295081979E-2</v>
      </c>
      <c r="J45">
        <v>104.6</v>
      </c>
      <c r="K45" s="1">
        <f t="shared" si="1"/>
        <v>5.2313883299798677E-2</v>
      </c>
      <c r="L45">
        <v>104.6</v>
      </c>
      <c r="M45" s="1">
        <f t="shared" si="1"/>
        <v>0</v>
      </c>
      <c r="N45">
        <v>103.3</v>
      </c>
      <c r="O45" s="1">
        <f t="shared" si="2"/>
        <v>-1.2428298279158673E-2</v>
      </c>
      <c r="P45">
        <v>101.5</v>
      </c>
      <c r="Q45" s="1">
        <f t="shared" si="3"/>
        <v>-1.7424975798644698E-2</v>
      </c>
      <c r="R45">
        <v>101.7</v>
      </c>
      <c r="S45" s="1">
        <f t="shared" si="4"/>
        <v>1.9704433497537226E-3</v>
      </c>
      <c r="T45">
        <v>102.6</v>
      </c>
      <c r="U45" s="1">
        <f t="shared" si="5"/>
        <v>8.8495575221238104E-3</v>
      </c>
      <c r="V45">
        <v>102.5</v>
      </c>
      <c r="W45" s="1">
        <f t="shared" si="6"/>
        <v>-9.7465886939565615E-4</v>
      </c>
      <c r="X45">
        <v>100</v>
      </c>
      <c r="Y45" s="1">
        <f t="shared" si="7"/>
        <v>-2.4390243902439025E-2</v>
      </c>
      <c r="Z45">
        <v>98.3</v>
      </c>
      <c r="AA45" s="1">
        <f t="shared" si="8"/>
        <v>-1.7000000000000029E-2</v>
      </c>
    </row>
    <row r="46" spans="1:27" x14ac:dyDescent="0.25">
      <c r="B46" t="s">
        <v>14</v>
      </c>
      <c r="C46">
        <v>113.4</v>
      </c>
      <c r="D46">
        <v>117.5</v>
      </c>
      <c r="E46" s="1">
        <f t="shared" si="0"/>
        <v>3.6155202821869438E-2</v>
      </c>
      <c r="F46">
        <v>125</v>
      </c>
      <c r="G46" s="1">
        <f t="shared" si="1"/>
        <v>6.3829787234042548E-2</v>
      </c>
      <c r="H46">
        <v>127.7</v>
      </c>
      <c r="I46" s="1">
        <f t="shared" si="1"/>
        <v>2.1600000000000022E-2</v>
      </c>
      <c r="J46">
        <v>130.80000000000001</v>
      </c>
      <c r="K46" s="1">
        <f t="shared" si="1"/>
        <v>2.4275646045419017E-2</v>
      </c>
      <c r="L46">
        <v>132.9</v>
      </c>
      <c r="M46" s="1">
        <f t="shared" si="1"/>
        <v>1.6055045871559589E-2</v>
      </c>
      <c r="N46">
        <v>125.3</v>
      </c>
      <c r="O46" s="1">
        <f t="shared" si="2"/>
        <v>-5.718585402558321E-2</v>
      </c>
      <c r="P46">
        <v>126.3</v>
      </c>
      <c r="Q46" s="1">
        <f t="shared" si="3"/>
        <v>7.9808459696727851E-3</v>
      </c>
      <c r="R46">
        <v>132.19999999999999</v>
      </c>
      <c r="S46" s="1">
        <f t="shared" si="4"/>
        <v>4.6714172604908878E-2</v>
      </c>
      <c r="T46">
        <v>138.6</v>
      </c>
      <c r="U46" s="1">
        <f t="shared" si="5"/>
        <v>4.8411497730711094E-2</v>
      </c>
      <c r="V46">
        <v>139.30000000000001</v>
      </c>
      <c r="W46" s="1">
        <f t="shared" si="6"/>
        <v>5.0505050505051741E-3</v>
      </c>
      <c r="X46">
        <v>137.1</v>
      </c>
      <c r="Y46" s="1">
        <f t="shared" si="7"/>
        <v>-1.5793251974156618E-2</v>
      </c>
      <c r="Z46">
        <v>150.19999999999999</v>
      </c>
      <c r="AA46" s="1">
        <f t="shared" si="8"/>
        <v>9.5550692924872324E-2</v>
      </c>
    </row>
    <row r="47" spans="1:27" x14ac:dyDescent="0.25">
      <c r="B47" t="s">
        <v>15</v>
      </c>
      <c r="C47">
        <v>138.4</v>
      </c>
      <c r="D47">
        <v>150.30000000000001</v>
      </c>
      <c r="E47" s="1">
        <f t="shared" si="0"/>
        <v>8.5982658959537606E-2</v>
      </c>
      <c r="F47">
        <v>176.8</v>
      </c>
      <c r="G47" s="1">
        <f t="shared" si="1"/>
        <v>0.17631403858948769</v>
      </c>
      <c r="H47">
        <v>184.3</v>
      </c>
      <c r="I47" s="1">
        <f t="shared" si="1"/>
        <v>4.2420814479638004E-2</v>
      </c>
      <c r="J47">
        <v>192.2</v>
      </c>
      <c r="K47" s="1">
        <f t="shared" si="1"/>
        <v>4.2864894194248382E-2</v>
      </c>
      <c r="L47">
        <v>195.2</v>
      </c>
      <c r="M47" s="1">
        <f t="shared" si="1"/>
        <v>1.5608740894901146E-2</v>
      </c>
      <c r="N47">
        <v>157.5</v>
      </c>
      <c r="O47" s="1">
        <f t="shared" si="2"/>
        <v>-0.1931352459016393</v>
      </c>
      <c r="P47">
        <v>147.1</v>
      </c>
      <c r="Q47" s="1">
        <f t="shared" si="3"/>
        <v>-6.6031746031746066E-2</v>
      </c>
      <c r="R47">
        <v>162</v>
      </c>
      <c r="S47" s="1">
        <f t="shared" si="4"/>
        <v>0.10129163834126449</v>
      </c>
      <c r="T47">
        <v>180.4</v>
      </c>
      <c r="U47" s="1">
        <f t="shared" si="5"/>
        <v>0.11358024691358028</v>
      </c>
      <c r="V47">
        <v>170.9</v>
      </c>
      <c r="W47" s="1">
        <f t="shared" si="6"/>
        <v>-5.2660753880266073E-2</v>
      </c>
      <c r="X47">
        <v>144.1</v>
      </c>
      <c r="Y47" s="1">
        <f t="shared" si="7"/>
        <v>-0.15681685196021072</v>
      </c>
      <c r="Z47">
        <v>194.6</v>
      </c>
      <c r="AA47" s="1">
        <f t="shared" si="8"/>
        <v>0.35045107564191535</v>
      </c>
    </row>
    <row r="48" spans="1:27" x14ac:dyDescent="0.25">
      <c r="B48" t="s">
        <v>16</v>
      </c>
      <c r="C48">
        <v>113.2</v>
      </c>
      <c r="D48">
        <v>113.3</v>
      </c>
      <c r="E48" s="1">
        <f t="shared" si="0"/>
        <v>8.8339222614835968E-4</v>
      </c>
      <c r="F48">
        <v>114.7</v>
      </c>
      <c r="G48" s="1">
        <f t="shared" si="1"/>
        <v>1.2356575463371631E-2</v>
      </c>
      <c r="H48">
        <v>117.2</v>
      </c>
      <c r="I48" s="1">
        <f t="shared" si="1"/>
        <v>2.1795989537925022E-2</v>
      </c>
      <c r="J48">
        <v>116.3</v>
      </c>
      <c r="K48" s="1">
        <f t="shared" si="1"/>
        <v>-7.679180887372062E-3</v>
      </c>
      <c r="L48">
        <v>116.5</v>
      </c>
      <c r="M48" s="1">
        <f t="shared" si="1"/>
        <v>1.7196904557179953E-3</v>
      </c>
      <c r="N48">
        <v>118.1</v>
      </c>
      <c r="O48" s="1">
        <f t="shared" si="2"/>
        <v>1.3733905579399092E-2</v>
      </c>
      <c r="P48">
        <v>120.8</v>
      </c>
      <c r="Q48" s="1">
        <f t="shared" si="3"/>
        <v>2.2861981371718909E-2</v>
      </c>
      <c r="R48">
        <v>123.7</v>
      </c>
      <c r="S48" s="1">
        <f t="shared" si="4"/>
        <v>2.4006622516556338E-2</v>
      </c>
      <c r="T48">
        <v>125.5</v>
      </c>
      <c r="U48" s="1">
        <f t="shared" si="5"/>
        <v>1.4551333872271602E-2</v>
      </c>
      <c r="V48">
        <v>127</v>
      </c>
      <c r="W48" s="1">
        <f t="shared" si="6"/>
        <v>1.1952191235059761E-2</v>
      </c>
      <c r="X48">
        <v>130.30000000000001</v>
      </c>
      <c r="Y48" s="1">
        <f t="shared" si="7"/>
        <v>2.5984251968504027E-2</v>
      </c>
      <c r="Z48">
        <v>133.4</v>
      </c>
      <c r="AA48" s="1">
        <f t="shared" si="8"/>
        <v>2.3791250959324588E-2</v>
      </c>
    </row>
    <row r="49" spans="1:27" x14ac:dyDescent="0.25">
      <c r="B49" t="s">
        <v>17</v>
      </c>
      <c r="C49">
        <v>104.4</v>
      </c>
      <c r="D49">
        <v>106.4</v>
      </c>
      <c r="E49" s="1">
        <f t="shared" si="0"/>
        <v>1.9157088122605363E-2</v>
      </c>
      <c r="F49">
        <v>107</v>
      </c>
      <c r="G49" s="1">
        <f t="shared" si="1"/>
        <v>5.6390977443608482E-3</v>
      </c>
      <c r="H49">
        <v>106.9</v>
      </c>
      <c r="I49" s="1">
        <f t="shared" si="1"/>
        <v>-9.3457943925228336E-4</v>
      </c>
      <c r="J49">
        <v>107.5</v>
      </c>
      <c r="K49" s="1">
        <f t="shared" si="1"/>
        <v>5.6127221702525192E-3</v>
      </c>
      <c r="L49">
        <v>110.8</v>
      </c>
      <c r="M49" s="1">
        <f t="shared" si="1"/>
        <v>3.0697674418604624E-2</v>
      </c>
      <c r="N49">
        <v>111.3</v>
      </c>
      <c r="O49" s="1">
        <f t="shared" si="2"/>
        <v>4.5126353790613718E-3</v>
      </c>
      <c r="P49">
        <v>112.6</v>
      </c>
      <c r="Q49" s="1">
        <f t="shared" si="3"/>
        <v>1.1680143755615428E-2</v>
      </c>
      <c r="R49">
        <v>117.5</v>
      </c>
      <c r="S49" s="1">
        <f t="shared" si="4"/>
        <v>4.3516873889875719E-2</v>
      </c>
      <c r="T49">
        <v>119.7</v>
      </c>
      <c r="U49" s="1">
        <f t="shared" si="5"/>
        <v>1.8723404255319175E-2</v>
      </c>
      <c r="V49">
        <v>122.3</v>
      </c>
      <c r="W49" s="1">
        <f t="shared" si="6"/>
        <v>2.1720969089390096E-2</v>
      </c>
      <c r="X49">
        <v>121</v>
      </c>
      <c r="Y49" s="1">
        <f t="shared" si="7"/>
        <v>-1.0629599345870787E-2</v>
      </c>
      <c r="Z49">
        <v>123.5</v>
      </c>
      <c r="AA49" s="1">
        <f t="shared" si="8"/>
        <v>2.0661157024793389E-2</v>
      </c>
    </row>
    <row r="50" spans="1:27" x14ac:dyDescent="0.25">
      <c r="B50" t="s">
        <v>18</v>
      </c>
      <c r="C50">
        <v>147.1</v>
      </c>
      <c r="D50">
        <v>150.80000000000001</v>
      </c>
      <c r="E50" s="1">
        <f t="shared" si="0"/>
        <v>2.5152957171991959E-2</v>
      </c>
      <c r="F50">
        <v>157.9</v>
      </c>
      <c r="G50" s="1">
        <f t="shared" si="1"/>
        <v>4.7082228116710832E-2</v>
      </c>
      <c r="H50">
        <v>163.1</v>
      </c>
      <c r="I50" s="1">
        <f t="shared" si="1"/>
        <v>3.2932235592146857E-2</v>
      </c>
      <c r="J50">
        <v>168.3</v>
      </c>
      <c r="K50" s="1">
        <f t="shared" si="1"/>
        <v>3.1882280809319541E-2</v>
      </c>
      <c r="L50">
        <v>174.5</v>
      </c>
      <c r="M50" s="1">
        <f t="shared" si="1"/>
        <v>3.6838978015448533E-2</v>
      </c>
      <c r="N50">
        <v>182.4</v>
      </c>
      <c r="O50" s="1">
        <f t="shared" si="2"/>
        <v>4.5272206303724964E-2</v>
      </c>
      <c r="P50">
        <v>188.1</v>
      </c>
      <c r="Q50" s="1">
        <f t="shared" si="3"/>
        <v>3.1249999999999938E-2</v>
      </c>
      <c r="R50">
        <v>193.4</v>
      </c>
      <c r="S50" s="1">
        <f t="shared" si="4"/>
        <v>2.8176501860712449E-2</v>
      </c>
      <c r="T50">
        <v>199.3</v>
      </c>
      <c r="U50" s="1">
        <f t="shared" si="5"/>
        <v>3.0506721820062074E-2</v>
      </c>
      <c r="V50">
        <v>202.2</v>
      </c>
      <c r="W50" s="1">
        <f t="shared" si="6"/>
        <v>1.4550928248870934E-2</v>
      </c>
      <c r="X50">
        <v>202.8</v>
      </c>
      <c r="Y50" s="1">
        <f t="shared" si="7"/>
        <v>2.9673590504452163E-3</v>
      </c>
      <c r="Z50">
        <v>211.2</v>
      </c>
      <c r="AA50" s="1">
        <f t="shared" si="8"/>
        <v>4.1420118343195152E-2</v>
      </c>
    </row>
    <row r="51" spans="1:27" x14ac:dyDescent="0.25">
      <c r="B51" t="s">
        <v>19</v>
      </c>
      <c r="C51">
        <v>111.1</v>
      </c>
      <c r="D51">
        <v>111.9</v>
      </c>
      <c r="E51" s="1">
        <f t="shared" si="0"/>
        <v>7.2007200720073036E-3</v>
      </c>
      <c r="F51">
        <v>112.7</v>
      </c>
      <c r="G51" s="1">
        <f t="shared" si="1"/>
        <v>7.1492403932081955E-3</v>
      </c>
      <c r="H51">
        <v>114</v>
      </c>
      <c r="I51" s="1">
        <f t="shared" si="1"/>
        <v>1.1535048802129522E-2</v>
      </c>
      <c r="J51">
        <v>116.1</v>
      </c>
      <c r="K51" s="1">
        <f t="shared" si="1"/>
        <v>1.8421052631578897E-2</v>
      </c>
      <c r="L51">
        <v>117.9</v>
      </c>
      <c r="M51" s="1">
        <f t="shared" si="1"/>
        <v>1.5503875968992347E-2</v>
      </c>
      <c r="N51">
        <v>119.4</v>
      </c>
      <c r="O51" s="1">
        <f t="shared" si="2"/>
        <v>1.2722646310432569E-2</v>
      </c>
      <c r="P51">
        <v>121.8</v>
      </c>
      <c r="Q51" s="1">
        <f t="shared" si="3"/>
        <v>2.0100502512562742E-2</v>
      </c>
      <c r="R51">
        <v>124.1</v>
      </c>
      <c r="S51" s="1">
        <f t="shared" si="4"/>
        <v>1.888341543513955E-2</v>
      </c>
      <c r="T51">
        <v>126</v>
      </c>
      <c r="U51" s="1">
        <f t="shared" si="5"/>
        <v>1.5310233682514149E-2</v>
      </c>
      <c r="V51">
        <v>127.8</v>
      </c>
      <c r="W51" s="1">
        <f t="shared" si="6"/>
        <v>1.4285714285714263E-2</v>
      </c>
      <c r="X51">
        <v>129.4</v>
      </c>
      <c r="Y51" s="1">
        <f t="shared" si="7"/>
        <v>1.2519561815336529E-2</v>
      </c>
      <c r="Z51">
        <v>133.1</v>
      </c>
      <c r="AA51" s="1">
        <f t="shared" si="8"/>
        <v>2.8593508500772708E-2</v>
      </c>
    </row>
    <row r="52" spans="1:27" x14ac:dyDescent="0.25">
      <c r="B52" t="s">
        <v>20</v>
      </c>
      <c r="C52">
        <v>113.7</v>
      </c>
      <c r="D52">
        <v>114.8</v>
      </c>
      <c r="E52" s="1">
        <f t="shared" si="0"/>
        <v>9.6745822339489376E-3</v>
      </c>
      <c r="F52">
        <v>116.4</v>
      </c>
      <c r="G52" s="1">
        <f t="shared" si="1"/>
        <v>1.3937282229965231E-2</v>
      </c>
      <c r="H52">
        <v>118.5</v>
      </c>
      <c r="I52" s="1">
        <f t="shared" si="1"/>
        <v>1.8041237113402012E-2</v>
      </c>
      <c r="J52">
        <v>120.5</v>
      </c>
      <c r="K52" s="1">
        <f t="shared" si="1"/>
        <v>1.6877637130801686E-2</v>
      </c>
      <c r="L52">
        <v>122.3</v>
      </c>
      <c r="M52" s="1">
        <f t="shared" si="1"/>
        <v>1.4937759336099561E-2</v>
      </c>
      <c r="N52">
        <v>124.5</v>
      </c>
      <c r="O52" s="1">
        <f t="shared" si="2"/>
        <v>1.7988552739166008E-2</v>
      </c>
      <c r="P52">
        <v>127.1</v>
      </c>
      <c r="Q52" s="1">
        <f t="shared" si="3"/>
        <v>2.0883534136546138E-2</v>
      </c>
      <c r="R52">
        <v>128.5</v>
      </c>
      <c r="S52" s="1">
        <f t="shared" si="4"/>
        <v>1.1014948859166056E-2</v>
      </c>
      <c r="T52">
        <v>130.19999999999999</v>
      </c>
      <c r="U52" s="1">
        <f t="shared" si="5"/>
        <v>1.3229571984435709E-2</v>
      </c>
      <c r="V52">
        <v>132.69999999999999</v>
      </c>
      <c r="W52" s="1">
        <f t="shared" si="6"/>
        <v>1.9201228878648235E-2</v>
      </c>
      <c r="X52">
        <v>135</v>
      </c>
      <c r="Y52" s="1">
        <f t="shared" si="7"/>
        <v>1.7332328560663236E-2</v>
      </c>
      <c r="Z52">
        <v>138.9</v>
      </c>
      <c r="AA52" s="1">
        <f t="shared" si="8"/>
        <v>2.8888888888888933E-2</v>
      </c>
    </row>
    <row r="53" spans="1:27" x14ac:dyDescent="0.25">
      <c r="B53" t="s">
        <v>21</v>
      </c>
      <c r="C53">
        <v>147.69999999999999</v>
      </c>
      <c r="D53">
        <v>159.69999999999999</v>
      </c>
      <c r="E53" s="1">
        <f t="shared" si="0"/>
        <v>8.1245768449559927E-2</v>
      </c>
      <c r="F53">
        <v>179.4</v>
      </c>
      <c r="G53" s="1">
        <f t="shared" si="1"/>
        <v>0.12335629304946787</v>
      </c>
      <c r="H53">
        <v>185.2</v>
      </c>
      <c r="I53" s="1">
        <f t="shared" si="1"/>
        <v>3.2329988851727887E-2</v>
      </c>
      <c r="J53">
        <v>193.4</v>
      </c>
      <c r="K53" s="1">
        <f t="shared" si="1"/>
        <v>4.4276457883369424E-2</v>
      </c>
      <c r="L53">
        <v>197.9</v>
      </c>
      <c r="M53" s="1">
        <f t="shared" si="1"/>
        <v>2.3267838676318511E-2</v>
      </c>
      <c r="N53">
        <v>167.3</v>
      </c>
      <c r="O53" s="1">
        <f t="shared" si="2"/>
        <v>-0.15462354724608385</v>
      </c>
      <c r="P53">
        <v>157.80000000000001</v>
      </c>
      <c r="Q53" s="1">
        <f t="shared" si="3"/>
        <v>-5.6784219964136282E-2</v>
      </c>
      <c r="R53">
        <v>169.3</v>
      </c>
      <c r="S53" s="1">
        <f t="shared" si="4"/>
        <v>7.2877059569074767E-2</v>
      </c>
      <c r="T53">
        <v>186.3</v>
      </c>
      <c r="U53" s="1">
        <f t="shared" si="5"/>
        <v>0.10041346721795628</v>
      </c>
      <c r="V53">
        <v>179.2</v>
      </c>
      <c r="W53" s="1">
        <f t="shared" si="6"/>
        <v>-3.8110574342458521E-2</v>
      </c>
      <c r="X53">
        <v>153.69999999999999</v>
      </c>
      <c r="Y53" s="1">
        <f t="shared" si="7"/>
        <v>-0.14229910714285715</v>
      </c>
      <c r="Z53">
        <v>194.6</v>
      </c>
      <c r="AA53" s="1">
        <f t="shared" si="8"/>
        <v>0.26610279765777495</v>
      </c>
    </row>
    <row r="54" spans="1:27" x14ac:dyDescent="0.25">
      <c r="B54" t="s">
        <v>22</v>
      </c>
      <c r="C54">
        <v>117.8</v>
      </c>
      <c r="D54">
        <v>120.5</v>
      </c>
      <c r="E54" s="1">
        <f t="shared" si="0"/>
        <v>2.2920203735144338E-2</v>
      </c>
      <c r="F54">
        <v>125.6</v>
      </c>
      <c r="G54" s="1">
        <f t="shared" si="1"/>
        <v>4.2323651452282111E-2</v>
      </c>
      <c r="H54">
        <v>128.80000000000001</v>
      </c>
      <c r="I54" s="1">
        <f t="shared" si="1"/>
        <v>2.5477707006369563E-2</v>
      </c>
      <c r="J54">
        <v>131.1</v>
      </c>
      <c r="K54" s="1">
        <f t="shared" si="1"/>
        <v>1.7857142857142724E-2</v>
      </c>
      <c r="L54">
        <v>132.69999999999999</v>
      </c>
      <c r="M54" s="1">
        <f t="shared" si="1"/>
        <v>1.2204424103737562E-2</v>
      </c>
      <c r="N54">
        <v>129.6</v>
      </c>
      <c r="O54" s="1">
        <f t="shared" si="2"/>
        <v>-2.3360964581763337E-2</v>
      </c>
      <c r="P54">
        <v>130.30000000000001</v>
      </c>
      <c r="Q54" s="1">
        <f t="shared" si="3"/>
        <v>5.4012345679013661E-3</v>
      </c>
      <c r="R54">
        <v>132.30000000000001</v>
      </c>
      <c r="S54" s="1">
        <f t="shared" si="4"/>
        <v>1.5349194167306216E-2</v>
      </c>
      <c r="T54">
        <v>135.80000000000001</v>
      </c>
      <c r="U54" s="1">
        <f t="shared" si="5"/>
        <v>2.6455026455026454E-2</v>
      </c>
      <c r="V54">
        <v>137</v>
      </c>
      <c r="W54" s="1">
        <f t="shared" si="6"/>
        <v>8.836524300441741E-3</v>
      </c>
      <c r="X54">
        <v>135.1</v>
      </c>
      <c r="Y54" s="1">
        <f t="shared" si="7"/>
        <v>-1.3868613138686172E-2</v>
      </c>
      <c r="Z54">
        <v>144.69999999999999</v>
      </c>
      <c r="AA54" s="1">
        <f t="shared" si="8"/>
        <v>7.1058475203552879E-2</v>
      </c>
    </row>
    <row r="55" spans="1:27" x14ac:dyDescent="0.25">
      <c r="B55" t="s">
        <v>23</v>
      </c>
      <c r="C55">
        <v>116.7</v>
      </c>
      <c r="D55">
        <v>118.2</v>
      </c>
      <c r="E55" s="1">
        <f t="shared" si="0"/>
        <v>1.2853470437017995E-2</v>
      </c>
      <c r="F55">
        <v>119.8</v>
      </c>
      <c r="G55" s="1">
        <f t="shared" si="1"/>
        <v>1.3536379018612472E-2</v>
      </c>
      <c r="H55">
        <v>121.4</v>
      </c>
      <c r="I55" s="1">
        <f t="shared" si="1"/>
        <v>1.3355592654424112E-2</v>
      </c>
      <c r="J55">
        <v>124.2</v>
      </c>
      <c r="K55" s="1">
        <f t="shared" si="1"/>
        <v>2.3064250411861591E-2</v>
      </c>
      <c r="L55">
        <v>126.8</v>
      </c>
      <c r="M55" s="1">
        <f t="shared" si="1"/>
        <v>2.093397745571654E-2</v>
      </c>
      <c r="N55">
        <v>128.80000000000001</v>
      </c>
      <c r="O55" s="1">
        <f t="shared" si="2"/>
        <v>1.5772870662460681E-2</v>
      </c>
      <c r="P55">
        <v>131.30000000000001</v>
      </c>
      <c r="Q55" s="1">
        <f t="shared" si="3"/>
        <v>1.9409937888198756E-2</v>
      </c>
      <c r="R55">
        <v>134.1</v>
      </c>
      <c r="S55" s="1">
        <f t="shared" si="4"/>
        <v>2.1325209444021193E-2</v>
      </c>
      <c r="T55">
        <v>136.6</v>
      </c>
      <c r="U55" s="1">
        <f t="shared" si="5"/>
        <v>1.8642803877703208E-2</v>
      </c>
      <c r="V55">
        <v>138.5</v>
      </c>
      <c r="W55" s="1">
        <f t="shared" si="6"/>
        <v>1.3909224011713073E-2</v>
      </c>
      <c r="X55">
        <v>140.80000000000001</v>
      </c>
      <c r="Y55" s="1">
        <f t="shared" si="7"/>
        <v>1.6606498194945932E-2</v>
      </c>
      <c r="Z55">
        <v>144.6</v>
      </c>
      <c r="AA55" s="1">
        <f t="shared" si="8"/>
        <v>2.6988636363636239E-2</v>
      </c>
    </row>
    <row r="56" spans="1:27" x14ac:dyDescent="0.25">
      <c r="A56" t="s">
        <v>26</v>
      </c>
      <c r="B56" t="s">
        <v>9</v>
      </c>
      <c r="C56">
        <v>115.7</v>
      </c>
      <c r="D56">
        <v>118.2</v>
      </c>
      <c r="E56" s="1">
        <f t="shared" si="0"/>
        <v>2.1607605877268798E-2</v>
      </c>
      <c r="F56">
        <v>122.7</v>
      </c>
      <c r="G56" s="1">
        <f t="shared" si="1"/>
        <v>3.8071065989847712E-2</v>
      </c>
      <c r="H56">
        <v>125.1</v>
      </c>
      <c r="I56" s="1">
        <f t="shared" si="1"/>
        <v>1.9559902200488928E-2</v>
      </c>
      <c r="J56">
        <v>126.6</v>
      </c>
      <c r="K56" s="1">
        <f t="shared" si="1"/>
        <v>1.1990407673860911E-2</v>
      </c>
      <c r="L56">
        <v>128.80000000000001</v>
      </c>
      <c r="M56" s="1">
        <f t="shared" si="1"/>
        <v>1.7377567140600451E-2</v>
      </c>
      <c r="N56">
        <v>129.30000000000001</v>
      </c>
      <c r="O56" s="1">
        <f t="shared" si="2"/>
        <v>3.8819875776397511E-3</v>
      </c>
      <c r="P56">
        <v>130.9</v>
      </c>
      <c r="Q56" s="1">
        <f t="shared" si="3"/>
        <v>1.2374323279195625E-2</v>
      </c>
      <c r="R56">
        <v>132.4</v>
      </c>
      <c r="S56" s="1">
        <f t="shared" si="4"/>
        <v>1.1459129106187928E-2</v>
      </c>
      <c r="T56">
        <v>135.30000000000001</v>
      </c>
      <c r="U56" s="1">
        <f t="shared" si="5"/>
        <v>2.1903323262839922E-2</v>
      </c>
      <c r="V56">
        <v>137.5</v>
      </c>
      <c r="W56" s="1">
        <f t="shared" si="6"/>
        <v>1.6260162601625931E-2</v>
      </c>
      <c r="X56">
        <v>137.9</v>
      </c>
      <c r="Y56" s="1">
        <f t="shared" si="7"/>
        <v>2.9090909090909505E-3</v>
      </c>
      <c r="Z56">
        <v>143.5</v>
      </c>
      <c r="AA56" s="1">
        <f t="shared" si="8"/>
        <v>4.0609137055837519E-2</v>
      </c>
    </row>
    <row r="57" spans="1:27" x14ac:dyDescent="0.25">
      <c r="B57" t="s">
        <v>10</v>
      </c>
      <c r="C57">
        <v>125.8</v>
      </c>
      <c r="D57">
        <v>128.19999999999999</v>
      </c>
      <c r="E57" s="1">
        <f t="shared" si="0"/>
        <v>1.907790143084254E-2</v>
      </c>
      <c r="F57">
        <v>134.1</v>
      </c>
      <c r="G57" s="1">
        <f t="shared" si="1"/>
        <v>4.6021840873634992E-2</v>
      </c>
      <c r="H57">
        <v>137.80000000000001</v>
      </c>
      <c r="I57" s="1">
        <f t="shared" si="1"/>
        <v>2.7591349739000876E-2</v>
      </c>
      <c r="J57">
        <v>139.6</v>
      </c>
      <c r="K57" s="1">
        <f t="shared" si="1"/>
        <v>1.3062409288824258E-2</v>
      </c>
      <c r="L57">
        <v>141.5</v>
      </c>
      <c r="M57" s="1">
        <f t="shared" si="1"/>
        <v>1.3610315186246459E-2</v>
      </c>
      <c r="N57">
        <v>147.80000000000001</v>
      </c>
      <c r="O57" s="1">
        <f t="shared" si="2"/>
        <v>4.4522968197879938E-2</v>
      </c>
      <c r="P57">
        <v>151.4</v>
      </c>
      <c r="Q57" s="1">
        <f t="shared" si="3"/>
        <v>2.4357239512855171E-2</v>
      </c>
      <c r="R57">
        <v>148.4</v>
      </c>
      <c r="S57" s="1">
        <f t="shared" si="4"/>
        <v>-1.9815059445178335E-2</v>
      </c>
      <c r="T57">
        <v>148.9</v>
      </c>
      <c r="U57" s="1">
        <f t="shared" si="5"/>
        <v>3.3692722371967652E-3</v>
      </c>
      <c r="V57">
        <v>153</v>
      </c>
      <c r="W57" s="1">
        <f t="shared" si="6"/>
        <v>2.7535258562793784E-2</v>
      </c>
      <c r="X57">
        <v>157.19999999999999</v>
      </c>
      <c r="Y57" s="1">
        <f t="shared" si="7"/>
        <v>2.745098039215679E-2</v>
      </c>
      <c r="Z57">
        <v>161</v>
      </c>
      <c r="AA57" s="1">
        <f t="shared" si="8"/>
        <v>2.4173027989821957E-2</v>
      </c>
    </row>
    <row r="58" spans="1:27" x14ac:dyDescent="0.25">
      <c r="B58" t="s">
        <v>11</v>
      </c>
      <c r="C58">
        <v>124</v>
      </c>
      <c r="D58">
        <v>125.5</v>
      </c>
      <c r="E58" s="1">
        <f t="shared" si="0"/>
        <v>1.2096774193548387E-2</v>
      </c>
      <c r="F58">
        <v>131.19999999999999</v>
      </c>
      <c r="G58" s="1">
        <f t="shared" si="1"/>
        <v>4.5418326693226999E-2</v>
      </c>
      <c r="H58">
        <v>135.19999999999999</v>
      </c>
      <c r="I58" s="1">
        <f t="shared" si="1"/>
        <v>3.0487804878048783E-2</v>
      </c>
      <c r="J58">
        <v>138.1</v>
      </c>
      <c r="K58" s="1">
        <f t="shared" si="1"/>
        <v>2.1449704142011878E-2</v>
      </c>
      <c r="L58">
        <v>141.1</v>
      </c>
      <c r="M58" s="1">
        <f t="shared" si="1"/>
        <v>2.1723388848660392E-2</v>
      </c>
      <c r="N58">
        <v>139.69999999999999</v>
      </c>
      <c r="O58" s="1">
        <f t="shared" si="2"/>
        <v>-9.9220411055989076E-3</v>
      </c>
      <c r="P58">
        <v>139.4</v>
      </c>
      <c r="Q58" s="1">
        <f t="shared" si="3"/>
        <v>-2.1474588403721045E-3</v>
      </c>
      <c r="R58">
        <v>141.69999999999999</v>
      </c>
      <c r="S58" s="1">
        <f t="shared" si="4"/>
        <v>1.64992826398851E-2</v>
      </c>
      <c r="T58">
        <v>146.1</v>
      </c>
      <c r="U58" s="1">
        <f t="shared" si="5"/>
        <v>3.1051517290049443E-2</v>
      </c>
      <c r="V58">
        <v>149.19999999999999</v>
      </c>
      <c r="W58" s="1">
        <f t="shared" si="6"/>
        <v>2.1218343600273748E-2</v>
      </c>
      <c r="X58">
        <v>150</v>
      </c>
      <c r="Y58" s="1">
        <f t="shared" si="7"/>
        <v>5.3619302949062426E-3</v>
      </c>
      <c r="Z58">
        <v>157.19999999999999</v>
      </c>
      <c r="AA58" s="1">
        <f t="shared" si="8"/>
        <v>4.7999999999999925E-2</v>
      </c>
    </row>
    <row r="59" spans="1:27" x14ac:dyDescent="0.25">
      <c r="B59" t="s">
        <v>12</v>
      </c>
      <c r="C59">
        <v>108.4</v>
      </c>
      <c r="D59">
        <v>110.7</v>
      </c>
      <c r="E59" s="1">
        <f t="shared" si="0"/>
        <v>2.1217712177121744E-2</v>
      </c>
      <c r="F59">
        <v>111.9</v>
      </c>
      <c r="G59" s="1">
        <f t="shared" si="1"/>
        <v>1.0840108401084037E-2</v>
      </c>
      <c r="H59">
        <v>113.1</v>
      </c>
      <c r="I59" s="1">
        <f t="shared" si="1"/>
        <v>1.072386058981223E-2</v>
      </c>
      <c r="J59">
        <v>115</v>
      </c>
      <c r="K59" s="1">
        <f t="shared" si="1"/>
        <v>1.6799292661361678E-2</v>
      </c>
      <c r="L59">
        <v>117.2</v>
      </c>
      <c r="M59" s="1">
        <f t="shared" si="1"/>
        <v>1.9130434782608719E-2</v>
      </c>
      <c r="N59">
        <v>120.5</v>
      </c>
      <c r="O59" s="1">
        <f t="shared" si="2"/>
        <v>2.8156996587030692E-2</v>
      </c>
      <c r="P59">
        <v>122.7</v>
      </c>
      <c r="Q59" s="1">
        <f t="shared" si="3"/>
        <v>1.8257261410788404E-2</v>
      </c>
      <c r="R59">
        <v>122.3</v>
      </c>
      <c r="S59" s="1">
        <f t="shared" si="4"/>
        <v>-3.2599837000815458E-3</v>
      </c>
      <c r="T59">
        <v>122.2</v>
      </c>
      <c r="U59" s="1">
        <f t="shared" si="5"/>
        <v>-8.1766148814386194E-4</v>
      </c>
      <c r="V59">
        <v>122.1</v>
      </c>
      <c r="W59" s="1">
        <f t="shared" si="6"/>
        <v>-8.1833060556471787E-4</v>
      </c>
      <c r="X59">
        <v>122</v>
      </c>
      <c r="Y59" s="1">
        <f t="shared" si="7"/>
        <v>-8.1900081900077243E-4</v>
      </c>
      <c r="Z59">
        <v>122.4</v>
      </c>
      <c r="AA59" s="1">
        <f t="shared" si="8"/>
        <v>3.2786885245902103E-3</v>
      </c>
    </row>
    <row r="60" spans="1:27" x14ac:dyDescent="0.25">
      <c r="B60" t="s">
        <v>13</v>
      </c>
      <c r="C60">
        <v>90.8</v>
      </c>
      <c r="D60">
        <v>89.8</v>
      </c>
      <c r="E60" s="1">
        <f t="shared" si="0"/>
        <v>-1.1013215859030838E-2</v>
      </c>
      <c r="F60">
        <v>92.9</v>
      </c>
      <c r="G60" s="1">
        <f t="shared" si="1"/>
        <v>3.4521158129176041E-2</v>
      </c>
      <c r="H60">
        <v>93.7</v>
      </c>
      <c r="I60" s="1">
        <f t="shared" si="1"/>
        <v>8.6114101184068589E-3</v>
      </c>
      <c r="J60">
        <v>95.9</v>
      </c>
      <c r="K60" s="1">
        <f t="shared" si="1"/>
        <v>2.3479188900747093E-2</v>
      </c>
      <c r="L60">
        <v>98.2</v>
      </c>
      <c r="M60" s="1">
        <f t="shared" si="1"/>
        <v>2.3983315954118841E-2</v>
      </c>
      <c r="N60">
        <v>100</v>
      </c>
      <c r="O60" s="1">
        <f t="shared" si="2"/>
        <v>1.8329938900203638E-2</v>
      </c>
      <c r="P60">
        <v>96.3</v>
      </c>
      <c r="Q60" s="1">
        <f t="shared" si="3"/>
        <v>-3.7000000000000026E-2</v>
      </c>
      <c r="R60">
        <v>96.7</v>
      </c>
      <c r="S60" s="1">
        <f t="shared" si="4"/>
        <v>4.1536863966771097E-3</v>
      </c>
      <c r="T60">
        <v>99.6</v>
      </c>
      <c r="U60" s="1">
        <f t="shared" si="5"/>
        <v>2.9989658738365992E-2</v>
      </c>
      <c r="V60">
        <v>100.2</v>
      </c>
      <c r="W60" s="1">
        <f t="shared" si="6"/>
        <v>6.0240963855422549E-3</v>
      </c>
      <c r="X60">
        <v>98.9</v>
      </c>
      <c r="Y60" s="1">
        <f t="shared" si="7"/>
        <v>-1.2974051896207556E-2</v>
      </c>
      <c r="Z60">
        <v>97.4</v>
      </c>
      <c r="AA60" s="1">
        <f t="shared" si="8"/>
        <v>-1.5166835187057633E-2</v>
      </c>
    </row>
    <row r="61" spans="1:27" x14ac:dyDescent="0.25">
      <c r="B61" t="s">
        <v>14</v>
      </c>
      <c r="C61">
        <v>109.1</v>
      </c>
      <c r="D61">
        <v>114.1</v>
      </c>
      <c r="E61" s="1">
        <f t="shared" si="0"/>
        <v>4.5829514207149404E-2</v>
      </c>
      <c r="F61">
        <v>121.7</v>
      </c>
      <c r="G61" s="1">
        <f t="shared" si="1"/>
        <v>6.6608238387379573E-2</v>
      </c>
      <c r="H61">
        <v>123.9</v>
      </c>
      <c r="I61" s="1">
        <f t="shared" si="1"/>
        <v>1.8077239112571922E-2</v>
      </c>
      <c r="J61">
        <v>124.5</v>
      </c>
      <c r="K61" s="1">
        <f t="shared" si="1"/>
        <v>4.8426150121064918E-3</v>
      </c>
      <c r="L61">
        <v>125.9</v>
      </c>
      <c r="M61" s="1">
        <f t="shared" si="1"/>
        <v>1.1244979919678761E-2</v>
      </c>
      <c r="N61">
        <v>120.9</v>
      </c>
      <c r="O61" s="1">
        <f t="shared" si="2"/>
        <v>-3.971405877680699E-2</v>
      </c>
      <c r="P61">
        <v>122.6</v>
      </c>
      <c r="Q61" s="1">
        <f t="shared" si="3"/>
        <v>1.4061207609594612E-2</v>
      </c>
      <c r="R61">
        <v>126.4</v>
      </c>
      <c r="S61" s="1">
        <f t="shared" si="4"/>
        <v>3.0995106035889165E-2</v>
      </c>
      <c r="T61">
        <v>131.9</v>
      </c>
      <c r="U61" s="1">
        <f t="shared" si="5"/>
        <v>4.3512658227848097E-2</v>
      </c>
      <c r="V61">
        <v>134.5</v>
      </c>
      <c r="W61" s="1">
        <f t="shared" si="6"/>
        <v>1.9711902956785401E-2</v>
      </c>
      <c r="X61">
        <v>133</v>
      </c>
      <c r="Y61" s="1">
        <f t="shared" si="7"/>
        <v>-1.1152416356877323E-2</v>
      </c>
      <c r="Z61">
        <v>146.6</v>
      </c>
      <c r="AA61" s="1">
        <f t="shared" si="8"/>
        <v>0.10225563909774432</v>
      </c>
    </row>
    <row r="62" spans="1:27" x14ac:dyDescent="0.25">
      <c r="B62" t="s">
        <v>15</v>
      </c>
      <c r="C62">
        <v>130.6</v>
      </c>
      <c r="D62">
        <v>143.4</v>
      </c>
      <c r="E62" s="1">
        <f t="shared" si="0"/>
        <v>9.8009188361408969E-2</v>
      </c>
      <c r="F62">
        <v>169.4</v>
      </c>
      <c r="G62" s="1">
        <f t="shared" si="1"/>
        <v>0.18131101813110181</v>
      </c>
      <c r="H62">
        <v>176.8</v>
      </c>
      <c r="I62" s="1">
        <f t="shared" si="1"/>
        <v>4.3683589138134624E-2</v>
      </c>
      <c r="J62">
        <v>176.6</v>
      </c>
      <c r="K62" s="1">
        <f t="shared" si="1"/>
        <v>-1.13122171945711E-3</v>
      </c>
      <c r="L62">
        <v>176.9</v>
      </c>
      <c r="M62" s="1">
        <f t="shared" si="1"/>
        <v>1.6987542468856816E-3</v>
      </c>
      <c r="N62">
        <v>143.1</v>
      </c>
      <c r="O62" s="1">
        <f t="shared" si="2"/>
        <v>-0.19106840022611651</v>
      </c>
      <c r="P62">
        <v>134.1</v>
      </c>
      <c r="Q62" s="1">
        <f t="shared" si="3"/>
        <v>-6.2893081761006289E-2</v>
      </c>
      <c r="R62">
        <v>146.69999999999999</v>
      </c>
      <c r="S62" s="1">
        <f t="shared" si="4"/>
        <v>9.3959731543624123E-2</v>
      </c>
      <c r="T62">
        <v>160.4</v>
      </c>
      <c r="U62" s="1">
        <f t="shared" si="5"/>
        <v>9.3387866394001484E-2</v>
      </c>
      <c r="V62">
        <v>153.9</v>
      </c>
      <c r="W62" s="1">
        <f t="shared" si="6"/>
        <v>-4.0523690773067333E-2</v>
      </c>
      <c r="X62">
        <v>124.8</v>
      </c>
      <c r="Y62" s="1">
        <f t="shared" si="7"/>
        <v>-0.18908382066276808</v>
      </c>
      <c r="Z62">
        <v>173.9</v>
      </c>
      <c r="AA62" s="1">
        <f t="shared" si="8"/>
        <v>0.39342948717948728</v>
      </c>
    </row>
    <row r="63" spans="1:27" x14ac:dyDescent="0.25">
      <c r="B63" t="s">
        <v>16</v>
      </c>
      <c r="C63">
        <v>111.1</v>
      </c>
      <c r="D63">
        <v>112.9</v>
      </c>
      <c r="E63" s="1">
        <f t="shared" si="0"/>
        <v>1.6201620162016303E-2</v>
      </c>
      <c r="F63">
        <v>115.3</v>
      </c>
      <c r="G63" s="1">
        <f t="shared" si="1"/>
        <v>2.1257750221434821E-2</v>
      </c>
      <c r="H63">
        <v>116.7</v>
      </c>
      <c r="I63" s="1">
        <f t="shared" si="1"/>
        <v>1.2142237640936736E-2</v>
      </c>
      <c r="J63">
        <v>115.5</v>
      </c>
      <c r="K63" s="1">
        <f t="shared" si="1"/>
        <v>-1.0282776349614419E-2</v>
      </c>
      <c r="L63">
        <v>116.4</v>
      </c>
      <c r="M63" s="1">
        <f t="shared" si="1"/>
        <v>7.7922077922078416E-3</v>
      </c>
      <c r="N63">
        <v>117.6</v>
      </c>
      <c r="O63" s="1">
        <f t="shared" si="2"/>
        <v>1.0309278350515367E-2</v>
      </c>
      <c r="P63">
        <v>119.7</v>
      </c>
      <c r="Q63" s="1">
        <f t="shared" si="3"/>
        <v>1.7857142857142929E-2</v>
      </c>
      <c r="R63">
        <v>121.7</v>
      </c>
      <c r="S63" s="1">
        <f t="shared" si="4"/>
        <v>1.6708437761069339E-2</v>
      </c>
      <c r="T63">
        <v>122.5</v>
      </c>
      <c r="U63" s="1">
        <f t="shared" si="5"/>
        <v>6.5735414954806665E-3</v>
      </c>
      <c r="V63">
        <v>122.8</v>
      </c>
      <c r="W63" s="1">
        <f t="shared" si="6"/>
        <v>2.4489795918367116E-3</v>
      </c>
      <c r="X63">
        <v>125.2</v>
      </c>
      <c r="Y63" s="1">
        <f t="shared" si="7"/>
        <v>1.9543973941368125E-2</v>
      </c>
      <c r="Z63">
        <v>127.7</v>
      </c>
      <c r="AA63" s="1">
        <f t="shared" si="8"/>
        <v>1.9968051118210862E-2</v>
      </c>
    </row>
    <row r="64" spans="1:27" x14ac:dyDescent="0.25">
      <c r="B64" t="s">
        <v>17</v>
      </c>
      <c r="C64">
        <v>105.8</v>
      </c>
      <c r="D64">
        <v>107.4</v>
      </c>
      <c r="E64" s="1">
        <f t="shared" si="0"/>
        <v>1.5122873345935808E-2</v>
      </c>
      <c r="F64">
        <v>108.1</v>
      </c>
      <c r="G64" s="1">
        <f t="shared" si="1"/>
        <v>6.5176908752326681E-3</v>
      </c>
      <c r="H64">
        <v>108.3</v>
      </c>
      <c r="I64" s="1">
        <f t="shared" si="1"/>
        <v>1.8501387604070569E-3</v>
      </c>
      <c r="J64">
        <v>107.7</v>
      </c>
      <c r="K64" s="1">
        <f t="shared" si="1"/>
        <v>-5.5401662049860976E-3</v>
      </c>
      <c r="L64">
        <v>109.6</v>
      </c>
      <c r="M64" s="1">
        <f t="shared" si="1"/>
        <v>1.7641597028783578E-2</v>
      </c>
      <c r="N64">
        <v>111</v>
      </c>
      <c r="O64" s="1">
        <f t="shared" si="2"/>
        <v>1.2773722627737278E-2</v>
      </c>
      <c r="P64">
        <v>114.6</v>
      </c>
      <c r="Q64" s="1">
        <f t="shared" si="3"/>
        <v>3.2432432432432379E-2</v>
      </c>
      <c r="R64">
        <v>117.7</v>
      </c>
      <c r="S64" s="1">
        <f t="shared" si="4"/>
        <v>2.7050610820244403E-2</v>
      </c>
      <c r="T64">
        <v>120.2</v>
      </c>
      <c r="U64" s="1">
        <f t="shared" si="5"/>
        <v>2.1240441801189464E-2</v>
      </c>
      <c r="V64">
        <v>121.9</v>
      </c>
      <c r="W64" s="1">
        <f t="shared" si="6"/>
        <v>1.414309484193014E-2</v>
      </c>
      <c r="X64">
        <v>120.7</v>
      </c>
      <c r="Y64" s="1">
        <f t="shared" si="7"/>
        <v>-9.8441345365053549E-3</v>
      </c>
      <c r="Z64">
        <v>123.1</v>
      </c>
      <c r="AA64" s="1">
        <f t="shared" si="8"/>
        <v>1.9884009942004899E-2</v>
      </c>
    </row>
    <row r="65" spans="1:27" x14ac:dyDescent="0.25">
      <c r="B65" t="s">
        <v>18</v>
      </c>
      <c r="C65">
        <v>148.4</v>
      </c>
      <c r="D65">
        <v>156</v>
      </c>
      <c r="E65" s="1">
        <f t="shared" si="0"/>
        <v>5.1212938005390798E-2</v>
      </c>
      <c r="F65">
        <v>160.4</v>
      </c>
      <c r="G65" s="1">
        <f t="shared" si="1"/>
        <v>2.820512820512824E-2</v>
      </c>
      <c r="H65">
        <v>163.1</v>
      </c>
      <c r="I65" s="1">
        <f t="shared" si="1"/>
        <v>1.6832917705735591E-2</v>
      </c>
      <c r="J65">
        <v>167.9</v>
      </c>
      <c r="K65" s="1">
        <f t="shared" si="1"/>
        <v>2.9429797670141089E-2</v>
      </c>
      <c r="L65">
        <v>176.2</v>
      </c>
      <c r="M65" s="1">
        <f t="shared" si="1"/>
        <v>4.9434187016080898E-2</v>
      </c>
      <c r="N65">
        <v>181.2</v>
      </c>
      <c r="O65" s="1">
        <f t="shared" si="2"/>
        <v>2.8376844494892171E-2</v>
      </c>
      <c r="P65">
        <v>187.3</v>
      </c>
      <c r="Q65" s="1">
        <f t="shared" si="3"/>
        <v>3.3664459161148033E-2</v>
      </c>
      <c r="R65">
        <v>193.6</v>
      </c>
      <c r="S65" s="1">
        <f t="shared" si="4"/>
        <v>3.363587827015474E-2</v>
      </c>
      <c r="T65">
        <v>198.2</v>
      </c>
      <c r="U65" s="1">
        <f t="shared" si="5"/>
        <v>2.376033057851237E-2</v>
      </c>
      <c r="V65">
        <v>201.6</v>
      </c>
      <c r="W65" s="1">
        <f t="shared" si="6"/>
        <v>1.7154389505549979E-2</v>
      </c>
      <c r="X65">
        <v>205.8</v>
      </c>
      <c r="Y65" s="1">
        <f t="shared" si="7"/>
        <v>2.0833333333333419E-2</v>
      </c>
      <c r="Z65">
        <v>210.7</v>
      </c>
      <c r="AA65" s="1">
        <f t="shared" si="8"/>
        <v>2.3809523809523697E-2</v>
      </c>
    </row>
    <row r="66" spans="1:27" x14ac:dyDescent="0.25">
      <c r="B66" t="s">
        <v>19</v>
      </c>
      <c r="C66">
        <v>110.4</v>
      </c>
      <c r="D66">
        <v>112.3</v>
      </c>
      <c r="E66" s="1">
        <f t="shared" si="0"/>
        <v>1.7210144927536152E-2</v>
      </c>
      <c r="F66">
        <v>114.1</v>
      </c>
      <c r="G66" s="1">
        <f t="shared" si="1"/>
        <v>1.6028495102404249E-2</v>
      </c>
      <c r="H66">
        <v>115.3</v>
      </c>
      <c r="I66" s="1">
        <f t="shared" si="1"/>
        <v>1.0517090271691525E-2</v>
      </c>
      <c r="J66">
        <v>116.7</v>
      </c>
      <c r="K66" s="1">
        <f t="shared" si="1"/>
        <v>1.2142237640936736E-2</v>
      </c>
      <c r="L66">
        <v>118.6</v>
      </c>
      <c r="M66" s="1">
        <f t="shared" si="1"/>
        <v>1.6281062553556054E-2</v>
      </c>
      <c r="N66">
        <v>120.6</v>
      </c>
      <c r="O66" s="1">
        <f t="shared" si="2"/>
        <v>1.6863406408094434E-2</v>
      </c>
      <c r="P66">
        <v>122.9</v>
      </c>
      <c r="Q66" s="1">
        <f t="shared" si="3"/>
        <v>1.9071310116086329E-2</v>
      </c>
      <c r="R66">
        <v>124.4</v>
      </c>
      <c r="S66" s="1">
        <f t="shared" si="4"/>
        <v>1.2205044751830756E-2</v>
      </c>
      <c r="T66">
        <v>126.6</v>
      </c>
      <c r="U66" s="1">
        <f t="shared" si="5"/>
        <v>1.7684887459806981E-2</v>
      </c>
      <c r="V66">
        <v>128.9</v>
      </c>
      <c r="W66" s="1">
        <f t="shared" si="6"/>
        <v>1.8167456556082238E-2</v>
      </c>
      <c r="X66">
        <v>130.6</v>
      </c>
      <c r="Y66" s="1">
        <f t="shared" si="7"/>
        <v>1.3188518231186878E-2</v>
      </c>
      <c r="Z66">
        <v>133.9</v>
      </c>
      <c r="AA66" s="1">
        <f t="shared" si="8"/>
        <v>2.5267993874425815E-2</v>
      </c>
    </row>
    <row r="67" spans="1:27" x14ac:dyDescent="0.25">
      <c r="B67" t="s">
        <v>20</v>
      </c>
      <c r="C67">
        <v>113.4</v>
      </c>
      <c r="D67">
        <v>115.4</v>
      </c>
      <c r="E67" s="1">
        <f t="shared" si="0"/>
        <v>1.7636684303350969E-2</v>
      </c>
      <c r="F67">
        <v>118</v>
      </c>
      <c r="G67" s="1">
        <f t="shared" si="1"/>
        <v>2.2530329289428025E-2</v>
      </c>
      <c r="H67">
        <v>119.5</v>
      </c>
      <c r="I67" s="1">
        <f t="shared" si="1"/>
        <v>1.2711864406779662E-2</v>
      </c>
      <c r="J67">
        <v>121</v>
      </c>
      <c r="K67" s="1">
        <f t="shared" si="1"/>
        <v>1.2552301255230125E-2</v>
      </c>
      <c r="L67">
        <v>122.9</v>
      </c>
      <c r="M67" s="1">
        <f t="shared" si="1"/>
        <v>1.5702479338843021E-2</v>
      </c>
      <c r="N67">
        <v>125.6</v>
      </c>
      <c r="O67" s="1">
        <f t="shared" si="2"/>
        <v>2.1969080553295269E-2</v>
      </c>
      <c r="P67">
        <v>128.1</v>
      </c>
      <c r="Q67" s="1">
        <f t="shared" si="3"/>
        <v>1.9904458598726117E-2</v>
      </c>
      <c r="R67">
        <v>128.9</v>
      </c>
      <c r="S67" s="1">
        <f t="shared" si="4"/>
        <v>6.2451209992194492E-3</v>
      </c>
      <c r="T67">
        <v>130.9</v>
      </c>
      <c r="U67" s="1">
        <f t="shared" si="5"/>
        <v>1.5515903801396431E-2</v>
      </c>
      <c r="V67">
        <v>133.5</v>
      </c>
      <c r="W67" s="1">
        <f t="shared" si="6"/>
        <v>1.98624904507257E-2</v>
      </c>
      <c r="X67">
        <v>135.6</v>
      </c>
      <c r="Y67" s="1">
        <f t="shared" si="7"/>
        <v>1.5730337078651641E-2</v>
      </c>
      <c r="Z67">
        <v>139</v>
      </c>
      <c r="AA67" s="1">
        <f t="shared" si="8"/>
        <v>2.5073746312684407E-2</v>
      </c>
    </row>
    <row r="68" spans="1:27" x14ac:dyDescent="0.25">
      <c r="B68" t="s">
        <v>21</v>
      </c>
      <c r="C68">
        <v>135</v>
      </c>
      <c r="D68">
        <v>142.4</v>
      </c>
      <c r="E68" s="1">
        <f t="shared" si="0"/>
        <v>5.4814814814814858E-2</v>
      </c>
      <c r="F68">
        <v>164.9</v>
      </c>
      <c r="G68" s="1">
        <f t="shared" si="1"/>
        <v>0.15800561797752807</v>
      </c>
      <c r="H68">
        <v>174.7</v>
      </c>
      <c r="I68" s="1">
        <f t="shared" si="1"/>
        <v>5.9429957550030214E-2</v>
      </c>
      <c r="J68">
        <v>176.5</v>
      </c>
      <c r="K68" s="1">
        <f t="shared" si="1"/>
        <v>1.0303377218088217E-2</v>
      </c>
      <c r="L68">
        <v>182</v>
      </c>
      <c r="M68" s="1">
        <f t="shared" si="1"/>
        <v>3.1161473087818695E-2</v>
      </c>
      <c r="N68">
        <v>157.4</v>
      </c>
      <c r="O68" s="1">
        <f t="shared" si="2"/>
        <v>-0.13516483516483513</v>
      </c>
      <c r="P68">
        <v>147.9</v>
      </c>
      <c r="Q68" s="1">
        <f t="shared" si="3"/>
        <v>-6.0355781448538752E-2</v>
      </c>
      <c r="R68">
        <v>157.5</v>
      </c>
      <c r="S68" s="1">
        <f t="shared" si="4"/>
        <v>6.4908722109533426E-2</v>
      </c>
      <c r="T68">
        <v>170.5</v>
      </c>
      <c r="U68" s="1">
        <f t="shared" si="5"/>
        <v>8.2539682539682538E-2</v>
      </c>
      <c r="V68">
        <v>168.4</v>
      </c>
      <c r="W68" s="1">
        <f t="shared" si="6"/>
        <v>-1.231671554252196E-2</v>
      </c>
      <c r="X68">
        <v>148</v>
      </c>
      <c r="Y68" s="1">
        <f t="shared" si="7"/>
        <v>-0.12114014251781476</v>
      </c>
      <c r="Z68">
        <v>180.1</v>
      </c>
      <c r="AA68" s="1">
        <f t="shared" si="8"/>
        <v>0.21689189189189184</v>
      </c>
    </row>
    <row r="69" spans="1:27" x14ac:dyDescent="0.25">
      <c r="B69" t="s">
        <v>22</v>
      </c>
      <c r="C69">
        <v>113.5</v>
      </c>
      <c r="D69">
        <v>116.2</v>
      </c>
      <c r="E69" s="1">
        <f t="shared" si="0"/>
        <v>2.3788546255506634E-2</v>
      </c>
      <c r="F69">
        <v>122.2</v>
      </c>
      <c r="G69" s="1">
        <f t="shared" si="1"/>
        <v>5.163511187607573E-2</v>
      </c>
      <c r="H69">
        <v>124.7</v>
      </c>
      <c r="I69" s="1">
        <f t="shared" si="1"/>
        <v>2.0458265139116201E-2</v>
      </c>
      <c r="J69">
        <v>125.4</v>
      </c>
      <c r="K69" s="1">
        <f t="shared" si="1"/>
        <v>5.613472333600664E-3</v>
      </c>
      <c r="L69">
        <v>127.3</v>
      </c>
      <c r="M69" s="1">
        <f t="shared" si="1"/>
        <v>1.5151515151515083E-2</v>
      </c>
      <c r="N69">
        <v>126.2</v>
      </c>
      <c r="O69" s="1">
        <f t="shared" si="2"/>
        <v>-8.641005498821637E-3</v>
      </c>
      <c r="P69">
        <v>126.7</v>
      </c>
      <c r="Q69" s="1">
        <f t="shared" si="3"/>
        <v>3.9619651347068147E-3</v>
      </c>
      <c r="R69">
        <v>127.7</v>
      </c>
      <c r="S69" s="1">
        <f t="shared" si="4"/>
        <v>7.8926598263614842E-3</v>
      </c>
      <c r="T69">
        <v>130.5</v>
      </c>
      <c r="U69" s="1">
        <f t="shared" si="5"/>
        <v>2.1926389976507418E-2</v>
      </c>
      <c r="V69">
        <v>132.19999999999999</v>
      </c>
      <c r="W69" s="1">
        <f t="shared" si="6"/>
        <v>1.302681992337156E-2</v>
      </c>
      <c r="X69">
        <v>130.80000000000001</v>
      </c>
      <c r="Y69" s="1">
        <f t="shared" si="7"/>
        <v>-1.059001512859287E-2</v>
      </c>
      <c r="Z69">
        <v>138.1</v>
      </c>
      <c r="AA69" s="1">
        <f t="shared" si="8"/>
        <v>5.5810397553516682E-2</v>
      </c>
    </row>
    <row r="70" spans="1:27" x14ac:dyDescent="0.25">
      <c r="B70" t="s">
        <v>23</v>
      </c>
      <c r="C70">
        <v>118.5</v>
      </c>
      <c r="D70">
        <v>120.7</v>
      </c>
      <c r="E70" s="1">
        <f t="shared" si="0"/>
        <v>1.856540084388188E-2</v>
      </c>
      <c r="F70">
        <v>123.5</v>
      </c>
      <c r="G70" s="1">
        <f t="shared" si="1"/>
        <v>2.3198011599005777E-2</v>
      </c>
      <c r="H70">
        <v>125.7</v>
      </c>
      <c r="I70" s="1">
        <f t="shared" si="1"/>
        <v>1.7813765182186258E-2</v>
      </c>
      <c r="J70">
        <v>128</v>
      </c>
      <c r="K70" s="1">
        <f t="shared" si="1"/>
        <v>1.829753381066028E-2</v>
      </c>
      <c r="L70">
        <v>130.6</v>
      </c>
      <c r="M70" s="1">
        <f t="shared" si="1"/>
        <v>2.0312499999999956E-2</v>
      </c>
      <c r="N70">
        <v>133.1</v>
      </c>
      <c r="O70" s="1">
        <f t="shared" si="2"/>
        <v>1.9142419601837674E-2</v>
      </c>
      <c r="P70">
        <v>135.80000000000001</v>
      </c>
      <c r="Q70" s="1">
        <f t="shared" si="3"/>
        <v>2.0285499624342729E-2</v>
      </c>
      <c r="R70">
        <v>137.9</v>
      </c>
      <c r="S70" s="1">
        <f t="shared" si="4"/>
        <v>1.5463917525773153E-2</v>
      </c>
      <c r="T70">
        <v>140.9</v>
      </c>
      <c r="U70" s="1">
        <f t="shared" si="5"/>
        <v>2.175489485134155E-2</v>
      </c>
      <c r="V70">
        <v>143.6</v>
      </c>
      <c r="W70" s="1">
        <f t="shared" si="6"/>
        <v>1.9162526614620215E-2</v>
      </c>
      <c r="X70">
        <v>146</v>
      </c>
      <c r="Y70" s="1">
        <f t="shared" si="7"/>
        <v>1.671309192200561E-2</v>
      </c>
      <c r="Z70">
        <v>149.69999999999999</v>
      </c>
      <c r="AA70" s="1">
        <f t="shared" si="8"/>
        <v>2.5342465753424581E-2</v>
      </c>
    </row>
    <row r="71" spans="1:27" x14ac:dyDescent="0.25">
      <c r="A71" t="s">
        <v>27</v>
      </c>
      <c r="B71" t="s">
        <v>9</v>
      </c>
      <c r="C71">
        <v>113.5</v>
      </c>
      <c r="D71">
        <v>115.9</v>
      </c>
      <c r="E71" s="1">
        <f t="shared" si="0"/>
        <v>2.1145374449339258E-2</v>
      </c>
      <c r="F71">
        <v>120</v>
      </c>
      <c r="G71" s="1">
        <f t="shared" si="1"/>
        <v>3.5375323554788562E-2</v>
      </c>
      <c r="H71">
        <v>122</v>
      </c>
      <c r="I71" s="1">
        <f t="shared" si="1"/>
        <v>1.6666666666666666E-2</v>
      </c>
      <c r="J71">
        <v>123</v>
      </c>
      <c r="K71" s="1">
        <f t="shared" si="1"/>
        <v>8.1967213114754103E-3</v>
      </c>
      <c r="L71">
        <v>124.8</v>
      </c>
      <c r="M71" s="1">
        <f t="shared" si="1"/>
        <v>1.4634146341463391E-2</v>
      </c>
      <c r="N71">
        <v>125.4</v>
      </c>
      <c r="O71" s="1">
        <f t="shared" si="2"/>
        <v>4.8076923076923765E-3</v>
      </c>
      <c r="P71">
        <v>128.19999999999999</v>
      </c>
      <c r="Q71" s="1">
        <f t="shared" si="3"/>
        <v>2.2328548644337982E-2</v>
      </c>
      <c r="R71">
        <v>131.19999999999999</v>
      </c>
      <c r="S71" s="1">
        <f t="shared" si="4"/>
        <v>2.3400936037441498E-2</v>
      </c>
      <c r="T71">
        <v>134</v>
      </c>
      <c r="U71" s="1">
        <f t="shared" si="5"/>
        <v>2.1341463414634235E-2</v>
      </c>
      <c r="V71">
        <v>136.30000000000001</v>
      </c>
      <c r="W71" s="1">
        <f t="shared" si="6"/>
        <v>1.7164179104477695E-2</v>
      </c>
      <c r="X71">
        <v>136.6</v>
      </c>
      <c r="Y71" s="1">
        <f t="shared" si="7"/>
        <v>2.201027146001342E-3</v>
      </c>
      <c r="Z71">
        <v>141.80000000000001</v>
      </c>
      <c r="AA71" s="1">
        <f t="shared" si="8"/>
        <v>3.8067349926793684E-2</v>
      </c>
    </row>
    <row r="72" spans="1:27" x14ac:dyDescent="0.25">
      <c r="B72" t="s">
        <v>10</v>
      </c>
      <c r="C72">
        <v>124.6</v>
      </c>
      <c r="D72">
        <v>126.9</v>
      </c>
      <c r="E72" s="1">
        <f t="shared" si="0"/>
        <v>1.8459069020866865E-2</v>
      </c>
      <c r="F72">
        <v>132.80000000000001</v>
      </c>
      <c r="G72" s="1">
        <f t="shared" si="1"/>
        <v>4.6493301812450788E-2</v>
      </c>
      <c r="H72">
        <v>137.30000000000001</v>
      </c>
      <c r="I72" s="1">
        <f t="shared" si="1"/>
        <v>3.3885542168674697E-2</v>
      </c>
      <c r="J72">
        <v>138.5</v>
      </c>
      <c r="K72" s="1">
        <f t="shared" si="1"/>
        <v>8.7399854333575274E-3</v>
      </c>
      <c r="L72">
        <v>141.1</v>
      </c>
      <c r="M72" s="1">
        <f t="shared" si="1"/>
        <v>1.8772563176895265E-2</v>
      </c>
      <c r="N72">
        <v>147.9</v>
      </c>
      <c r="O72" s="1">
        <f t="shared" si="2"/>
        <v>4.8192771084337435E-2</v>
      </c>
      <c r="P72">
        <v>150.6</v>
      </c>
      <c r="Q72" s="1">
        <f t="shared" si="3"/>
        <v>1.8255578093306211E-2</v>
      </c>
      <c r="R72">
        <v>148.6</v>
      </c>
      <c r="S72" s="1">
        <f t="shared" si="4"/>
        <v>-1.3280212483399735E-2</v>
      </c>
      <c r="T72">
        <v>150.6</v>
      </c>
      <c r="U72" s="1">
        <f t="shared" si="5"/>
        <v>1.3458950201884253E-2</v>
      </c>
      <c r="V72">
        <v>155.6</v>
      </c>
      <c r="W72" s="1">
        <f t="shared" si="6"/>
        <v>3.3200531208499334E-2</v>
      </c>
      <c r="X72">
        <v>159.6</v>
      </c>
      <c r="Y72" s="1">
        <f t="shared" si="7"/>
        <v>2.570694087403599E-2</v>
      </c>
      <c r="Z72">
        <v>165.1</v>
      </c>
      <c r="AA72" s="1">
        <f t="shared" si="8"/>
        <v>3.4461152882205512E-2</v>
      </c>
    </row>
    <row r="73" spans="1:27" x14ac:dyDescent="0.25">
      <c r="B73" t="s">
        <v>11</v>
      </c>
      <c r="C73">
        <v>120.7</v>
      </c>
      <c r="D73">
        <v>122.6</v>
      </c>
      <c r="E73" s="1">
        <f t="shared" si="0"/>
        <v>1.5741507870753863E-2</v>
      </c>
      <c r="F73">
        <v>125</v>
      </c>
      <c r="G73" s="1">
        <f t="shared" si="1"/>
        <v>1.957585644371946E-2</v>
      </c>
      <c r="H73">
        <v>125.8</v>
      </c>
      <c r="I73" s="1">
        <f t="shared" si="1"/>
        <v>6.3999999999999769E-3</v>
      </c>
      <c r="J73">
        <v>126.8</v>
      </c>
      <c r="K73" s="1">
        <f t="shared" si="1"/>
        <v>7.9491255961844191E-3</v>
      </c>
      <c r="L73">
        <v>129.19999999999999</v>
      </c>
      <c r="M73" s="1">
        <f t="shared" si="1"/>
        <v>1.8927444794952616E-2</v>
      </c>
      <c r="N73">
        <v>129.5</v>
      </c>
      <c r="O73" s="1">
        <f t="shared" si="2"/>
        <v>2.3219814241486952E-3</v>
      </c>
      <c r="P73">
        <v>131.69999999999999</v>
      </c>
      <c r="Q73" s="1">
        <f t="shared" si="3"/>
        <v>1.69884169884169E-2</v>
      </c>
      <c r="R73">
        <v>134.6</v>
      </c>
      <c r="S73" s="1">
        <f t="shared" si="4"/>
        <v>2.2019741837509536E-2</v>
      </c>
      <c r="T73">
        <v>137.5</v>
      </c>
      <c r="U73" s="1">
        <f t="shared" si="5"/>
        <v>2.1545319465081765E-2</v>
      </c>
      <c r="V73">
        <v>140.19999999999999</v>
      </c>
      <c r="W73" s="1">
        <f t="shared" si="6"/>
        <v>1.9636363636363553E-2</v>
      </c>
      <c r="X73">
        <v>142.1</v>
      </c>
      <c r="Y73" s="1">
        <f t="shared" si="7"/>
        <v>1.3552068473609171E-2</v>
      </c>
      <c r="Z73">
        <v>147.1</v>
      </c>
      <c r="AA73" s="1">
        <f t="shared" si="8"/>
        <v>3.5186488388458836E-2</v>
      </c>
    </row>
    <row r="74" spans="1:27" x14ac:dyDescent="0.25">
      <c r="B74" t="s">
        <v>12</v>
      </c>
      <c r="C74">
        <v>107</v>
      </c>
      <c r="D74">
        <v>109.6</v>
      </c>
      <c r="E74" s="1">
        <f t="shared" si="0"/>
        <v>2.4299065420560696E-2</v>
      </c>
      <c r="F74">
        <v>110.8</v>
      </c>
      <c r="G74" s="1">
        <f t="shared" si="1"/>
        <v>1.0948905109489078E-2</v>
      </c>
      <c r="H74">
        <v>113.3</v>
      </c>
      <c r="I74" s="1">
        <f t="shared" si="1"/>
        <v>2.2563176895306861E-2</v>
      </c>
      <c r="J74">
        <v>115.8</v>
      </c>
      <c r="K74" s="1">
        <f t="shared" si="1"/>
        <v>2.2065313327449251E-2</v>
      </c>
      <c r="L74">
        <v>118.1</v>
      </c>
      <c r="M74" s="1">
        <f t="shared" si="1"/>
        <v>1.9861830742659733E-2</v>
      </c>
      <c r="N74">
        <v>120.2</v>
      </c>
      <c r="O74" s="1">
        <f t="shared" si="2"/>
        <v>1.7781541066892538E-2</v>
      </c>
      <c r="P74">
        <v>123.8</v>
      </c>
      <c r="Q74" s="1">
        <f t="shared" si="3"/>
        <v>2.9950083194675493E-2</v>
      </c>
      <c r="R74">
        <v>125.3</v>
      </c>
      <c r="S74" s="1">
        <f t="shared" si="4"/>
        <v>1.2116316639741519E-2</v>
      </c>
      <c r="T74">
        <v>126.6</v>
      </c>
      <c r="U74" s="1">
        <f t="shared" si="5"/>
        <v>1.0375099760574599E-2</v>
      </c>
      <c r="V74">
        <v>125.1</v>
      </c>
      <c r="W74" s="1">
        <f t="shared" si="6"/>
        <v>-1.1848341232227489E-2</v>
      </c>
      <c r="X74">
        <v>125.4</v>
      </c>
      <c r="Y74" s="1">
        <f t="shared" si="7"/>
        <v>2.3980815347722732E-3</v>
      </c>
      <c r="Z74">
        <v>124.8</v>
      </c>
      <c r="AA74" s="1">
        <f t="shared" si="8"/>
        <v>-4.7846889952153785E-3</v>
      </c>
    </row>
    <row r="75" spans="1:27" x14ac:dyDescent="0.25">
      <c r="B75" t="s">
        <v>13</v>
      </c>
      <c r="C75">
        <v>95.9</v>
      </c>
      <c r="D75">
        <v>94.4</v>
      </c>
      <c r="E75" s="1">
        <f t="shared" si="0"/>
        <v>-1.5641293013555786E-2</v>
      </c>
      <c r="F75">
        <v>96.2</v>
      </c>
      <c r="G75" s="1">
        <f t="shared" si="1"/>
        <v>1.9067796610169462E-2</v>
      </c>
      <c r="H75">
        <v>94.6</v>
      </c>
      <c r="I75" s="1">
        <f t="shared" si="1"/>
        <v>-1.663201663201672E-2</v>
      </c>
      <c r="J75">
        <v>97.8</v>
      </c>
      <c r="K75" s="1">
        <f t="shared" si="1"/>
        <v>3.3826638477801298E-2</v>
      </c>
      <c r="L75">
        <v>97</v>
      </c>
      <c r="M75" s="1">
        <f>(L75-J75)/J75</f>
        <v>-8.1799591002044703E-3</v>
      </c>
      <c r="N75">
        <v>97.3</v>
      </c>
      <c r="O75" s="1">
        <f t="shared" si="2"/>
        <v>3.09278350515461E-3</v>
      </c>
      <c r="P75">
        <v>97.9</v>
      </c>
      <c r="Q75" s="1">
        <f t="shared" si="3"/>
        <v>6.1664953751285568E-3</v>
      </c>
      <c r="R75">
        <v>100.4</v>
      </c>
      <c r="S75" s="1">
        <f t="shared" si="4"/>
        <v>2.5536261491317668E-2</v>
      </c>
      <c r="T75">
        <v>100.9</v>
      </c>
      <c r="U75" s="1">
        <f t="shared" si="5"/>
        <v>4.9800796812749003E-3</v>
      </c>
      <c r="V75">
        <v>101.4</v>
      </c>
      <c r="W75" s="1">
        <f t="shared" si="6"/>
        <v>4.9554013875123884E-3</v>
      </c>
      <c r="X75">
        <v>98.1</v>
      </c>
      <c r="Y75" s="1">
        <f t="shared" si="7"/>
        <v>-3.2544378698224963E-2</v>
      </c>
      <c r="Z75">
        <v>98.2</v>
      </c>
      <c r="AA75" s="1">
        <f t="shared" si="8"/>
        <v>1.0193679918451431E-3</v>
      </c>
    </row>
    <row r="76" spans="1:27" x14ac:dyDescent="0.25">
      <c r="B76" t="s">
        <v>14</v>
      </c>
      <c r="C76">
        <v>107.2</v>
      </c>
      <c r="D76">
        <v>112.1</v>
      </c>
      <c r="E76" s="1">
        <f t="shared" ref="E76:E139" si="9">(D76-C76)/C76</f>
        <v>4.5708955223880514E-2</v>
      </c>
      <c r="F76">
        <v>119.6</v>
      </c>
      <c r="G76" s="1">
        <f t="shared" ref="G76:M139" si="10">(F76-D76)/D76</f>
        <v>6.690454950936664E-2</v>
      </c>
      <c r="H76">
        <v>122.6</v>
      </c>
      <c r="I76" s="1">
        <f t="shared" si="10"/>
        <v>2.508361204013378E-2</v>
      </c>
      <c r="J76">
        <v>123.1</v>
      </c>
      <c r="K76" s="1">
        <f t="shared" si="10"/>
        <v>4.0783034257748782E-3</v>
      </c>
      <c r="L76">
        <v>124.6</v>
      </c>
      <c r="M76" s="1">
        <f t="shared" si="10"/>
        <v>1.2185215272136476E-2</v>
      </c>
      <c r="N76">
        <v>119.6</v>
      </c>
      <c r="O76" s="1">
        <f t="shared" ref="O76:O139" si="11">(N76-L76)/L76</f>
        <v>-4.0128410914927769E-2</v>
      </c>
      <c r="P76">
        <v>122.2</v>
      </c>
      <c r="Q76" s="1">
        <f t="shared" ref="Q76:Q139" si="12">(P76-N76)/N76</f>
        <v>2.1739130434782681E-2</v>
      </c>
      <c r="R76">
        <v>127.8</v>
      </c>
      <c r="S76" s="1">
        <f t="shared" ref="S76:S139" si="13">(R76-P76)/P76</f>
        <v>4.5826513911620244E-2</v>
      </c>
      <c r="T76">
        <v>132.9</v>
      </c>
      <c r="U76" s="1">
        <f t="shared" ref="U76:U139" si="14">(T76-R76)/R76</f>
        <v>3.9906103286385046E-2</v>
      </c>
      <c r="V76">
        <v>135.6</v>
      </c>
      <c r="W76" s="1">
        <f t="shared" ref="W76:W139" si="15">(V76-T76)/T76</f>
        <v>2.031602708803603E-2</v>
      </c>
      <c r="X76">
        <v>133.4</v>
      </c>
      <c r="Y76" s="1">
        <f t="shared" ref="Y76:Y139" si="16">(X76-V76)/V76</f>
        <v>-1.6224188790560388E-2</v>
      </c>
      <c r="Z76">
        <v>147.1</v>
      </c>
      <c r="AA76" s="1">
        <f t="shared" ref="AA76:AA139" si="17">(Z76-X76)/X76</f>
        <v>0.10269865067466258</v>
      </c>
    </row>
    <row r="77" spans="1:27" x14ac:dyDescent="0.25">
      <c r="B77" t="s">
        <v>15</v>
      </c>
      <c r="C77">
        <v>125</v>
      </c>
      <c r="D77">
        <v>136.4</v>
      </c>
      <c r="E77" s="1">
        <f t="shared" si="9"/>
        <v>9.1200000000000045E-2</v>
      </c>
      <c r="F77">
        <v>164.8</v>
      </c>
      <c r="G77" s="1">
        <f t="shared" si="10"/>
        <v>0.2082111436950147</v>
      </c>
      <c r="H77">
        <v>172.1</v>
      </c>
      <c r="I77" s="1">
        <f t="shared" si="10"/>
        <v>4.4296116504854259E-2</v>
      </c>
      <c r="J77">
        <v>170.8</v>
      </c>
      <c r="K77" s="1">
        <f t="shared" si="10"/>
        <v>-7.5537478210341838E-3</v>
      </c>
      <c r="L77">
        <v>172.3</v>
      </c>
      <c r="M77" s="1">
        <f t="shared" si="10"/>
        <v>8.7822014051522242E-3</v>
      </c>
      <c r="N77">
        <v>141</v>
      </c>
      <c r="O77" s="1">
        <f t="shared" si="11"/>
        <v>-0.18165989553105055</v>
      </c>
      <c r="P77">
        <v>133.30000000000001</v>
      </c>
      <c r="Q77" s="1">
        <f t="shared" si="12"/>
        <v>-5.4609929078014104E-2</v>
      </c>
      <c r="R77">
        <v>147.19999999999999</v>
      </c>
      <c r="S77" s="1">
        <f t="shared" si="13"/>
        <v>0.10427606901725413</v>
      </c>
      <c r="T77">
        <v>162.19999999999999</v>
      </c>
      <c r="U77" s="1">
        <f t="shared" si="14"/>
        <v>0.10190217391304349</v>
      </c>
      <c r="V77">
        <v>159.19999999999999</v>
      </c>
      <c r="W77" s="1">
        <f t="shared" si="15"/>
        <v>-1.8495684340320593E-2</v>
      </c>
      <c r="X77">
        <v>130.4</v>
      </c>
      <c r="Y77" s="1">
        <f t="shared" si="16"/>
        <v>-0.18090452261306522</v>
      </c>
      <c r="Z77">
        <v>175.8</v>
      </c>
      <c r="AA77" s="1">
        <f t="shared" si="17"/>
        <v>0.34815950920245403</v>
      </c>
    </row>
    <row r="78" spans="1:27" x14ac:dyDescent="0.25">
      <c r="B78" t="s">
        <v>16</v>
      </c>
      <c r="C78">
        <v>108.5</v>
      </c>
      <c r="D78">
        <v>111</v>
      </c>
      <c r="E78" s="1">
        <f t="shared" si="9"/>
        <v>2.3041474654377881E-2</v>
      </c>
      <c r="F78">
        <v>111.8</v>
      </c>
      <c r="G78" s="1">
        <f t="shared" si="10"/>
        <v>7.2072072072071813E-3</v>
      </c>
      <c r="H78">
        <v>112.7</v>
      </c>
      <c r="I78" s="1">
        <f t="shared" si="10"/>
        <v>8.0500894454383336E-3</v>
      </c>
      <c r="J78">
        <v>109.5</v>
      </c>
      <c r="K78" s="1">
        <f t="shared" si="10"/>
        <v>-2.8393966282165065E-2</v>
      </c>
      <c r="L78">
        <v>109.5</v>
      </c>
      <c r="M78" s="1">
        <f t="shared" si="10"/>
        <v>0</v>
      </c>
      <c r="N78">
        <v>111.2</v>
      </c>
      <c r="O78" s="1">
        <f t="shared" si="11"/>
        <v>1.5525114155251167E-2</v>
      </c>
      <c r="P78">
        <v>113.5</v>
      </c>
      <c r="Q78" s="1">
        <f t="shared" si="12"/>
        <v>2.0683453237410047E-2</v>
      </c>
      <c r="R78">
        <v>115.9</v>
      </c>
      <c r="S78" s="1">
        <f t="shared" si="13"/>
        <v>2.1145374449339258E-2</v>
      </c>
      <c r="T78">
        <v>117.7</v>
      </c>
      <c r="U78" s="1">
        <f t="shared" si="14"/>
        <v>1.5530629853321804E-2</v>
      </c>
      <c r="V78">
        <v>118.6</v>
      </c>
      <c r="W78" s="1">
        <f t="shared" si="15"/>
        <v>7.6465590484281346E-3</v>
      </c>
      <c r="X78">
        <v>120.5</v>
      </c>
      <c r="Y78" s="1">
        <f t="shared" si="16"/>
        <v>1.6020236087689762E-2</v>
      </c>
      <c r="Z78">
        <v>122.3</v>
      </c>
      <c r="AA78" s="1">
        <f t="shared" si="17"/>
        <v>1.4937759336099561E-2</v>
      </c>
    </row>
    <row r="79" spans="1:27" x14ac:dyDescent="0.25">
      <c r="B79" t="s">
        <v>17</v>
      </c>
      <c r="C79">
        <v>105.4</v>
      </c>
      <c r="D79">
        <v>106.3</v>
      </c>
      <c r="E79" s="1">
        <f t="shared" si="9"/>
        <v>8.5388994307399567E-3</v>
      </c>
      <c r="F79">
        <v>107.9</v>
      </c>
      <c r="G79" s="1">
        <f t="shared" si="10"/>
        <v>1.5051740357478914E-2</v>
      </c>
      <c r="H79">
        <v>108.1</v>
      </c>
      <c r="I79" s="1">
        <f t="shared" si="10"/>
        <v>1.8535681186282542E-3</v>
      </c>
      <c r="J79">
        <v>107.4</v>
      </c>
      <c r="K79" s="1">
        <f t="shared" si="10"/>
        <v>-6.4754856614245024E-3</v>
      </c>
      <c r="L79">
        <v>108.6</v>
      </c>
      <c r="M79" s="1">
        <f t="shared" si="10"/>
        <v>1.1173184357541792E-2</v>
      </c>
      <c r="N79">
        <v>110.5</v>
      </c>
      <c r="O79" s="1">
        <f t="shared" si="11"/>
        <v>1.7495395948434675E-2</v>
      </c>
      <c r="P79">
        <v>113.2</v>
      </c>
      <c r="Q79" s="1">
        <f t="shared" si="12"/>
        <v>2.4434389140271517E-2</v>
      </c>
      <c r="R79">
        <v>117.5</v>
      </c>
      <c r="S79" s="1">
        <f t="shared" si="13"/>
        <v>3.7985865724381597E-2</v>
      </c>
      <c r="T79">
        <v>119.6</v>
      </c>
      <c r="U79" s="1">
        <f t="shared" si="14"/>
        <v>1.7872340425531867E-2</v>
      </c>
      <c r="V79">
        <v>123.2</v>
      </c>
      <c r="W79" s="1">
        <f t="shared" si="15"/>
        <v>3.0100334448160609E-2</v>
      </c>
      <c r="X79">
        <v>122</v>
      </c>
      <c r="Y79" s="1">
        <f t="shared" si="16"/>
        <v>-9.7402597402597626E-3</v>
      </c>
      <c r="Z79">
        <v>123.3</v>
      </c>
      <c r="AA79" s="1">
        <f t="shared" si="17"/>
        <v>1.065573770491801E-2</v>
      </c>
    </row>
    <row r="80" spans="1:27" x14ac:dyDescent="0.25">
      <c r="B80" t="s">
        <v>18</v>
      </c>
      <c r="C80">
        <v>132.4</v>
      </c>
      <c r="D80">
        <v>134.4</v>
      </c>
      <c r="E80" s="1">
        <f t="shared" si="9"/>
        <v>1.5105740181268881E-2</v>
      </c>
      <c r="F80">
        <v>148.5</v>
      </c>
      <c r="G80" s="1">
        <f t="shared" si="10"/>
        <v>0.10491071428571423</v>
      </c>
      <c r="H80">
        <v>154.1</v>
      </c>
      <c r="I80" s="1">
        <f t="shared" si="10"/>
        <v>3.7710437710437673E-2</v>
      </c>
      <c r="J80">
        <v>158.69999999999999</v>
      </c>
      <c r="K80" s="1">
        <f t="shared" si="10"/>
        <v>2.9850746268656681E-2</v>
      </c>
      <c r="L80">
        <v>165</v>
      </c>
      <c r="M80" s="1">
        <f t="shared" si="10"/>
        <v>3.9697542533081359E-2</v>
      </c>
      <c r="N80">
        <v>167.5</v>
      </c>
      <c r="O80" s="1">
        <f t="shared" si="11"/>
        <v>1.5151515151515152E-2</v>
      </c>
      <c r="P80">
        <v>180.6</v>
      </c>
      <c r="Q80" s="1">
        <f t="shared" si="12"/>
        <v>7.8208955223880564E-2</v>
      </c>
      <c r="R80">
        <v>196.8</v>
      </c>
      <c r="S80" s="1">
        <f t="shared" si="13"/>
        <v>8.9700996677740966E-2</v>
      </c>
      <c r="T80">
        <v>204</v>
      </c>
      <c r="U80" s="1">
        <f t="shared" si="14"/>
        <v>3.6585365853658479E-2</v>
      </c>
      <c r="V80">
        <v>207</v>
      </c>
      <c r="W80" s="1">
        <f t="shared" si="15"/>
        <v>1.4705882352941176E-2</v>
      </c>
      <c r="X80">
        <v>207.3</v>
      </c>
      <c r="Y80" s="1">
        <f t="shared" si="16"/>
        <v>1.4492753623188955E-3</v>
      </c>
      <c r="Z80">
        <v>209.4</v>
      </c>
      <c r="AA80" s="1">
        <f t="shared" si="17"/>
        <v>1.0130246020260464E-2</v>
      </c>
    </row>
    <row r="81" spans="1:27" x14ac:dyDescent="0.25">
      <c r="B81" t="s">
        <v>19</v>
      </c>
      <c r="C81">
        <v>108.3</v>
      </c>
      <c r="D81">
        <v>109.9</v>
      </c>
      <c r="E81" s="1">
        <f t="shared" si="9"/>
        <v>1.4773776546629811E-2</v>
      </c>
      <c r="F81">
        <v>111.5</v>
      </c>
      <c r="G81" s="1">
        <f t="shared" si="10"/>
        <v>1.4558689717925333E-2</v>
      </c>
      <c r="H81">
        <v>112.6</v>
      </c>
      <c r="I81" s="1">
        <f t="shared" si="10"/>
        <v>9.8654708520178862E-3</v>
      </c>
      <c r="J81">
        <v>113.7</v>
      </c>
      <c r="K81" s="1">
        <f t="shared" si="10"/>
        <v>9.7690941385435923E-3</v>
      </c>
      <c r="L81">
        <v>115.2</v>
      </c>
      <c r="M81" s="1">
        <f t="shared" si="10"/>
        <v>1.3192612137203167E-2</v>
      </c>
      <c r="N81">
        <v>116.8</v>
      </c>
      <c r="O81" s="1">
        <f t="shared" si="11"/>
        <v>1.388888888888884E-2</v>
      </c>
      <c r="P81">
        <v>120.3</v>
      </c>
      <c r="Q81" s="1">
        <f t="shared" si="12"/>
        <v>2.9965753424657536E-2</v>
      </c>
      <c r="R81">
        <v>123.2</v>
      </c>
      <c r="S81" s="1">
        <f t="shared" si="13"/>
        <v>2.4106400665004205E-2</v>
      </c>
      <c r="T81">
        <v>125.3</v>
      </c>
      <c r="U81" s="1">
        <f t="shared" si="14"/>
        <v>1.7045454545454499E-2</v>
      </c>
      <c r="V81">
        <v>127.4</v>
      </c>
      <c r="W81" s="1">
        <f t="shared" si="15"/>
        <v>1.6759776536312918E-2</v>
      </c>
      <c r="X81">
        <v>128.69999999999999</v>
      </c>
      <c r="Y81" s="1">
        <f t="shared" si="16"/>
        <v>1.0204081632652927E-2</v>
      </c>
      <c r="Z81">
        <v>131.4</v>
      </c>
      <c r="AA81" s="1">
        <f t="shared" si="17"/>
        <v>2.0979020979021112E-2</v>
      </c>
    </row>
    <row r="82" spans="1:27" x14ac:dyDescent="0.25">
      <c r="B82" t="s">
        <v>20</v>
      </c>
      <c r="C82">
        <v>111.4</v>
      </c>
      <c r="D82">
        <v>113.1</v>
      </c>
      <c r="E82" s="1">
        <f t="shared" si="9"/>
        <v>1.5260323159784457E-2</v>
      </c>
      <c r="F82">
        <v>115.6</v>
      </c>
      <c r="G82" s="1">
        <f t="shared" si="10"/>
        <v>2.2104332449160036E-2</v>
      </c>
      <c r="H82">
        <v>117.3</v>
      </c>
      <c r="I82" s="1">
        <f t="shared" si="10"/>
        <v>1.4705882352941202E-2</v>
      </c>
      <c r="J82">
        <v>118.4</v>
      </c>
      <c r="K82" s="1">
        <f t="shared" si="10"/>
        <v>9.3776641091219831E-3</v>
      </c>
      <c r="L82">
        <v>120.1</v>
      </c>
      <c r="M82" s="1">
        <f t="shared" si="10"/>
        <v>1.4358108108108012E-2</v>
      </c>
      <c r="N82">
        <v>122.5</v>
      </c>
      <c r="O82" s="1">
        <f t="shared" si="11"/>
        <v>1.9983347210657833E-2</v>
      </c>
      <c r="P82">
        <v>125.9</v>
      </c>
      <c r="Q82" s="1">
        <f t="shared" si="12"/>
        <v>2.7755102040816371E-2</v>
      </c>
      <c r="R82">
        <v>128.1</v>
      </c>
      <c r="S82" s="1">
        <f t="shared" si="13"/>
        <v>1.7474185861794986E-2</v>
      </c>
      <c r="T82">
        <v>130.1</v>
      </c>
      <c r="U82" s="1">
        <f t="shared" si="14"/>
        <v>1.56128024980484E-2</v>
      </c>
      <c r="V82">
        <v>132.69999999999999</v>
      </c>
      <c r="W82" s="1">
        <f t="shared" si="15"/>
        <v>1.9984627209838544E-2</v>
      </c>
      <c r="X82">
        <v>134.5</v>
      </c>
      <c r="Y82" s="1">
        <f t="shared" si="16"/>
        <v>1.3564431047475595E-2</v>
      </c>
      <c r="Z82">
        <v>137.6</v>
      </c>
      <c r="AA82" s="1">
        <f t="shared" si="17"/>
        <v>2.3048327137546426E-2</v>
      </c>
    </row>
    <row r="83" spans="1:27" x14ac:dyDescent="0.25">
      <c r="B83" t="s">
        <v>21</v>
      </c>
      <c r="C83">
        <v>130.1</v>
      </c>
      <c r="D83">
        <v>138.6</v>
      </c>
      <c r="E83" s="1">
        <f t="shared" si="9"/>
        <v>6.5334358186010758E-2</v>
      </c>
      <c r="F83">
        <v>155.9</v>
      </c>
      <c r="G83" s="1">
        <f t="shared" si="10"/>
        <v>0.12481962481962491</v>
      </c>
      <c r="H83">
        <v>160.4</v>
      </c>
      <c r="I83" s="1">
        <f t="shared" si="10"/>
        <v>2.8864656831302116E-2</v>
      </c>
      <c r="J83">
        <v>160.19999999999999</v>
      </c>
      <c r="K83" s="1">
        <f t="shared" si="10"/>
        <v>-1.2468827930175626E-3</v>
      </c>
      <c r="L83">
        <v>163.19999999999999</v>
      </c>
      <c r="M83" s="1">
        <f t="shared" si="10"/>
        <v>1.8726591760299626E-2</v>
      </c>
      <c r="N83">
        <v>145.69999999999999</v>
      </c>
      <c r="O83" s="1">
        <f t="shared" si="11"/>
        <v>-0.10723039215686275</v>
      </c>
      <c r="P83">
        <v>142.4</v>
      </c>
      <c r="Q83" s="1">
        <f t="shared" si="12"/>
        <v>-2.2649279341111758E-2</v>
      </c>
      <c r="R83">
        <v>152.9</v>
      </c>
      <c r="S83" s="1">
        <f t="shared" si="13"/>
        <v>7.3735955056179775E-2</v>
      </c>
      <c r="T83">
        <v>162.9</v>
      </c>
      <c r="U83" s="1">
        <f t="shared" si="14"/>
        <v>6.540222367560497E-2</v>
      </c>
      <c r="V83">
        <v>163</v>
      </c>
      <c r="W83" s="1">
        <f t="shared" si="15"/>
        <v>6.1387354205030267E-4</v>
      </c>
      <c r="X83">
        <v>147.5</v>
      </c>
      <c r="Y83" s="1">
        <f t="shared" si="16"/>
        <v>-9.5092024539877307E-2</v>
      </c>
      <c r="Z83">
        <v>174</v>
      </c>
      <c r="AA83" s="1">
        <f t="shared" si="17"/>
        <v>0.17966101694915254</v>
      </c>
    </row>
    <row r="84" spans="1:27" x14ac:dyDescent="0.25">
      <c r="B84" t="s">
        <v>22</v>
      </c>
      <c r="C84">
        <v>110.4</v>
      </c>
      <c r="D84">
        <v>112.6</v>
      </c>
      <c r="E84" s="1">
        <f t="shared" si="9"/>
        <v>1.9927536231883956E-2</v>
      </c>
      <c r="F84">
        <v>118</v>
      </c>
      <c r="G84" s="1">
        <f t="shared" si="10"/>
        <v>4.7957371225577319E-2</v>
      </c>
      <c r="H84">
        <v>120.2</v>
      </c>
      <c r="I84" s="1">
        <f t="shared" si="10"/>
        <v>1.8644067796610195E-2</v>
      </c>
      <c r="J84">
        <v>120.5</v>
      </c>
      <c r="K84" s="1">
        <f t="shared" si="10"/>
        <v>2.4958402662229378E-3</v>
      </c>
      <c r="L84">
        <v>121.8</v>
      </c>
      <c r="M84" s="1">
        <f t="shared" si="10"/>
        <v>1.0788381742738565E-2</v>
      </c>
      <c r="N84">
        <v>121.5</v>
      </c>
      <c r="O84" s="1">
        <f t="shared" si="11"/>
        <v>-2.4630541871920948E-3</v>
      </c>
      <c r="P84">
        <v>123.8</v>
      </c>
      <c r="Q84" s="1">
        <f t="shared" si="12"/>
        <v>1.8930041152263349E-2</v>
      </c>
      <c r="R84">
        <v>126.5</v>
      </c>
      <c r="S84" s="1">
        <f t="shared" si="13"/>
        <v>2.1809369951534756E-2</v>
      </c>
      <c r="T84">
        <v>129.1</v>
      </c>
      <c r="U84" s="1">
        <f t="shared" si="14"/>
        <v>2.0553359683794421E-2</v>
      </c>
      <c r="V84">
        <v>131.4</v>
      </c>
      <c r="W84" s="1">
        <f t="shared" si="15"/>
        <v>1.7815646785437733E-2</v>
      </c>
      <c r="X84">
        <v>130.30000000000001</v>
      </c>
      <c r="Y84" s="1">
        <f t="shared" si="16"/>
        <v>-8.371385083713807E-3</v>
      </c>
      <c r="Z84">
        <v>137.30000000000001</v>
      </c>
      <c r="AA84" s="1">
        <f t="shared" si="17"/>
        <v>5.3722179585571753E-2</v>
      </c>
    </row>
    <row r="85" spans="1:27" x14ac:dyDescent="0.25">
      <c r="B85" t="s">
        <v>23</v>
      </c>
      <c r="C85">
        <v>117.7</v>
      </c>
      <c r="D85">
        <v>120.3</v>
      </c>
      <c r="E85" s="1">
        <f t="shared" si="9"/>
        <v>2.2090059473236993E-2</v>
      </c>
      <c r="F85">
        <v>122.5</v>
      </c>
      <c r="G85" s="1">
        <f t="shared" si="10"/>
        <v>1.8287614297589384E-2</v>
      </c>
      <c r="H85">
        <v>124.3</v>
      </c>
      <c r="I85" s="1">
        <f t="shared" si="10"/>
        <v>1.4693877551020385E-2</v>
      </c>
      <c r="J85">
        <v>126.2</v>
      </c>
      <c r="K85" s="1">
        <f t="shared" si="10"/>
        <v>1.5285599356395863E-2</v>
      </c>
      <c r="L85">
        <v>128.69999999999999</v>
      </c>
      <c r="M85" s="1">
        <f t="shared" si="10"/>
        <v>1.9809825673533961E-2</v>
      </c>
      <c r="N85">
        <v>130.6</v>
      </c>
      <c r="O85" s="1">
        <f t="shared" si="11"/>
        <v>1.4763014763014809E-2</v>
      </c>
      <c r="P85">
        <v>133.9</v>
      </c>
      <c r="Q85" s="1">
        <f t="shared" si="12"/>
        <v>2.5267993874425815E-2</v>
      </c>
      <c r="R85">
        <v>137.30000000000001</v>
      </c>
      <c r="S85" s="1">
        <f t="shared" si="13"/>
        <v>2.5392083644510871E-2</v>
      </c>
      <c r="T85">
        <v>140.4</v>
      </c>
      <c r="U85" s="1">
        <f t="shared" si="14"/>
        <v>2.2578295702840451E-2</v>
      </c>
      <c r="V85">
        <v>142.5</v>
      </c>
      <c r="W85" s="1">
        <f t="shared" si="15"/>
        <v>1.4957264957264916E-2</v>
      </c>
      <c r="X85">
        <v>144.6</v>
      </c>
      <c r="Y85" s="1">
        <f t="shared" si="16"/>
        <v>1.4736842105263118E-2</v>
      </c>
      <c r="Z85">
        <v>147.4</v>
      </c>
      <c r="AA85" s="1">
        <f t="shared" si="17"/>
        <v>1.9363762102351394E-2</v>
      </c>
    </row>
    <row r="86" spans="1:27" x14ac:dyDescent="0.25">
      <c r="A86" t="s">
        <v>28</v>
      </c>
      <c r="B86" t="s">
        <v>9</v>
      </c>
      <c r="C86">
        <v>113.4</v>
      </c>
      <c r="D86">
        <v>114.8</v>
      </c>
      <c r="E86" s="1">
        <f t="shared" si="9"/>
        <v>1.2345679012345604E-2</v>
      </c>
      <c r="F86">
        <v>118.3</v>
      </c>
      <c r="G86" s="1">
        <f t="shared" si="10"/>
        <v>3.048780487804878E-2</v>
      </c>
      <c r="H86">
        <v>120.8</v>
      </c>
      <c r="I86" s="1">
        <f t="shared" si="10"/>
        <v>2.1132713440405747E-2</v>
      </c>
      <c r="J86">
        <v>121.7</v>
      </c>
      <c r="K86" s="1">
        <f t="shared" si="10"/>
        <v>7.4503311258278622E-3</v>
      </c>
      <c r="L86">
        <v>123.4</v>
      </c>
      <c r="M86" s="1">
        <f t="shared" si="10"/>
        <v>1.396877567789649E-2</v>
      </c>
      <c r="N86">
        <v>124.7</v>
      </c>
      <c r="O86" s="1">
        <f t="shared" si="11"/>
        <v>1.0534846029173397E-2</v>
      </c>
      <c r="P86">
        <v>125.6</v>
      </c>
      <c r="Q86" s="1">
        <f t="shared" si="12"/>
        <v>7.2173215717721848E-3</v>
      </c>
      <c r="R86">
        <v>126.9</v>
      </c>
      <c r="S86" s="1">
        <f t="shared" si="13"/>
        <v>1.0350318471337671E-2</v>
      </c>
      <c r="T86">
        <v>129</v>
      </c>
      <c r="U86" s="1">
        <f t="shared" si="14"/>
        <v>1.654846335697395E-2</v>
      </c>
      <c r="V86">
        <v>131.69999999999999</v>
      </c>
      <c r="W86" s="1">
        <f t="shared" si="15"/>
        <v>2.0930232558139448E-2</v>
      </c>
      <c r="X86">
        <v>132.80000000000001</v>
      </c>
      <c r="Y86" s="1">
        <f t="shared" si="16"/>
        <v>8.3523158694003251E-3</v>
      </c>
      <c r="Z86">
        <v>137.80000000000001</v>
      </c>
      <c r="AA86" s="1">
        <f t="shared" si="17"/>
        <v>3.7650602409638551E-2</v>
      </c>
    </row>
    <row r="87" spans="1:27" x14ac:dyDescent="0.25">
      <c r="B87" t="s">
        <v>10</v>
      </c>
      <c r="C87">
        <v>123.1</v>
      </c>
      <c r="D87">
        <v>124.8</v>
      </c>
      <c r="E87" s="1">
        <f t="shared" si="9"/>
        <v>1.3809910641754694E-2</v>
      </c>
      <c r="F87">
        <v>129.19999999999999</v>
      </c>
      <c r="G87" s="1">
        <f t="shared" si="10"/>
        <v>3.5256410256410187E-2</v>
      </c>
      <c r="H87">
        <v>132.4</v>
      </c>
      <c r="I87" s="1">
        <f t="shared" si="10"/>
        <v>2.4767801857585273E-2</v>
      </c>
      <c r="J87">
        <v>133.80000000000001</v>
      </c>
      <c r="K87" s="1">
        <f t="shared" si="10"/>
        <v>1.057401812688826E-2</v>
      </c>
      <c r="L87">
        <v>136.80000000000001</v>
      </c>
      <c r="M87" s="1">
        <f t="shared" si="10"/>
        <v>2.2421524663677129E-2</v>
      </c>
      <c r="N87">
        <v>141.69999999999999</v>
      </c>
      <c r="O87" s="1">
        <f t="shared" si="11"/>
        <v>3.5818713450292229E-2</v>
      </c>
      <c r="P87">
        <v>143.19999999999999</v>
      </c>
      <c r="Q87" s="1">
        <f t="shared" si="12"/>
        <v>1.058574453069866E-2</v>
      </c>
      <c r="R87">
        <v>143.69999999999999</v>
      </c>
      <c r="S87" s="1">
        <f t="shared" si="13"/>
        <v>3.4916201117318438E-3</v>
      </c>
      <c r="T87">
        <v>145.1</v>
      </c>
      <c r="U87" s="1">
        <f t="shared" si="14"/>
        <v>9.7425191370912028E-3</v>
      </c>
      <c r="V87">
        <v>149.4</v>
      </c>
      <c r="W87" s="1">
        <f t="shared" si="15"/>
        <v>2.9634734665747838E-2</v>
      </c>
      <c r="X87">
        <v>153.19999999999999</v>
      </c>
      <c r="Y87" s="1">
        <f t="shared" si="16"/>
        <v>2.5435073627844598E-2</v>
      </c>
      <c r="Z87">
        <v>157.1</v>
      </c>
      <c r="AA87" s="1">
        <f t="shared" si="17"/>
        <v>2.545691906005226E-2</v>
      </c>
    </row>
    <row r="88" spans="1:27" x14ac:dyDescent="0.25">
      <c r="B88" t="s">
        <v>11</v>
      </c>
      <c r="C88">
        <v>120.1</v>
      </c>
      <c r="D88">
        <v>121</v>
      </c>
      <c r="E88" s="1">
        <f t="shared" si="9"/>
        <v>7.4937552039967175E-3</v>
      </c>
      <c r="F88">
        <v>123.1</v>
      </c>
      <c r="G88" s="1">
        <f t="shared" si="10"/>
        <v>1.7355371900826401E-2</v>
      </c>
      <c r="H88">
        <v>125.1</v>
      </c>
      <c r="I88" s="1">
        <f t="shared" si="10"/>
        <v>1.6246953696181968E-2</v>
      </c>
      <c r="J88">
        <v>126.3</v>
      </c>
      <c r="K88" s="1">
        <f t="shared" si="10"/>
        <v>9.5923261390887526E-3</v>
      </c>
      <c r="L88">
        <v>128.1</v>
      </c>
      <c r="M88" s="1">
        <f t="shared" si="10"/>
        <v>1.4251781472684064E-2</v>
      </c>
      <c r="N88">
        <v>128.69999999999999</v>
      </c>
      <c r="O88" s="1">
        <f t="shared" si="11"/>
        <v>4.6838407494144757E-3</v>
      </c>
      <c r="P88">
        <v>129.80000000000001</v>
      </c>
      <c r="Q88" s="1">
        <f t="shared" si="12"/>
        <v>8.5470085470087248E-3</v>
      </c>
      <c r="R88">
        <v>131</v>
      </c>
      <c r="S88" s="1">
        <f t="shared" si="13"/>
        <v>9.2449922958396658E-3</v>
      </c>
      <c r="T88">
        <v>133</v>
      </c>
      <c r="U88" s="1">
        <f t="shared" si="14"/>
        <v>1.5267175572519083E-2</v>
      </c>
      <c r="V88">
        <v>135.6</v>
      </c>
      <c r="W88" s="1">
        <f t="shared" si="15"/>
        <v>1.9548872180451086E-2</v>
      </c>
      <c r="X88">
        <v>137.6</v>
      </c>
      <c r="Y88" s="1">
        <f t="shared" si="16"/>
        <v>1.4749262536873156E-2</v>
      </c>
      <c r="Z88">
        <v>142.1</v>
      </c>
      <c r="AA88" s="1">
        <f t="shared" si="17"/>
        <v>3.2703488372093026E-2</v>
      </c>
    </row>
    <row r="89" spans="1:27" x14ac:dyDescent="0.25">
      <c r="B89" t="s">
        <v>12</v>
      </c>
      <c r="C89">
        <v>108.2</v>
      </c>
      <c r="D89">
        <v>110</v>
      </c>
      <c r="E89" s="1">
        <f t="shared" si="9"/>
        <v>1.6635859519408477E-2</v>
      </c>
      <c r="F89">
        <v>112.1</v>
      </c>
      <c r="G89" s="1">
        <f t="shared" si="10"/>
        <v>1.909090909090904E-2</v>
      </c>
      <c r="H89">
        <v>114.6</v>
      </c>
      <c r="I89" s="1">
        <f t="shared" si="10"/>
        <v>2.2301516503122214E-2</v>
      </c>
      <c r="J89">
        <v>115.3</v>
      </c>
      <c r="K89" s="1">
        <f t="shared" si="10"/>
        <v>6.1082024432810023E-3</v>
      </c>
      <c r="L89">
        <v>117.9</v>
      </c>
      <c r="M89" s="1">
        <f t="shared" si="10"/>
        <v>2.254986990459678E-2</v>
      </c>
      <c r="N89">
        <v>121.2</v>
      </c>
      <c r="O89" s="1">
        <f t="shared" si="11"/>
        <v>2.798982188295163E-2</v>
      </c>
      <c r="P89">
        <v>122.1</v>
      </c>
      <c r="Q89" s="1">
        <f t="shared" si="12"/>
        <v>7.4257425742573551E-3</v>
      </c>
      <c r="R89">
        <v>121.4</v>
      </c>
      <c r="S89" s="1">
        <f t="shared" si="13"/>
        <v>-5.7330057330056399E-3</v>
      </c>
      <c r="T89">
        <v>122</v>
      </c>
      <c r="U89" s="1">
        <f t="shared" si="14"/>
        <v>4.9423393739702988E-3</v>
      </c>
      <c r="V89">
        <v>123.6</v>
      </c>
      <c r="W89" s="1">
        <f t="shared" si="15"/>
        <v>1.3114754098360609E-2</v>
      </c>
      <c r="X89">
        <v>124</v>
      </c>
      <c r="Y89" s="1">
        <f t="shared" si="16"/>
        <v>3.2362459546926028E-3</v>
      </c>
      <c r="Z89">
        <v>126.8</v>
      </c>
      <c r="AA89" s="1">
        <f t="shared" si="17"/>
        <v>2.25806451612903E-2</v>
      </c>
    </row>
    <row r="90" spans="1:27" x14ac:dyDescent="0.25">
      <c r="B90" t="s">
        <v>13</v>
      </c>
      <c r="C90">
        <v>90.3</v>
      </c>
      <c r="D90">
        <v>86.3</v>
      </c>
      <c r="E90" s="1">
        <f t="shared" si="9"/>
        <v>-4.4296788482834998E-2</v>
      </c>
      <c r="F90">
        <v>86.9</v>
      </c>
      <c r="G90" s="1">
        <f t="shared" si="10"/>
        <v>6.952491309385962E-3</v>
      </c>
      <c r="H90">
        <v>89.3</v>
      </c>
      <c r="I90" s="1">
        <f t="shared" si="10"/>
        <v>2.7617951668584481E-2</v>
      </c>
      <c r="J90">
        <v>90.6</v>
      </c>
      <c r="K90" s="1">
        <f t="shared" si="10"/>
        <v>1.455767077267634E-2</v>
      </c>
      <c r="L90">
        <v>89.8</v>
      </c>
      <c r="M90" s="1">
        <f t="shared" si="10"/>
        <v>-8.8300220750551564E-3</v>
      </c>
      <c r="N90">
        <v>92.1</v>
      </c>
      <c r="O90" s="1">
        <f t="shared" si="11"/>
        <v>2.5612472160356316E-2</v>
      </c>
      <c r="P90">
        <v>92.7</v>
      </c>
      <c r="Q90" s="1">
        <f t="shared" si="12"/>
        <v>6.5146579804561192E-3</v>
      </c>
      <c r="R90">
        <v>92.6</v>
      </c>
      <c r="S90" s="1">
        <f t="shared" si="13"/>
        <v>-1.0787486515642774E-3</v>
      </c>
      <c r="T90">
        <v>93.3</v>
      </c>
      <c r="U90" s="1">
        <f t="shared" si="14"/>
        <v>7.5593952483801611E-3</v>
      </c>
      <c r="V90">
        <v>94.9</v>
      </c>
      <c r="W90" s="1">
        <f t="shared" si="15"/>
        <v>1.7148981779206953E-2</v>
      </c>
      <c r="X90">
        <v>92</v>
      </c>
      <c r="Y90" s="1">
        <f t="shared" si="16"/>
        <v>-3.0558482613277191E-2</v>
      </c>
      <c r="Z90">
        <v>92.5</v>
      </c>
      <c r="AA90" s="1">
        <f t="shared" si="17"/>
        <v>5.434782608695652E-3</v>
      </c>
    </row>
    <row r="91" spans="1:27" x14ac:dyDescent="0.25">
      <c r="B91" t="s">
        <v>14</v>
      </c>
      <c r="C91">
        <v>112.1</v>
      </c>
      <c r="D91">
        <v>116.8</v>
      </c>
      <c r="E91" s="1">
        <f t="shared" si="9"/>
        <v>4.1926851025869787E-2</v>
      </c>
      <c r="F91">
        <v>125.3</v>
      </c>
      <c r="G91" s="1">
        <f t="shared" si="10"/>
        <v>7.2773972602739725E-2</v>
      </c>
      <c r="H91">
        <v>129.1</v>
      </c>
      <c r="I91" s="1">
        <f t="shared" si="10"/>
        <v>3.0327214684756562E-2</v>
      </c>
      <c r="J91">
        <v>129.4</v>
      </c>
      <c r="K91" s="1">
        <f t="shared" si="10"/>
        <v>2.3237800154919551E-3</v>
      </c>
      <c r="L91">
        <v>130.6</v>
      </c>
      <c r="M91" s="1">
        <f t="shared" si="10"/>
        <v>9.2735703245748723E-3</v>
      </c>
      <c r="N91">
        <v>126.8</v>
      </c>
      <c r="O91" s="1">
        <f t="shared" si="11"/>
        <v>-2.9096477794793241E-2</v>
      </c>
      <c r="P91">
        <v>126.4</v>
      </c>
      <c r="Q91" s="1">
        <f t="shared" si="12"/>
        <v>-3.1545741324920462E-3</v>
      </c>
      <c r="R91">
        <v>130.69999999999999</v>
      </c>
      <c r="S91" s="1">
        <f t="shared" si="13"/>
        <v>3.4018987341772014E-2</v>
      </c>
      <c r="T91">
        <v>136.4</v>
      </c>
      <c r="U91" s="1">
        <f t="shared" si="14"/>
        <v>4.3611323641928212E-2</v>
      </c>
      <c r="V91">
        <v>139.30000000000001</v>
      </c>
      <c r="W91" s="1">
        <f t="shared" si="15"/>
        <v>2.126099706744872E-2</v>
      </c>
      <c r="X91">
        <v>139</v>
      </c>
      <c r="Y91" s="1">
        <f t="shared" si="16"/>
        <v>-2.1536252692032402E-3</v>
      </c>
      <c r="Z91">
        <v>150.1</v>
      </c>
      <c r="AA91" s="1">
        <f t="shared" si="17"/>
        <v>7.9856115107913628E-2</v>
      </c>
    </row>
    <row r="92" spans="1:27" x14ac:dyDescent="0.25">
      <c r="B92" t="s">
        <v>15</v>
      </c>
      <c r="C92">
        <v>134.69999999999999</v>
      </c>
      <c r="D92">
        <v>147.6</v>
      </c>
      <c r="E92" s="1">
        <f t="shared" si="9"/>
        <v>9.5768374164810738E-2</v>
      </c>
      <c r="F92">
        <v>178.4</v>
      </c>
      <c r="G92" s="1">
        <f t="shared" si="10"/>
        <v>0.20867208672086729</v>
      </c>
      <c r="H92">
        <v>187.1</v>
      </c>
      <c r="I92" s="1">
        <f t="shared" si="10"/>
        <v>4.876681614349769E-2</v>
      </c>
      <c r="J92">
        <v>187.6</v>
      </c>
      <c r="K92" s="1">
        <f t="shared" si="10"/>
        <v>2.6723677177979692E-3</v>
      </c>
      <c r="L92">
        <v>186.5</v>
      </c>
      <c r="M92" s="1">
        <f t="shared" si="10"/>
        <v>-5.8635394456289678E-3</v>
      </c>
      <c r="N92">
        <v>155.30000000000001</v>
      </c>
      <c r="O92" s="1">
        <f t="shared" si="11"/>
        <v>-0.16729222520107231</v>
      </c>
      <c r="P92">
        <v>144.1</v>
      </c>
      <c r="Q92" s="1">
        <f t="shared" si="12"/>
        <v>-7.2118480360592513E-2</v>
      </c>
      <c r="R92">
        <v>159.19999999999999</v>
      </c>
      <c r="S92" s="1">
        <f t="shared" si="13"/>
        <v>0.10478834142956277</v>
      </c>
      <c r="T92">
        <v>178</v>
      </c>
      <c r="U92" s="1">
        <f t="shared" si="14"/>
        <v>0.11809045226130661</v>
      </c>
      <c r="V92">
        <v>168.7</v>
      </c>
      <c r="W92" s="1">
        <f t="shared" si="15"/>
        <v>-5.2247191011236017E-2</v>
      </c>
      <c r="X92">
        <v>144.1</v>
      </c>
      <c r="Y92" s="1">
        <f t="shared" si="16"/>
        <v>-0.14582098399525784</v>
      </c>
      <c r="Z92">
        <v>187.6</v>
      </c>
      <c r="AA92" s="1">
        <f t="shared" si="17"/>
        <v>0.30187369882026371</v>
      </c>
    </row>
    <row r="93" spans="1:27" x14ac:dyDescent="0.25">
      <c r="B93" t="s">
        <v>16</v>
      </c>
      <c r="C93">
        <v>112.2</v>
      </c>
      <c r="D93">
        <v>114.5</v>
      </c>
      <c r="E93" s="1">
        <f t="shared" si="9"/>
        <v>2.0499108734402825E-2</v>
      </c>
      <c r="F93">
        <v>115.8</v>
      </c>
      <c r="G93" s="1">
        <f t="shared" si="10"/>
        <v>1.1353711790392988E-2</v>
      </c>
      <c r="H93">
        <v>118.5</v>
      </c>
      <c r="I93" s="1">
        <f t="shared" si="10"/>
        <v>2.3316062176165827E-2</v>
      </c>
      <c r="J93">
        <v>119.1</v>
      </c>
      <c r="K93" s="1">
        <f t="shared" si="10"/>
        <v>5.0632911392404587E-3</v>
      </c>
      <c r="L93">
        <v>119.6</v>
      </c>
      <c r="M93" s="1">
        <f t="shared" si="10"/>
        <v>4.1981528127623844E-3</v>
      </c>
      <c r="N93">
        <v>120.9</v>
      </c>
      <c r="O93" s="1">
        <f t="shared" si="11"/>
        <v>1.0869565217391399E-2</v>
      </c>
      <c r="P93">
        <v>122.4</v>
      </c>
      <c r="Q93" s="1">
        <f t="shared" si="12"/>
        <v>1.2406947890818858E-2</v>
      </c>
      <c r="R93">
        <v>123.7</v>
      </c>
      <c r="S93" s="1">
        <f t="shared" si="13"/>
        <v>1.0620915032679715E-2</v>
      </c>
      <c r="T93">
        <v>124.5</v>
      </c>
      <c r="U93" s="1">
        <f t="shared" si="14"/>
        <v>6.467259498787366E-3</v>
      </c>
      <c r="V93">
        <v>126.4</v>
      </c>
      <c r="W93" s="1">
        <f t="shared" si="15"/>
        <v>1.5261044176706873E-2</v>
      </c>
      <c r="X93">
        <v>128.80000000000001</v>
      </c>
      <c r="Y93" s="1">
        <f t="shared" si="16"/>
        <v>1.8987341772151944E-2</v>
      </c>
      <c r="Z93">
        <v>133.1</v>
      </c>
      <c r="AA93" s="1">
        <f t="shared" si="17"/>
        <v>3.3385093167701725E-2</v>
      </c>
    </row>
    <row r="94" spans="1:27" x14ac:dyDescent="0.25">
      <c r="B94" t="s">
        <v>17</v>
      </c>
      <c r="C94">
        <v>96.4</v>
      </c>
      <c r="D94">
        <v>95.8</v>
      </c>
      <c r="E94" s="1">
        <f t="shared" si="9"/>
        <v>-6.2240663900415818E-3</v>
      </c>
      <c r="F94">
        <v>97.6</v>
      </c>
      <c r="G94" s="1">
        <f t="shared" si="10"/>
        <v>1.8789144050104355E-2</v>
      </c>
      <c r="H94">
        <v>97.9</v>
      </c>
      <c r="I94" s="1">
        <f t="shared" si="10"/>
        <v>3.0737704918033953E-3</v>
      </c>
      <c r="J94">
        <v>97.7</v>
      </c>
      <c r="K94" s="1">
        <f t="shared" si="10"/>
        <v>-2.0429009193054428E-3</v>
      </c>
      <c r="L94">
        <v>98</v>
      </c>
      <c r="M94" s="1">
        <f t="shared" si="10"/>
        <v>3.0706243602865624E-3</v>
      </c>
      <c r="N94">
        <v>99.6</v>
      </c>
      <c r="O94" s="1">
        <f t="shared" si="11"/>
        <v>1.632653061224484E-2</v>
      </c>
      <c r="P94">
        <v>100.5</v>
      </c>
      <c r="Q94" s="1">
        <f t="shared" si="12"/>
        <v>9.0361445783133099E-3</v>
      </c>
      <c r="R94">
        <v>101.8</v>
      </c>
      <c r="S94" s="1">
        <f t="shared" si="13"/>
        <v>1.2935323383084549E-2</v>
      </c>
      <c r="T94">
        <v>101.9</v>
      </c>
      <c r="U94" s="1">
        <f t="shared" si="14"/>
        <v>9.8231827111992668E-4</v>
      </c>
      <c r="V94">
        <v>104.4</v>
      </c>
      <c r="W94" s="1">
        <f t="shared" si="15"/>
        <v>2.4533856722276742E-2</v>
      </c>
      <c r="X94">
        <v>103.9</v>
      </c>
      <c r="Y94" s="1">
        <f t="shared" si="16"/>
        <v>-4.7892720306513406E-3</v>
      </c>
      <c r="Z94">
        <v>107.1</v>
      </c>
      <c r="AA94" s="1">
        <f t="shared" si="17"/>
        <v>3.0798845043310763E-2</v>
      </c>
    </row>
    <row r="95" spans="1:27" x14ac:dyDescent="0.25">
      <c r="B95" t="s">
        <v>18</v>
      </c>
      <c r="C95">
        <v>126.6</v>
      </c>
      <c r="D95">
        <v>127.8</v>
      </c>
      <c r="E95" s="1">
        <f t="shared" si="9"/>
        <v>9.4786729857820138E-3</v>
      </c>
      <c r="F95">
        <v>128.9</v>
      </c>
      <c r="G95" s="1">
        <f t="shared" si="10"/>
        <v>8.6071987480438854E-3</v>
      </c>
      <c r="H95">
        <v>131.5</v>
      </c>
      <c r="I95" s="1">
        <f t="shared" si="10"/>
        <v>2.0170674941815316E-2</v>
      </c>
      <c r="J95">
        <v>136.4</v>
      </c>
      <c r="K95" s="1">
        <f t="shared" si="10"/>
        <v>3.7262357414448714E-2</v>
      </c>
      <c r="L95">
        <v>141.5</v>
      </c>
      <c r="M95" s="1">
        <f t="shared" si="10"/>
        <v>3.7390029325513156E-2</v>
      </c>
      <c r="N95">
        <v>146.9</v>
      </c>
      <c r="O95" s="1">
        <f t="shared" si="11"/>
        <v>3.8162544169611345E-2</v>
      </c>
      <c r="P95">
        <v>149.30000000000001</v>
      </c>
      <c r="Q95" s="1">
        <f t="shared" si="12"/>
        <v>1.6337644656228764E-2</v>
      </c>
      <c r="R95">
        <v>151.4</v>
      </c>
      <c r="S95" s="1">
        <f t="shared" si="13"/>
        <v>1.4065639651707932E-2</v>
      </c>
      <c r="T95">
        <v>155.5</v>
      </c>
      <c r="U95" s="1">
        <f t="shared" si="14"/>
        <v>2.7080581241743687E-2</v>
      </c>
      <c r="V95">
        <v>158.5</v>
      </c>
      <c r="W95" s="1">
        <f t="shared" si="15"/>
        <v>1.9292604501607719E-2</v>
      </c>
      <c r="X95">
        <v>160.9</v>
      </c>
      <c r="Y95" s="1">
        <f t="shared" si="16"/>
        <v>1.5141955835962182E-2</v>
      </c>
      <c r="Z95">
        <v>167.5</v>
      </c>
      <c r="AA95" s="1">
        <f t="shared" si="17"/>
        <v>4.1019266625233031E-2</v>
      </c>
    </row>
    <row r="96" spans="1:27" x14ac:dyDescent="0.25">
      <c r="B96" t="s">
        <v>19</v>
      </c>
      <c r="C96">
        <v>109.3</v>
      </c>
      <c r="D96">
        <v>109.9</v>
      </c>
      <c r="E96" s="1">
        <f t="shared" si="9"/>
        <v>5.4894784995426216E-3</v>
      </c>
      <c r="F96">
        <v>111.6</v>
      </c>
      <c r="G96" s="1">
        <f t="shared" si="10"/>
        <v>1.5468607825295619E-2</v>
      </c>
      <c r="H96">
        <v>113.6</v>
      </c>
      <c r="I96" s="1">
        <f t="shared" si="10"/>
        <v>1.7921146953405021E-2</v>
      </c>
      <c r="J96">
        <v>114.5</v>
      </c>
      <c r="K96" s="1">
        <f t="shared" si="10"/>
        <v>7.9225352112676558E-3</v>
      </c>
      <c r="L96">
        <v>115.8</v>
      </c>
      <c r="M96" s="1">
        <f t="shared" si="10"/>
        <v>1.1353711790392988E-2</v>
      </c>
      <c r="N96">
        <v>117.9</v>
      </c>
      <c r="O96" s="1">
        <f t="shared" si="11"/>
        <v>1.8134715025906811E-2</v>
      </c>
      <c r="P96">
        <v>119.2</v>
      </c>
      <c r="Q96" s="1">
        <f t="shared" si="12"/>
        <v>1.1026293469041536E-2</v>
      </c>
      <c r="R96">
        <v>120.2</v>
      </c>
      <c r="S96" s="1">
        <f t="shared" si="13"/>
        <v>8.389261744966443E-3</v>
      </c>
      <c r="T96">
        <v>121.8</v>
      </c>
      <c r="U96" s="1">
        <f t="shared" si="14"/>
        <v>1.3311148086522414E-2</v>
      </c>
      <c r="V96">
        <v>124.8</v>
      </c>
      <c r="W96" s="1">
        <f t="shared" si="15"/>
        <v>2.4630541871921183E-2</v>
      </c>
      <c r="X96">
        <v>126.4</v>
      </c>
      <c r="Y96" s="1">
        <f t="shared" si="16"/>
        <v>1.2820512820512889E-2</v>
      </c>
      <c r="Z96">
        <v>130.19999999999999</v>
      </c>
      <c r="AA96" s="1">
        <f t="shared" si="17"/>
        <v>3.0063291139240372E-2</v>
      </c>
    </row>
    <row r="97" spans="1:27" x14ac:dyDescent="0.25">
      <c r="B97" t="s">
        <v>20</v>
      </c>
      <c r="C97">
        <v>112.1</v>
      </c>
      <c r="D97">
        <v>113</v>
      </c>
      <c r="E97" s="1">
        <f t="shared" si="9"/>
        <v>8.0285459411240483E-3</v>
      </c>
      <c r="F97">
        <v>115.2</v>
      </c>
      <c r="G97" s="1">
        <f t="shared" si="10"/>
        <v>1.946902654867259E-2</v>
      </c>
      <c r="H97">
        <v>117.4</v>
      </c>
      <c r="I97" s="1">
        <f t="shared" si="10"/>
        <v>1.9097222222222248E-2</v>
      </c>
      <c r="J97">
        <v>118.4</v>
      </c>
      <c r="K97" s="1">
        <f t="shared" si="10"/>
        <v>8.5178875638841564E-3</v>
      </c>
      <c r="L97">
        <v>120.1</v>
      </c>
      <c r="M97" s="1">
        <f t="shared" si="10"/>
        <v>1.4358108108108012E-2</v>
      </c>
      <c r="N97">
        <v>122.6</v>
      </c>
      <c r="O97" s="1">
        <f t="shared" si="11"/>
        <v>2.0815986677768527E-2</v>
      </c>
      <c r="P97">
        <v>124</v>
      </c>
      <c r="Q97" s="1">
        <f t="shared" si="12"/>
        <v>1.1419249592169705E-2</v>
      </c>
      <c r="R97">
        <v>124.9</v>
      </c>
      <c r="S97" s="1">
        <f t="shared" si="13"/>
        <v>7.2580645161290777E-3</v>
      </c>
      <c r="T97">
        <v>126.5</v>
      </c>
      <c r="U97" s="1">
        <f t="shared" si="14"/>
        <v>1.2810248198558801E-2</v>
      </c>
      <c r="V97">
        <v>129.80000000000001</v>
      </c>
      <c r="W97" s="1">
        <f t="shared" si="15"/>
        <v>2.6086956521739219E-2</v>
      </c>
      <c r="X97">
        <v>131.69999999999999</v>
      </c>
      <c r="Y97" s="1">
        <f t="shared" si="16"/>
        <v>1.4637904468412767E-2</v>
      </c>
      <c r="Z97">
        <v>135.6</v>
      </c>
      <c r="AA97" s="1">
        <f t="shared" si="17"/>
        <v>2.9612756264236949E-2</v>
      </c>
    </row>
    <row r="98" spans="1:27" x14ac:dyDescent="0.25">
      <c r="B98" t="s">
        <v>21</v>
      </c>
      <c r="C98">
        <v>127.5</v>
      </c>
      <c r="D98">
        <v>135.4</v>
      </c>
      <c r="E98" s="1">
        <f t="shared" si="9"/>
        <v>6.1960784313725537E-2</v>
      </c>
      <c r="F98">
        <v>153.4</v>
      </c>
      <c r="G98" s="1">
        <f t="shared" si="10"/>
        <v>0.13293943870014771</v>
      </c>
      <c r="H98">
        <v>158.5</v>
      </c>
      <c r="I98" s="1">
        <f t="shared" si="10"/>
        <v>3.3246414602346765E-2</v>
      </c>
      <c r="J98">
        <v>159.5</v>
      </c>
      <c r="K98" s="1">
        <f t="shared" si="10"/>
        <v>6.3091482649842269E-3</v>
      </c>
      <c r="L98">
        <v>161</v>
      </c>
      <c r="M98" s="1">
        <f t="shared" si="10"/>
        <v>9.4043887147335428E-3</v>
      </c>
      <c r="N98">
        <v>144.5</v>
      </c>
      <c r="O98" s="1">
        <f t="shared" si="11"/>
        <v>-0.10248447204968944</v>
      </c>
      <c r="P98">
        <v>138.4</v>
      </c>
      <c r="Q98" s="1">
        <f t="shared" si="12"/>
        <v>-4.2214532871972278E-2</v>
      </c>
      <c r="R98">
        <v>146</v>
      </c>
      <c r="S98" s="1">
        <f t="shared" si="13"/>
        <v>5.491329479768782E-2</v>
      </c>
      <c r="T98">
        <v>155.4</v>
      </c>
      <c r="U98" s="1">
        <f t="shared" si="14"/>
        <v>6.4383561643835657E-2</v>
      </c>
      <c r="V98">
        <v>150</v>
      </c>
      <c r="W98" s="1">
        <f t="shared" si="15"/>
        <v>-3.4749034749034784E-2</v>
      </c>
      <c r="X98">
        <v>136.6</v>
      </c>
      <c r="Y98" s="1">
        <f t="shared" si="16"/>
        <v>-8.9333333333333376E-2</v>
      </c>
      <c r="Z98">
        <v>158.9</v>
      </c>
      <c r="AA98" s="1">
        <f t="shared" si="17"/>
        <v>0.16325036603221094</v>
      </c>
    </row>
    <row r="99" spans="1:27" x14ac:dyDescent="0.25">
      <c r="B99" t="s">
        <v>22</v>
      </c>
      <c r="C99">
        <v>108.9</v>
      </c>
      <c r="D99">
        <v>110.1</v>
      </c>
      <c r="E99" s="1">
        <f t="shared" si="9"/>
        <v>1.1019283746556368E-2</v>
      </c>
      <c r="F99">
        <v>114.2</v>
      </c>
      <c r="G99" s="1">
        <f t="shared" si="10"/>
        <v>3.723887375113541E-2</v>
      </c>
      <c r="H99">
        <v>116.5</v>
      </c>
      <c r="I99" s="1">
        <f t="shared" si="10"/>
        <v>2.0140105078809083E-2</v>
      </c>
      <c r="J99">
        <v>117</v>
      </c>
      <c r="K99" s="1">
        <f t="shared" si="10"/>
        <v>4.2918454935622317E-3</v>
      </c>
      <c r="L99">
        <v>117.9</v>
      </c>
      <c r="M99" s="1">
        <f t="shared" si="10"/>
        <v>7.6923076923077413E-3</v>
      </c>
      <c r="N99">
        <v>118.3</v>
      </c>
      <c r="O99" s="1">
        <f t="shared" si="11"/>
        <v>3.3927056827819462E-3</v>
      </c>
      <c r="P99">
        <v>118.9</v>
      </c>
      <c r="Q99" s="1">
        <f t="shared" si="12"/>
        <v>5.0718512256974517E-3</v>
      </c>
      <c r="R99">
        <v>119.9</v>
      </c>
      <c r="S99" s="1">
        <f t="shared" si="13"/>
        <v>8.4104289318755257E-3</v>
      </c>
      <c r="T99">
        <v>121.6</v>
      </c>
      <c r="U99" s="1">
        <f t="shared" si="14"/>
        <v>1.417848206839023E-2</v>
      </c>
      <c r="V99">
        <v>122.9</v>
      </c>
      <c r="W99" s="1">
        <f t="shared" si="15"/>
        <v>1.0690789473684304E-2</v>
      </c>
      <c r="X99">
        <v>122.4</v>
      </c>
      <c r="Y99" s="1">
        <f t="shared" si="16"/>
        <v>-4.0683482506102524E-3</v>
      </c>
      <c r="Z99">
        <v>127.8</v>
      </c>
      <c r="AA99" s="1">
        <f t="shared" si="17"/>
        <v>4.4117647058823456E-2</v>
      </c>
    </row>
    <row r="100" spans="1:27" x14ac:dyDescent="0.25">
      <c r="B100" t="s">
        <v>23</v>
      </c>
      <c r="C100">
        <v>118.5</v>
      </c>
      <c r="D100">
        <v>120.2</v>
      </c>
      <c r="E100" s="1">
        <f t="shared" si="9"/>
        <v>1.4345991561181458E-2</v>
      </c>
      <c r="F100">
        <v>122.8</v>
      </c>
      <c r="G100" s="1">
        <f t="shared" si="10"/>
        <v>2.1630615640598955E-2</v>
      </c>
      <c r="H100">
        <v>125.6</v>
      </c>
      <c r="I100" s="1">
        <f t="shared" si="10"/>
        <v>2.280130293159607E-2</v>
      </c>
      <c r="J100">
        <v>127</v>
      </c>
      <c r="K100" s="1">
        <f t="shared" si="10"/>
        <v>1.114649681528667E-2</v>
      </c>
      <c r="L100">
        <v>129.6</v>
      </c>
      <c r="M100" s="1">
        <f t="shared" si="10"/>
        <v>2.0472440944881844E-2</v>
      </c>
      <c r="N100">
        <v>132.1</v>
      </c>
      <c r="O100" s="1">
        <f t="shared" si="11"/>
        <v>1.9290123456790126E-2</v>
      </c>
      <c r="P100">
        <v>133.19999999999999</v>
      </c>
      <c r="Q100" s="1">
        <f t="shared" si="12"/>
        <v>8.3270249810749007E-3</v>
      </c>
      <c r="R100">
        <v>134.9</v>
      </c>
      <c r="S100" s="1">
        <f t="shared" si="13"/>
        <v>1.2762762762762891E-2</v>
      </c>
      <c r="T100">
        <v>137.6</v>
      </c>
      <c r="U100" s="1">
        <f t="shared" si="14"/>
        <v>2.0014825796886498E-2</v>
      </c>
      <c r="V100">
        <v>141.6</v>
      </c>
      <c r="W100" s="1">
        <f t="shared" si="15"/>
        <v>2.9069767441860465E-2</v>
      </c>
      <c r="X100">
        <v>144.4</v>
      </c>
      <c r="Y100" s="1">
        <f t="shared" si="16"/>
        <v>1.977401129943511E-2</v>
      </c>
      <c r="Z100">
        <v>148.9</v>
      </c>
      <c r="AA100" s="1">
        <f t="shared" si="17"/>
        <v>3.1163434903047089E-2</v>
      </c>
    </row>
    <row r="101" spans="1:27" x14ac:dyDescent="0.25">
      <c r="A101" t="s">
        <v>29</v>
      </c>
      <c r="B101" t="s">
        <v>9</v>
      </c>
      <c r="C101">
        <v>113.7</v>
      </c>
      <c r="D101">
        <v>116.5</v>
      </c>
      <c r="E101" s="1">
        <f t="shared" si="9"/>
        <v>2.462620932277922E-2</v>
      </c>
      <c r="F101">
        <v>120.1</v>
      </c>
      <c r="G101" s="1">
        <f t="shared" si="10"/>
        <v>3.0901287553648019E-2</v>
      </c>
      <c r="H101">
        <v>121.8</v>
      </c>
      <c r="I101" s="1">
        <f t="shared" si="10"/>
        <v>1.4154870940882622E-2</v>
      </c>
      <c r="J101">
        <v>123</v>
      </c>
      <c r="K101" s="1">
        <f t="shared" si="10"/>
        <v>9.8522167487684973E-3</v>
      </c>
      <c r="L101">
        <v>125.9</v>
      </c>
      <c r="M101" s="1">
        <f t="shared" si="10"/>
        <v>2.357723577235777E-2</v>
      </c>
      <c r="N101">
        <v>127.4</v>
      </c>
      <c r="O101" s="1">
        <f t="shared" si="11"/>
        <v>1.1914217633042096E-2</v>
      </c>
      <c r="P101">
        <v>129.69999999999999</v>
      </c>
      <c r="Q101" s="1">
        <f t="shared" si="12"/>
        <v>1.8053375196232204E-2</v>
      </c>
      <c r="R101">
        <v>131.9</v>
      </c>
      <c r="S101" s="1">
        <f t="shared" si="13"/>
        <v>1.6962220508866747E-2</v>
      </c>
      <c r="T101">
        <v>135</v>
      </c>
      <c r="U101" s="1">
        <f t="shared" si="14"/>
        <v>2.3502653525397984E-2</v>
      </c>
      <c r="V101">
        <v>137.5</v>
      </c>
      <c r="W101" s="1">
        <f t="shared" si="15"/>
        <v>1.8518518518518517E-2</v>
      </c>
      <c r="X101">
        <v>138.4</v>
      </c>
      <c r="Y101" s="1">
        <f t="shared" si="16"/>
        <v>6.5454545454545869E-3</v>
      </c>
      <c r="Z101">
        <v>143.19999999999999</v>
      </c>
      <c r="AA101" s="1">
        <f t="shared" si="17"/>
        <v>3.468208092485537E-2</v>
      </c>
    </row>
    <row r="102" spans="1:27" x14ac:dyDescent="0.25">
      <c r="B102" t="s">
        <v>10</v>
      </c>
      <c r="C102">
        <v>121.4</v>
      </c>
      <c r="D102">
        <v>123.2</v>
      </c>
      <c r="E102" s="1">
        <f t="shared" si="9"/>
        <v>1.4827018121911013E-2</v>
      </c>
      <c r="F102">
        <v>128.1</v>
      </c>
      <c r="G102" s="1">
        <f t="shared" si="10"/>
        <v>3.9772727272727203E-2</v>
      </c>
      <c r="H102">
        <v>131</v>
      </c>
      <c r="I102" s="1">
        <f t="shared" si="10"/>
        <v>2.2638563622170225E-2</v>
      </c>
      <c r="J102">
        <v>132.9</v>
      </c>
      <c r="K102" s="1">
        <f t="shared" si="10"/>
        <v>1.4503816793893173E-2</v>
      </c>
      <c r="L102">
        <v>136.19999999999999</v>
      </c>
      <c r="M102" s="1">
        <f t="shared" si="10"/>
        <v>2.4830699774266236E-2</v>
      </c>
      <c r="N102">
        <v>141.19999999999999</v>
      </c>
      <c r="O102" s="1">
        <f t="shared" si="11"/>
        <v>3.6710719530102791E-2</v>
      </c>
      <c r="P102">
        <v>143.5</v>
      </c>
      <c r="Q102" s="1">
        <f t="shared" si="12"/>
        <v>1.6288951841359856E-2</v>
      </c>
      <c r="R102">
        <v>143.30000000000001</v>
      </c>
      <c r="S102" s="1">
        <f t="shared" si="13"/>
        <v>-1.3937282229964365E-3</v>
      </c>
      <c r="T102">
        <v>147.4</v>
      </c>
      <c r="U102" s="1">
        <f t="shared" si="14"/>
        <v>2.8611304954640572E-2</v>
      </c>
      <c r="V102">
        <v>152.6</v>
      </c>
      <c r="W102" s="1">
        <f t="shared" si="15"/>
        <v>3.5278154681139678E-2</v>
      </c>
      <c r="X102">
        <v>155.5</v>
      </c>
      <c r="Y102" s="1">
        <f t="shared" si="16"/>
        <v>1.9003931847968582E-2</v>
      </c>
      <c r="Z102">
        <v>159.4</v>
      </c>
      <c r="AA102" s="1">
        <f t="shared" si="17"/>
        <v>2.5080385852090069E-2</v>
      </c>
    </row>
    <row r="103" spans="1:27" x14ac:dyDescent="0.25">
      <c r="B103" t="s">
        <v>11</v>
      </c>
      <c r="C103">
        <v>118.6</v>
      </c>
      <c r="D103">
        <v>121.3</v>
      </c>
      <c r="E103" s="1">
        <f t="shared" si="9"/>
        <v>2.2765598650927511E-2</v>
      </c>
      <c r="F103">
        <v>123.1</v>
      </c>
      <c r="G103" s="1">
        <f t="shared" si="10"/>
        <v>1.4839241549876316E-2</v>
      </c>
      <c r="H103">
        <v>125</v>
      </c>
      <c r="I103" s="1">
        <f t="shared" si="10"/>
        <v>1.5434606011372915E-2</v>
      </c>
      <c r="J103">
        <v>126.9</v>
      </c>
      <c r="K103" s="1">
        <f t="shared" si="10"/>
        <v>1.5200000000000045E-2</v>
      </c>
      <c r="L103">
        <v>131.5</v>
      </c>
      <c r="M103" s="1">
        <f t="shared" si="10"/>
        <v>3.6249014972419183E-2</v>
      </c>
      <c r="N103">
        <v>134.5</v>
      </c>
      <c r="O103" s="1">
        <f t="shared" si="11"/>
        <v>2.2813688212927757E-2</v>
      </c>
      <c r="P103">
        <v>138.1</v>
      </c>
      <c r="Q103" s="1">
        <f t="shared" si="12"/>
        <v>2.6765799256505535E-2</v>
      </c>
      <c r="R103">
        <v>140.4</v>
      </c>
      <c r="S103" s="1">
        <f t="shared" si="13"/>
        <v>1.6654598117306383E-2</v>
      </c>
      <c r="T103">
        <v>142.69999999999999</v>
      </c>
      <c r="U103" s="1">
        <f t="shared" si="14"/>
        <v>1.638176638176626E-2</v>
      </c>
      <c r="V103">
        <v>147</v>
      </c>
      <c r="W103" s="1">
        <f t="shared" si="15"/>
        <v>3.0133146461107301E-2</v>
      </c>
      <c r="X103">
        <v>150.1</v>
      </c>
      <c r="Y103" s="1">
        <f t="shared" si="16"/>
        <v>2.108843537414962E-2</v>
      </c>
      <c r="Z103">
        <v>156.5</v>
      </c>
      <c r="AA103" s="1">
        <f t="shared" si="17"/>
        <v>4.2638241172551675E-2</v>
      </c>
    </row>
    <row r="104" spans="1:27" x14ac:dyDescent="0.25">
      <c r="B104" t="s">
        <v>12</v>
      </c>
      <c r="C104">
        <v>107.2</v>
      </c>
      <c r="D104">
        <v>109.5</v>
      </c>
      <c r="E104" s="1">
        <f t="shared" si="9"/>
        <v>2.1455223880596987E-2</v>
      </c>
      <c r="F104">
        <v>111.9</v>
      </c>
      <c r="G104" s="1">
        <f t="shared" si="10"/>
        <v>2.1917808219178134E-2</v>
      </c>
      <c r="H104">
        <v>113.9</v>
      </c>
      <c r="I104" s="1">
        <f t="shared" si="10"/>
        <v>1.7873100983020553E-2</v>
      </c>
      <c r="J104">
        <v>115.4</v>
      </c>
      <c r="K104" s="1">
        <f t="shared" si="10"/>
        <v>1.3169446883230903E-2</v>
      </c>
      <c r="L104">
        <v>117.8</v>
      </c>
      <c r="M104" s="1">
        <f t="shared" si="10"/>
        <v>2.0797227036395072E-2</v>
      </c>
      <c r="N104">
        <v>121.5</v>
      </c>
      <c r="O104" s="1">
        <f t="shared" si="11"/>
        <v>3.1409168081494084E-2</v>
      </c>
      <c r="P104">
        <v>123.3</v>
      </c>
      <c r="Q104" s="1">
        <f t="shared" si="12"/>
        <v>1.4814814814814791E-2</v>
      </c>
      <c r="R104">
        <v>124</v>
      </c>
      <c r="S104" s="1">
        <f t="shared" si="13"/>
        <v>5.6772100567721237E-3</v>
      </c>
      <c r="T104">
        <v>125.8</v>
      </c>
      <c r="U104" s="1">
        <f t="shared" si="14"/>
        <v>1.4516129032258041E-2</v>
      </c>
      <c r="V104">
        <v>125.3</v>
      </c>
      <c r="W104" s="1">
        <f t="shared" si="15"/>
        <v>-3.9745627980922096E-3</v>
      </c>
      <c r="X104">
        <v>125.4</v>
      </c>
      <c r="Y104" s="1">
        <f t="shared" si="16"/>
        <v>7.9808459696734655E-4</v>
      </c>
      <c r="Z104">
        <v>127.6</v>
      </c>
      <c r="AA104" s="1">
        <f t="shared" si="17"/>
        <v>1.7543859649122716E-2</v>
      </c>
    </row>
    <row r="105" spans="1:27" x14ac:dyDescent="0.25">
      <c r="B105" t="s">
        <v>13</v>
      </c>
      <c r="C105">
        <v>92</v>
      </c>
      <c r="D105">
        <v>90.7</v>
      </c>
      <c r="E105" s="1">
        <f t="shared" si="9"/>
        <v>-1.4130434782608664E-2</v>
      </c>
      <c r="F105">
        <v>91.6</v>
      </c>
      <c r="G105" s="1">
        <f t="shared" si="10"/>
        <v>9.9228224917308865E-3</v>
      </c>
      <c r="H105">
        <v>89.8</v>
      </c>
      <c r="I105" s="1">
        <f t="shared" si="10"/>
        <v>-1.9650655021834031E-2</v>
      </c>
      <c r="J105">
        <v>88.9</v>
      </c>
      <c r="K105" s="1">
        <f t="shared" si="10"/>
        <v>-1.0022271714921954E-2</v>
      </c>
      <c r="L105">
        <v>91.7</v>
      </c>
      <c r="M105" s="1">
        <f t="shared" si="10"/>
        <v>3.1496062992125949E-2</v>
      </c>
      <c r="N105">
        <v>92.2</v>
      </c>
      <c r="O105" s="1">
        <f t="shared" si="11"/>
        <v>5.4525627044711015E-3</v>
      </c>
      <c r="P105">
        <v>92</v>
      </c>
      <c r="Q105" s="1">
        <f t="shared" si="12"/>
        <v>-2.1691973969631545E-3</v>
      </c>
      <c r="R105">
        <v>89.9</v>
      </c>
      <c r="S105" s="1">
        <f t="shared" si="13"/>
        <v>-2.2826086956521677E-2</v>
      </c>
      <c r="T105">
        <v>90.4</v>
      </c>
      <c r="U105" s="1">
        <f t="shared" si="14"/>
        <v>5.5617352614015566E-3</v>
      </c>
      <c r="V105">
        <v>91.9</v>
      </c>
      <c r="W105" s="1">
        <f t="shared" si="15"/>
        <v>1.6592920353982299E-2</v>
      </c>
      <c r="X105">
        <v>90.3</v>
      </c>
      <c r="Y105" s="1">
        <f t="shared" si="16"/>
        <v>-1.7410228509249275E-2</v>
      </c>
      <c r="Z105">
        <v>90.3</v>
      </c>
      <c r="AA105" s="1">
        <f t="shared" si="17"/>
        <v>0</v>
      </c>
    </row>
    <row r="106" spans="1:27" x14ac:dyDescent="0.25">
      <c r="B106" t="s">
        <v>14</v>
      </c>
      <c r="C106">
        <v>113.9</v>
      </c>
      <c r="D106">
        <v>120.1</v>
      </c>
      <c r="E106" s="1">
        <f t="shared" si="9"/>
        <v>5.4433713784020968E-2</v>
      </c>
      <c r="F106">
        <v>128.80000000000001</v>
      </c>
      <c r="G106" s="1">
        <f t="shared" si="10"/>
        <v>7.2439633638634621E-2</v>
      </c>
      <c r="H106">
        <v>130.69999999999999</v>
      </c>
      <c r="I106" s="1">
        <f t="shared" si="10"/>
        <v>1.4751552795030877E-2</v>
      </c>
      <c r="J106">
        <v>131.69999999999999</v>
      </c>
      <c r="K106" s="1">
        <f t="shared" si="10"/>
        <v>7.6511094108645764E-3</v>
      </c>
      <c r="L106">
        <v>132.6</v>
      </c>
      <c r="M106" s="1">
        <f t="shared" si="10"/>
        <v>6.8337129840547132E-3</v>
      </c>
      <c r="N106">
        <v>127.1</v>
      </c>
      <c r="O106" s="1">
        <f t="shared" si="11"/>
        <v>-4.1478129713423829E-2</v>
      </c>
      <c r="P106">
        <v>128.4</v>
      </c>
      <c r="Q106" s="1">
        <f t="shared" si="12"/>
        <v>1.02281667977971E-2</v>
      </c>
      <c r="R106">
        <v>134</v>
      </c>
      <c r="S106" s="1">
        <f t="shared" si="13"/>
        <v>4.3613707165108991E-2</v>
      </c>
      <c r="T106">
        <v>139.80000000000001</v>
      </c>
      <c r="U106" s="1">
        <f t="shared" si="14"/>
        <v>4.3283582089552325E-2</v>
      </c>
      <c r="V106">
        <v>142.1</v>
      </c>
      <c r="W106" s="1">
        <f t="shared" si="15"/>
        <v>1.6452074391988432E-2</v>
      </c>
      <c r="X106">
        <v>141.9</v>
      </c>
      <c r="Y106" s="1">
        <f t="shared" si="16"/>
        <v>-1.4074595355382732E-3</v>
      </c>
      <c r="Z106">
        <v>151.69999999999999</v>
      </c>
      <c r="AA106" s="1">
        <f t="shared" si="17"/>
        <v>6.9062720225510799E-2</v>
      </c>
    </row>
    <row r="107" spans="1:27" x14ac:dyDescent="0.25">
      <c r="B107" t="s">
        <v>15</v>
      </c>
      <c r="C107">
        <v>134.5</v>
      </c>
      <c r="D107">
        <v>149.30000000000001</v>
      </c>
      <c r="E107" s="1">
        <f t="shared" si="9"/>
        <v>0.11003717472118968</v>
      </c>
      <c r="F107">
        <v>181.9</v>
      </c>
      <c r="G107" s="1">
        <f t="shared" si="10"/>
        <v>0.21835231078365702</v>
      </c>
      <c r="H107">
        <v>185</v>
      </c>
      <c r="I107" s="1">
        <f t="shared" si="10"/>
        <v>1.7042330951071986E-2</v>
      </c>
      <c r="J107">
        <v>186.4</v>
      </c>
      <c r="K107" s="1">
        <f t="shared" si="10"/>
        <v>7.5675675675675987E-3</v>
      </c>
      <c r="L107">
        <v>187.3</v>
      </c>
      <c r="M107" s="1">
        <f t="shared" si="10"/>
        <v>4.8283261802575415E-3</v>
      </c>
      <c r="N107">
        <v>153.80000000000001</v>
      </c>
      <c r="O107" s="1">
        <f t="shared" si="11"/>
        <v>-0.17885744794447409</v>
      </c>
      <c r="P107">
        <v>145.30000000000001</v>
      </c>
      <c r="Q107" s="1">
        <f t="shared" si="12"/>
        <v>-5.5266579973992196E-2</v>
      </c>
      <c r="R107">
        <v>164.6</v>
      </c>
      <c r="S107" s="1">
        <f t="shared" si="13"/>
        <v>0.13282863041982093</v>
      </c>
      <c r="T107">
        <v>182.9</v>
      </c>
      <c r="U107" s="1">
        <f t="shared" si="14"/>
        <v>0.11117861482381539</v>
      </c>
      <c r="V107">
        <v>170.2</v>
      </c>
      <c r="W107" s="1">
        <f t="shared" si="15"/>
        <v>-6.9436850738108347E-2</v>
      </c>
      <c r="X107">
        <v>146.4</v>
      </c>
      <c r="Y107" s="1">
        <f t="shared" si="16"/>
        <v>-0.13983548766157453</v>
      </c>
      <c r="Z107">
        <v>192.5</v>
      </c>
      <c r="AA107" s="1">
        <f t="shared" si="17"/>
        <v>0.31489071038251359</v>
      </c>
    </row>
    <row r="108" spans="1:27" x14ac:dyDescent="0.25">
      <c r="B108" t="s">
        <v>16</v>
      </c>
      <c r="C108">
        <v>111.9</v>
      </c>
      <c r="D108">
        <v>115.1</v>
      </c>
      <c r="E108" s="1">
        <f t="shared" si="9"/>
        <v>2.8596961572832782E-2</v>
      </c>
      <c r="F108">
        <v>117.6</v>
      </c>
      <c r="G108" s="1">
        <f t="shared" si="10"/>
        <v>2.1720243266724587E-2</v>
      </c>
      <c r="H108">
        <v>118.7</v>
      </c>
      <c r="I108" s="1">
        <f t="shared" si="10"/>
        <v>9.3537414965987123E-3</v>
      </c>
      <c r="J108">
        <v>118.8</v>
      </c>
      <c r="K108" s="1">
        <f t="shared" si="10"/>
        <v>8.4245998315075248E-4</v>
      </c>
      <c r="L108">
        <v>120</v>
      </c>
      <c r="M108" s="1">
        <f t="shared" si="10"/>
        <v>1.0101010101010124E-2</v>
      </c>
      <c r="N108">
        <v>121.9</v>
      </c>
      <c r="O108" s="1">
        <f t="shared" si="11"/>
        <v>1.583333333333338E-2</v>
      </c>
      <c r="P108">
        <v>123.4</v>
      </c>
      <c r="Q108" s="1">
        <f t="shared" si="12"/>
        <v>1.2305168170631665E-2</v>
      </c>
      <c r="R108">
        <v>125.8</v>
      </c>
      <c r="S108" s="1">
        <f t="shared" si="13"/>
        <v>1.9448946515397011E-2</v>
      </c>
      <c r="T108">
        <v>128</v>
      </c>
      <c r="U108" s="1">
        <f t="shared" si="14"/>
        <v>1.7488076311605746E-2</v>
      </c>
      <c r="V108">
        <v>128.80000000000001</v>
      </c>
      <c r="W108" s="1">
        <f t="shared" si="15"/>
        <v>6.2500000000000888E-3</v>
      </c>
      <c r="X108">
        <v>129.6</v>
      </c>
      <c r="Y108" s="1">
        <f t="shared" si="16"/>
        <v>6.2111801242234694E-3</v>
      </c>
      <c r="Z108">
        <v>133.30000000000001</v>
      </c>
      <c r="AA108" s="1">
        <f t="shared" si="17"/>
        <v>2.8549382716049516E-2</v>
      </c>
    </row>
    <row r="109" spans="1:27" x14ac:dyDescent="0.25">
      <c r="B109" t="s">
        <v>17</v>
      </c>
      <c r="C109">
        <v>102.7</v>
      </c>
      <c r="D109">
        <v>104.2</v>
      </c>
      <c r="E109" s="1">
        <f t="shared" si="9"/>
        <v>1.4605647517039922E-2</v>
      </c>
      <c r="F109">
        <v>105.9</v>
      </c>
      <c r="G109" s="1">
        <f t="shared" si="10"/>
        <v>1.6314779270633423E-2</v>
      </c>
      <c r="H109">
        <v>107.1</v>
      </c>
      <c r="I109" s="1">
        <f t="shared" si="10"/>
        <v>1.133144475920669E-2</v>
      </c>
      <c r="J109">
        <v>107.9</v>
      </c>
      <c r="K109" s="1">
        <f t="shared" si="10"/>
        <v>7.4696545284781641E-3</v>
      </c>
      <c r="L109">
        <v>109.5</v>
      </c>
      <c r="M109" s="1">
        <f t="shared" si="10"/>
        <v>1.4828544949026823E-2</v>
      </c>
      <c r="N109">
        <v>111.7</v>
      </c>
      <c r="O109" s="1">
        <f t="shared" si="11"/>
        <v>2.0091324200913269E-2</v>
      </c>
      <c r="P109">
        <v>114.1</v>
      </c>
      <c r="Q109" s="1">
        <f t="shared" si="12"/>
        <v>2.1486123545210307E-2</v>
      </c>
      <c r="R109">
        <v>117.5</v>
      </c>
      <c r="S109" s="1">
        <f t="shared" si="13"/>
        <v>2.9798422436459297E-2</v>
      </c>
      <c r="T109">
        <v>119.3</v>
      </c>
      <c r="U109" s="1">
        <f t="shared" si="14"/>
        <v>1.5319148936170189E-2</v>
      </c>
      <c r="V109">
        <v>119.9</v>
      </c>
      <c r="W109" s="1">
        <f t="shared" si="15"/>
        <v>5.0293378038558968E-3</v>
      </c>
      <c r="X109">
        <v>117.6</v>
      </c>
      <c r="Y109" s="1">
        <f t="shared" si="16"/>
        <v>-1.918265221017524E-2</v>
      </c>
      <c r="Z109">
        <v>118.6</v>
      </c>
      <c r="AA109" s="1">
        <f t="shared" si="17"/>
        <v>8.5034013605442185E-3</v>
      </c>
    </row>
    <row r="110" spans="1:27" x14ac:dyDescent="0.25">
      <c r="B110" t="s">
        <v>18</v>
      </c>
      <c r="C110">
        <v>134</v>
      </c>
      <c r="D110">
        <v>136.19999999999999</v>
      </c>
      <c r="E110" s="1">
        <f t="shared" si="9"/>
        <v>1.641791044776111E-2</v>
      </c>
      <c r="F110">
        <v>138.6</v>
      </c>
      <c r="G110" s="1">
        <f t="shared" si="10"/>
        <v>1.7621145374449382E-2</v>
      </c>
      <c r="H110">
        <v>139.30000000000001</v>
      </c>
      <c r="I110" s="1">
        <f t="shared" si="10"/>
        <v>5.0505050505051741E-3</v>
      </c>
      <c r="J110">
        <v>140.80000000000001</v>
      </c>
      <c r="K110" s="1">
        <f t="shared" si="10"/>
        <v>1.0768126346015792E-2</v>
      </c>
      <c r="L110">
        <v>148.69999999999999</v>
      </c>
      <c r="M110" s="1">
        <f t="shared" si="10"/>
        <v>5.6107954545454378E-2</v>
      </c>
      <c r="N110">
        <v>154.69999999999999</v>
      </c>
      <c r="O110" s="1">
        <f t="shared" si="11"/>
        <v>4.0349697377269671E-2</v>
      </c>
      <c r="P110">
        <v>160.1</v>
      </c>
      <c r="Q110" s="1">
        <f t="shared" si="12"/>
        <v>3.490627020038789E-2</v>
      </c>
      <c r="R110">
        <v>165.2</v>
      </c>
      <c r="S110" s="1">
        <f t="shared" si="13"/>
        <v>3.1855090568394716E-2</v>
      </c>
      <c r="T110">
        <v>174.5</v>
      </c>
      <c r="U110" s="1">
        <f t="shared" si="14"/>
        <v>5.6295399515738573E-2</v>
      </c>
      <c r="V110">
        <v>177.9</v>
      </c>
      <c r="W110" s="1">
        <f t="shared" si="15"/>
        <v>1.9484240687679115E-2</v>
      </c>
      <c r="X110">
        <v>176.5</v>
      </c>
      <c r="Y110" s="1">
        <f t="shared" si="16"/>
        <v>-7.8695896571107683E-3</v>
      </c>
      <c r="Z110">
        <v>177.8</v>
      </c>
      <c r="AA110" s="1">
        <f t="shared" si="17"/>
        <v>7.3654390934844837E-3</v>
      </c>
    </row>
    <row r="111" spans="1:27" x14ac:dyDescent="0.25">
      <c r="B111" t="s">
        <v>19</v>
      </c>
      <c r="C111">
        <v>111.1</v>
      </c>
      <c r="D111">
        <v>113.4</v>
      </c>
      <c r="E111" s="1">
        <f t="shared" si="9"/>
        <v>2.0702070207020806E-2</v>
      </c>
      <c r="F111">
        <v>115.6</v>
      </c>
      <c r="G111" s="1">
        <f t="shared" si="10"/>
        <v>1.9400352733685965E-2</v>
      </c>
      <c r="H111">
        <v>117</v>
      </c>
      <c r="I111" s="1">
        <f t="shared" si="10"/>
        <v>1.2110726643598666E-2</v>
      </c>
      <c r="J111">
        <v>118</v>
      </c>
      <c r="K111" s="1">
        <f t="shared" si="10"/>
        <v>8.5470085470085479E-3</v>
      </c>
      <c r="L111">
        <v>120.2</v>
      </c>
      <c r="M111" s="1">
        <f t="shared" si="10"/>
        <v>1.8644067796610195E-2</v>
      </c>
      <c r="N111">
        <v>122.6</v>
      </c>
      <c r="O111" s="1">
        <f t="shared" si="11"/>
        <v>1.9966722129783624E-2</v>
      </c>
      <c r="P111">
        <v>125.1</v>
      </c>
      <c r="Q111" s="1">
        <f t="shared" si="12"/>
        <v>2.0391517128874388E-2</v>
      </c>
      <c r="R111">
        <v>127.6</v>
      </c>
      <c r="S111" s="1">
        <f t="shared" si="13"/>
        <v>1.9984012789768187E-2</v>
      </c>
      <c r="T111">
        <v>130.30000000000001</v>
      </c>
      <c r="U111" s="1">
        <f t="shared" si="14"/>
        <v>2.1159874608150605E-2</v>
      </c>
      <c r="V111">
        <v>132.9</v>
      </c>
      <c r="W111" s="1">
        <f t="shared" si="15"/>
        <v>1.9953952417498037E-2</v>
      </c>
      <c r="X111">
        <v>134.30000000000001</v>
      </c>
      <c r="Y111" s="1">
        <f t="shared" si="16"/>
        <v>1.0534236267870622E-2</v>
      </c>
      <c r="Z111">
        <v>137.80000000000001</v>
      </c>
      <c r="AA111" s="1">
        <f t="shared" si="17"/>
        <v>2.6061057334326135E-2</v>
      </c>
    </row>
    <row r="112" spans="1:27" x14ac:dyDescent="0.25">
      <c r="B112" t="s">
        <v>20</v>
      </c>
      <c r="C112">
        <v>112.8</v>
      </c>
      <c r="D112">
        <v>115</v>
      </c>
      <c r="E112" s="1">
        <f t="shared" si="9"/>
        <v>1.9503546099290805E-2</v>
      </c>
      <c r="F112">
        <v>117.7</v>
      </c>
      <c r="G112" s="1">
        <f t="shared" si="10"/>
        <v>2.3478260869565244E-2</v>
      </c>
      <c r="H112">
        <v>119.4</v>
      </c>
      <c r="I112" s="1">
        <f t="shared" si="10"/>
        <v>1.444350042480886E-2</v>
      </c>
      <c r="J112">
        <v>120.5</v>
      </c>
      <c r="K112" s="1">
        <f t="shared" si="10"/>
        <v>9.2127303182579084E-3</v>
      </c>
      <c r="L112">
        <v>122.9</v>
      </c>
      <c r="M112" s="1">
        <f t="shared" si="10"/>
        <v>1.9917012448132827E-2</v>
      </c>
      <c r="N112">
        <v>125.6</v>
      </c>
      <c r="O112" s="1">
        <f t="shared" si="11"/>
        <v>2.1969080553295269E-2</v>
      </c>
      <c r="P112">
        <v>128.1</v>
      </c>
      <c r="Q112" s="1">
        <f t="shared" si="12"/>
        <v>1.9904458598726117E-2</v>
      </c>
      <c r="R112">
        <v>130.19999999999999</v>
      </c>
      <c r="S112" s="1">
        <f t="shared" si="13"/>
        <v>1.6393442622950775E-2</v>
      </c>
      <c r="T112">
        <v>133.1</v>
      </c>
      <c r="U112" s="1">
        <f t="shared" si="14"/>
        <v>2.2273425499231995E-2</v>
      </c>
      <c r="V112">
        <v>136.1</v>
      </c>
      <c r="W112" s="1">
        <f t="shared" si="15"/>
        <v>2.2539444027047335E-2</v>
      </c>
      <c r="X112">
        <v>137.80000000000001</v>
      </c>
      <c r="Y112" s="1">
        <f t="shared" si="16"/>
        <v>1.2490815576781904E-2</v>
      </c>
      <c r="Z112">
        <v>141.30000000000001</v>
      </c>
      <c r="AA112" s="1">
        <f t="shared" si="17"/>
        <v>2.5399129172714075E-2</v>
      </c>
    </row>
    <row r="113" spans="1:27" x14ac:dyDescent="0.25">
      <c r="B113" t="s">
        <v>21</v>
      </c>
      <c r="C113">
        <v>128.19999999999999</v>
      </c>
      <c r="D113">
        <v>138.9</v>
      </c>
      <c r="E113" s="1">
        <f t="shared" si="9"/>
        <v>8.3463338533541487E-2</v>
      </c>
      <c r="F113">
        <v>154.9</v>
      </c>
      <c r="G113" s="1">
        <f t="shared" si="10"/>
        <v>0.11519078473722101</v>
      </c>
      <c r="H113">
        <v>157</v>
      </c>
      <c r="I113" s="1">
        <f t="shared" si="10"/>
        <v>1.3557133634602932E-2</v>
      </c>
      <c r="J113">
        <v>160.5</v>
      </c>
      <c r="K113" s="1">
        <f t="shared" si="10"/>
        <v>2.2292993630573247E-2</v>
      </c>
      <c r="L113">
        <v>169.4</v>
      </c>
      <c r="M113" s="1">
        <f t="shared" si="10"/>
        <v>5.5451713395638667E-2</v>
      </c>
      <c r="N113">
        <v>155.30000000000001</v>
      </c>
      <c r="O113" s="1">
        <f t="shared" si="11"/>
        <v>-8.3234946871310472E-2</v>
      </c>
      <c r="P113">
        <v>153.9</v>
      </c>
      <c r="Q113" s="1">
        <f t="shared" si="12"/>
        <v>-9.0148100450740867E-3</v>
      </c>
      <c r="R113">
        <v>157.9</v>
      </c>
      <c r="S113" s="1">
        <f t="shared" si="13"/>
        <v>2.5990903183885639E-2</v>
      </c>
      <c r="T113">
        <v>163.1</v>
      </c>
      <c r="U113" s="1">
        <f t="shared" si="14"/>
        <v>3.2932235592146857E-2</v>
      </c>
      <c r="V113">
        <v>158.5</v>
      </c>
      <c r="W113" s="1">
        <f t="shared" si="15"/>
        <v>-2.8203556100551776E-2</v>
      </c>
      <c r="X113">
        <v>146.30000000000001</v>
      </c>
      <c r="Y113" s="1">
        <f t="shared" si="16"/>
        <v>-7.69716088328075E-2</v>
      </c>
      <c r="Z113">
        <v>173.6</v>
      </c>
      <c r="AA113" s="1">
        <f t="shared" si="17"/>
        <v>0.18660287081339699</v>
      </c>
    </row>
    <row r="114" spans="1:27" x14ac:dyDescent="0.25">
      <c r="B114" t="s">
        <v>22</v>
      </c>
      <c r="C114">
        <v>106</v>
      </c>
      <c r="D114">
        <v>108.2</v>
      </c>
      <c r="E114" s="1">
        <f t="shared" si="9"/>
        <v>2.0754716981132102E-2</v>
      </c>
      <c r="F114">
        <v>112</v>
      </c>
      <c r="G114" s="1">
        <f t="shared" si="10"/>
        <v>3.5120147874306812E-2</v>
      </c>
      <c r="H114">
        <v>112.5</v>
      </c>
      <c r="I114" s="1">
        <f t="shared" si="10"/>
        <v>4.464285714285714E-3</v>
      </c>
      <c r="J114">
        <v>113.2</v>
      </c>
      <c r="K114" s="1">
        <f t="shared" si="10"/>
        <v>6.2222222222222479E-3</v>
      </c>
      <c r="L114">
        <v>116</v>
      </c>
      <c r="M114" s="1">
        <f t="shared" si="10"/>
        <v>2.4734982332155452E-2</v>
      </c>
      <c r="N114">
        <v>116.2</v>
      </c>
      <c r="O114" s="1">
        <f t="shared" si="11"/>
        <v>1.7241379310345072E-3</v>
      </c>
      <c r="P114">
        <v>117.6</v>
      </c>
      <c r="Q114" s="1">
        <f t="shared" si="12"/>
        <v>1.2048192771084263E-2</v>
      </c>
      <c r="R114">
        <v>117.8</v>
      </c>
      <c r="S114" s="1">
        <f t="shared" si="13"/>
        <v>1.7006802721088678E-3</v>
      </c>
      <c r="T114">
        <v>119.5</v>
      </c>
      <c r="U114" s="1">
        <f t="shared" si="14"/>
        <v>1.4431239388794592E-2</v>
      </c>
      <c r="V114">
        <v>120.9</v>
      </c>
      <c r="W114" s="1">
        <f t="shared" si="15"/>
        <v>1.1715481171548164E-2</v>
      </c>
      <c r="X114">
        <v>120.3</v>
      </c>
      <c r="Y114" s="1">
        <f t="shared" si="16"/>
        <v>-4.9627791563276137E-3</v>
      </c>
      <c r="Z114">
        <v>126</v>
      </c>
      <c r="AA114" s="1">
        <f t="shared" si="17"/>
        <v>4.7381546134663367E-2</v>
      </c>
    </row>
    <row r="115" spans="1:27" x14ac:dyDescent="0.25">
      <c r="B115" t="s">
        <v>23</v>
      </c>
      <c r="C115">
        <v>120.5</v>
      </c>
      <c r="D115">
        <v>123.8</v>
      </c>
      <c r="E115" s="1">
        <f t="shared" si="9"/>
        <v>2.7385892116182548E-2</v>
      </c>
      <c r="F115">
        <v>127.3</v>
      </c>
      <c r="G115" s="1">
        <f t="shared" si="10"/>
        <v>2.827140549273021E-2</v>
      </c>
      <c r="H115">
        <v>130</v>
      </c>
      <c r="I115" s="1">
        <f t="shared" si="10"/>
        <v>2.1209740769835058E-2</v>
      </c>
      <c r="J115">
        <v>131.9</v>
      </c>
      <c r="K115" s="1">
        <f t="shared" si="10"/>
        <v>1.4615384615384659E-2</v>
      </c>
      <c r="L115">
        <v>134.69999999999999</v>
      </c>
      <c r="M115" s="1">
        <f t="shared" si="10"/>
        <v>2.1228203184230347E-2</v>
      </c>
      <c r="N115">
        <v>137.5</v>
      </c>
      <c r="O115" s="1">
        <f t="shared" si="11"/>
        <v>2.0786933927245819E-2</v>
      </c>
      <c r="P115">
        <v>140.6</v>
      </c>
      <c r="Q115" s="1">
        <f t="shared" si="12"/>
        <v>2.2545454545454504E-2</v>
      </c>
      <c r="R115">
        <v>144.6</v>
      </c>
      <c r="S115" s="1">
        <f t="shared" si="13"/>
        <v>2.8449502133712661E-2</v>
      </c>
      <c r="T115">
        <v>148.9</v>
      </c>
      <c r="U115" s="1">
        <f t="shared" si="14"/>
        <v>2.9737206085753882E-2</v>
      </c>
      <c r="V115">
        <v>152.4</v>
      </c>
      <c r="W115" s="1">
        <f t="shared" si="15"/>
        <v>2.3505708529214239E-2</v>
      </c>
      <c r="X115">
        <v>154.6</v>
      </c>
      <c r="Y115" s="1">
        <f t="shared" si="16"/>
        <v>1.4435695538057668E-2</v>
      </c>
      <c r="Z115">
        <v>158.5</v>
      </c>
      <c r="AA115" s="1">
        <f t="shared" si="17"/>
        <v>2.52263906856404E-2</v>
      </c>
    </row>
    <row r="116" spans="1:27" x14ac:dyDescent="0.25">
      <c r="A116" t="s">
        <v>30</v>
      </c>
      <c r="B116" t="s">
        <v>9</v>
      </c>
      <c r="C116">
        <v>114.1</v>
      </c>
      <c r="D116">
        <v>115</v>
      </c>
      <c r="E116" s="1">
        <f t="shared" si="9"/>
        <v>7.8878177037686736E-3</v>
      </c>
      <c r="F116">
        <v>118.4</v>
      </c>
      <c r="G116" s="1">
        <f t="shared" si="10"/>
        <v>2.9565217391304396E-2</v>
      </c>
      <c r="H116">
        <v>120.3</v>
      </c>
      <c r="I116" s="1">
        <f t="shared" si="10"/>
        <v>1.6047297297297224E-2</v>
      </c>
      <c r="J116">
        <v>123</v>
      </c>
      <c r="K116" s="1">
        <f t="shared" si="10"/>
        <v>2.2443890274314239E-2</v>
      </c>
      <c r="L116">
        <v>125.3</v>
      </c>
      <c r="M116" s="1">
        <f t="shared" si="10"/>
        <v>1.8699186991869895E-2</v>
      </c>
      <c r="N116">
        <v>126.8</v>
      </c>
      <c r="O116" s="1">
        <f t="shared" si="11"/>
        <v>1.1971268954509178E-2</v>
      </c>
      <c r="P116">
        <v>128.4</v>
      </c>
      <c r="Q116" s="1">
        <f t="shared" si="12"/>
        <v>1.2618296529968522E-2</v>
      </c>
      <c r="R116">
        <v>130.5</v>
      </c>
      <c r="S116" s="1">
        <f t="shared" si="13"/>
        <v>1.6355140186915845E-2</v>
      </c>
      <c r="T116">
        <v>133.80000000000001</v>
      </c>
      <c r="U116" s="1">
        <f t="shared" si="14"/>
        <v>2.5287356321839167E-2</v>
      </c>
      <c r="V116">
        <v>136.80000000000001</v>
      </c>
      <c r="W116" s="1">
        <f t="shared" si="15"/>
        <v>2.2421524663677129E-2</v>
      </c>
      <c r="X116">
        <v>137.5</v>
      </c>
      <c r="Y116" s="1">
        <f t="shared" si="16"/>
        <v>5.1169590643274018E-3</v>
      </c>
      <c r="Z116">
        <v>142</v>
      </c>
      <c r="AA116" s="1">
        <f t="shared" si="17"/>
        <v>3.272727272727273E-2</v>
      </c>
    </row>
    <row r="117" spans="1:27" x14ac:dyDescent="0.25">
      <c r="B117" t="s">
        <v>10</v>
      </c>
      <c r="C117">
        <v>122.4</v>
      </c>
      <c r="D117">
        <v>122.5</v>
      </c>
      <c r="E117" s="1">
        <f t="shared" si="9"/>
        <v>8.1699346405224109E-4</v>
      </c>
      <c r="F117">
        <v>127</v>
      </c>
      <c r="G117" s="1">
        <f t="shared" si="10"/>
        <v>3.6734693877551024E-2</v>
      </c>
      <c r="H117">
        <v>129.80000000000001</v>
      </c>
      <c r="I117" s="1">
        <f t="shared" si="10"/>
        <v>2.2047244094488279E-2</v>
      </c>
      <c r="J117">
        <v>133.1</v>
      </c>
      <c r="K117" s="1">
        <f t="shared" si="10"/>
        <v>2.5423728813559188E-2</v>
      </c>
      <c r="L117">
        <v>136.69999999999999</v>
      </c>
      <c r="M117" s="1">
        <f t="shared" si="10"/>
        <v>2.7047332832456757E-2</v>
      </c>
      <c r="N117">
        <v>141.30000000000001</v>
      </c>
      <c r="O117" s="1">
        <f t="shared" si="11"/>
        <v>3.3650329188003092E-2</v>
      </c>
      <c r="P117">
        <v>141.69999999999999</v>
      </c>
      <c r="Q117" s="1">
        <f t="shared" si="12"/>
        <v>2.8308563340408862E-3</v>
      </c>
      <c r="R117">
        <v>141.6</v>
      </c>
      <c r="S117" s="1">
        <f t="shared" si="13"/>
        <v>-7.057163020465372E-4</v>
      </c>
      <c r="T117">
        <v>143.80000000000001</v>
      </c>
      <c r="U117" s="1">
        <f t="shared" si="14"/>
        <v>1.5536723163841928E-2</v>
      </c>
      <c r="V117">
        <v>148</v>
      </c>
      <c r="W117" s="1">
        <f t="shared" si="15"/>
        <v>2.9207232267037472E-2</v>
      </c>
      <c r="X117">
        <v>150.9</v>
      </c>
      <c r="Y117" s="1">
        <f t="shared" si="16"/>
        <v>1.9594594594594634E-2</v>
      </c>
      <c r="Z117">
        <v>153.6</v>
      </c>
      <c r="AA117" s="1">
        <f t="shared" si="17"/>
        <v>1.789264413518879E-2</v>
      </c>
    </row>
    <row r="118" spans="1:27" x14ac:dyDescent="0.25">
      <c r="B118" t="s">
        <v>11</v>
      </c>
      <c r="C118">
        <v>122.2</v>
      </c>
      <c r="D118">
        <v>121.9</v>
      </c>
      <c r="E118" s="1">
        <f t="shared" si="9"/>
        <v>-2.4549918166939209E-3</v>
      </c>
      <c r="F118">
        <v>125.1</v>
      </c>
      <c r="G118" s="1">
        <f t="shared" si="10"/>
        <v>2.625102543068079E-2</v>
      </c>
      <c r="H118">
        <v>127.5</v>
      </c>
      <c r="I118" s="1">
        <f t="shared" si="10"/>
        <v>1.9184652278177505E-2</v>
      </c>
      <c r="J118">
        <v>131.5</v>
      </c>
      <c r="K118" s="1">
        <f t="shared" si="10"/>
        <v>3.1372549019607843E-2</v>
      </c>
      <c r="L118">
        <v>135.4</v>
      </c>
      <c r="M118" s="1">
        <f t="shared" si="10"/>
        <v>2.9657794676806126E-2</v>
      </c>
      <c r="N118">
        <v>137.80000000000001</v>
      </c>
      <c r="O118" s="1">
        <f t="shared" si="11"/>
        <v>1.7725258493353071E-2</v>
      </c>
      <c r="P118">
        <v>140.6</v>
      </c>
      <c r="Q118" s="1">
        <f t="shared" si="12"/>
        <v>2.0319303338171137E-2</v>
      </c>
      <c r="R118">
        <v>144.4</v>
      </c>
      <c r="S118" s="1">
        <f t="shared" si="13"/>
        <v>2.7027027027027108E-2</v>
      </c>
      <c r="T118">
        <v>148.80000000000001</v>
      </c>
      <c r="U118" s="1">
        <f t="shared" si="14"/>
        <v>3.0470914127423861E-2</v>
      </c>
      <c r="V118">
        <v>153.5</v>
      </c>
      <c r="W118" s="1">
        <f t="shared" si="15"/>
        <v>3.1586021505376267E-2</v>
      </c>
      <c r="X118">
        <v>156.1</v>
      </c>
      <c r="Y118" s="1">
        <f t="shared" si="16"/>
        <v>1.6938110749185629E-2</v>
      </c>
      <c r="Z118">
        <v>163.30000000000001</v>
      </c>
      <c r="AA118" s="1">
        <f t="shared" si="17"/>
        <v>4.6124279308135924E-2</v>
      </c>
    </row>
    <row r="119" spans="1:27" x14ac:dyDescent="0.25">
      <c r="B119" t="s">
        <v>12</v>
      </c>
      <c r="C119">
        <v>108</v>
      </c>
      <c r="D119">
        <v>108.1</v>
      </c>
      <c r="E119" s="1">
        <f t="shared" si="9"/>
        <v>9.2592592592587327E-4</v>
      </c>
      <c r="F119">
        <v>109.3</v>
      </c>
      <c r="G119" s="1">
        <f t="shared" si="10"/>
        <v>1.1100832562442211E-2</v>
      </c>
      <c r="H119">
        <v>111.3</v>
      </c>
      <c r="I119" s="1">
        <f t="shared" si="10"/>
        <v>1.8298261665141813E-2</v>
      </c>
      <c r="J119">
        <v>113.9</v>
      </c>
      <c r="K119" s="1">
        <f t="shared" si="10"/>
        <v>2.3360287511230985E-2</v>
      </c>
      <c r="L119">
        <v>115.8</v>
      </c>
      <c r="M119" s="1">
        <f t="shared" si="10"/>
        <v>1.6681299385425737E-2</v>
      </c>
      <c r="N119">
        <v>118.7</v>
      </c>
      <c r="O119" s="1">
        <f t="shared" si="11"/>
        <v>2.5043177892918874E-2</v>
      </c>
      <c r="P119">
        <v>120.6</v>
      </c>
      <c r="Q119" s="1">
        <f t="shared" si="12"/>
        <v>1.6006739679865135E-2</v>
      </c>
      <c r="R119">
        <v>121.1</v>
      </c>
      <c r="S119" s="1">
        <f t="shared" si="13"/>
        <v>4.1459369817578775E-3</v>
      </c>
      <c r="T119">
        <v>121.3</v>
      </c>
      <c r="U119" s="1">
        <f t="shared" si="14"/>
        <v>1.6515276630883803E-3</v>
      </c>
      <c r="V119">
        <v>123.8</v>
      </c>
      <c r="W119" s="1">
        <f t="shared" si="15"/>
        <v>2.0610057708161583E-2</v>
      </c>
      <c r="X119">
        <v>124.6</v>
      </c>
      <c r="Y119" s="1">
        <f t="shared" si="16"/>
        <v>6.4620355411954536E-3</v>
      </c>
      <c r="Z119">
        <v>123.4</v>
      </c>
      <c r="AA119" s="1">
        <f t="shared" si="17"/>
        <v>-9.6308186195825738E-3</v>
      </c>
    </row>
    <row r="120" spans="1:27" x14ac:dyDescent="0.25">
      <c r="B120" t="s">
        <v>13</v>
      </c>
      <c r="C120">
        <v>93.3</v>
      </c>
      <c r="D120">
        <v>92.4</v>
      </c>
      <c r="E120" s="1">
        <f t="shared" si="9"/>
        <v>-9.6463022508037673E-3</v>
      </c>
      <c r="F120">
        <v>93.1</v>
      </c>
      <c r="G120" s="1">
        <f t="shared" si="10"/>
        <v>7.5757575757574519E-3</v>
      </c>
      <c r="H120">
        <v>93.4</v>
      </c>
      <c r="I120" s="1">
        <f t="shared" si="10"/>
        <v>3.2223415682063523E-3</v>
      </c>
      <c r="J120">
        <v>94.3</v>
      </c>
      <c r="K120" s="1">
        <f t="shared" si="10"/>
        <v>9.6359743040684304E-3</v>
      </c>
      <c r="L120">
        <v>94.1</v>
      </c>
      <c r="M120" s="1">
        <f t="shared" si="10"/>
        <v>-2.1208907741251627E-3</v>
      </c>
      <c r="N120">
        <v>96.3</v>
      </c>
      <c r="O120" s="1">
        <f t="shared" si="11"/>
        <v>2.3379383634431487E-2</v>
      </c>
      <c r="P120">
        <v>93.5</v>
      </c>
      <c r="Q120" s="1">
        <f t="shared" si="12"/>
        <v>-2.9075804776739326E-2</v>
      </c>
      <c r="R120">
        <v>92</v>
      </c>
      <c r="S120" s="1">
        <f t="shared" si="13"/>
        <v>-1.6042780748663103E-2</v>
      </c>
      <c r="T120">
        <v>93.5</v>
      </c>
      <c r="U120" s="1">
        <f t="shared" si="14"/>
        <v>1.6304347826086956E-2</v>
      </c>
      <c r="V120">
        <v>95.4</v>
      </c>
      <c r="W120" s="1">
        <f t="shared" si="15"/>
        <v>2.0320855614973325E-2</v>
      </c>
      <c r="X120">
        <v>93.5</v>
      </c>
      <c r="Y120" s="1">
        <f t="shared" si="16"/>
        <v>-1.9916142557652051E-2</v>
      </c>
      <c r="Z120">
        <v>93.7</v>
      </c>
      <c r="AA120" s="1">
        <f t="shared" si="17"/>
        <v>2.1390374331551106E-3</v>
      </c>
    </row>
    <row r="121" spans="1:27" x14ac:dyDescent="0.25">
      <c r="B121" t="s">
        <v>14</v>
      </c>
      <c r="C121">
        <v>111.7</v>
      </c>
      <c r="D121">
        <v>114.9</v>
      </c>
      <c r="E121" s="1">
        <f t="shared" si="9"/>
        <v>2.8648164726947204E-2</v>
      </c>
      <c r="F121">
        <v>121.1</v>
      </c>
      <c r="G121" s="1">
        <f t="shared" si="10"/>
        <v>5.3959965187119131E-2</v>
      </c>
      <c r="H121">
        <v>122.8</v>
      </c>
      <c r="I121" s="1">
        <f t="shared" si="10"/>
        <v>1.4037985136251057E-2</v>
      </c>
      <c r="J121">
        <v>125.5</v>
      </c>
      <c r="K121" s="1">
        <f t="shared" si="10"/>
        <v>2.1986970684039112E-2</v>
      </c>
      <c r="L121">
        <v>126.7</v>
      </c>
      <c r="M121" s="1">
        <f t="shared" si="10"/>
        <v>9.5617529880478308E-3</v>
      </c>
      <c r="N121">
        <v>123.5</v>
      </c>
      <c r="O121" s="1">
        <f t="shared" si="11"/>
        <v>-2.5256511444356769E-2</v>
      </c>
      <c r="P121">
        <v>126.1</v>
      </c>
      <c r="Q121" s="1">
        <f t="shared" si="12"/>
        <v>2.1052631578947323E-2</v>
      </c>
      <c r="R121">
        <v>130</v>
      </c>
      <c r="S121" s="1">
        <f t="shared" si="13"/>
        <v>3.0927835051546438E-2</v>
      </c>
      <c r="T121">
        <v>136.5</v>
      </c>
      <c r="U121" s="1">
        <f t="shared" si="14"/>
        <v>0.05</v>
      </c>
      <c r="V121">
        <v>138.69999999999999</v>
      </c>
      <c r="W121" s="1">
        <f t="shared" si="15"/>
        <v>1.6117216117216032E-2</v>
      </c>
      <c r="X121">
        <v>136</v>
      </c>
      <c r="Y121" s="1">
        <f t="shared" si="16"/>
        <v>-1.9466474405190979E-2</v>
      </c>
      <c r="Z121">
        <v>146.30000000000001</v>
      </c>
      <c r="AA121" s="1">
        <f t="shared" si="17"/>
        <v>7.5735294117647137E-2</v>
      </c>
    </row>
    <row r="122" spans="1:27" x14ac:dyDescent="0.25">
      <c r="B122" t="s">
        <v>15</v>
      </c>
      <c r="C122">
        <v>142.6</v>
      </c>
      <c r="D122">
        <v>147.69999999999999</v>
      </c>
      <c r="E122" s="1">
        <f t="shared" si="9"/>
        <v>3.5764375876577804E-2</v>
      </c>
      <c r="F122">
        <v>174.6</v>
      </c>
      <c r="G122" s="1">
        <f t="shared" si="10"/>
        <v>0.18212593094109686</v>
      </c>
      <c r="H122">
        <v>179.9</v>
      </c>
      <c r="I122" s="1">
        <f t="shared" si="10"/>
        <v>3.0355097365406709E-2</v>
      </c>
      <c r="J122">
        <v>183.8</v>
      </c>
      <c r="K122" s="1">
        <f t="shared" si="10"/>
        <v>2.1678710394663733E-2</v>
      </c>
      <c r="L122">
        <v>181.1</v>
      </c>
      <c r="M122" s="1">
        <f t="shared" si="10"/>
        <v>-1.4689880304679092E-2</v>
      </c>
      <c r="N122">
        <v>149.69999999999999</v>
      </c>
      <c r="O122" s="1">
        <f t="shared" si="11"/>
        <v>-0.17338487023743793</v>
      </c>
      <c r="P122">
        <v>140.4</v>
      </c>
      <c r="Q122" s="1">
        <f t="shared" si="12"/>
        <v>-6.2124248496993877E-2</v>
      </c>
      <c r="R122">
        <v>149.30000000000001</v>
      </c>
      <c r="S122" s="1">
        <f t="shared" si="13"/>
        <v>6.3390313390313424E-2</v>
      </c>
      <c r="T122">
        <v>173.6</v>
      </c>
      <c r="U122" s="1">
        <f t="shared" si="14"/>
        <v>0.1627595445411921</v>
      </c>
      <c r="V122">
        <v>167.8</v>
      </c>
      <c r="W122" s="1">
        <f t="shared" si="15"/>
        <v>-3.341013824884783E-2</v>
      </c>
      <c r="X122">
        <v>144.4</v>
      </c>
      <c r="Y122" s="1">
        <f t="shared" si="16"/>
        <v>-0.13945172824791421</v>
      </c>
      <c r="Z122">
        <v>193.4</v>
      </c>
      <c r="AA122" s="1">
        <f t="shared" si="17"/>
        <v>0.33933518005540164</v>
      </c>
    </row>
    <row r="123" spans="1:27" x14ac:dyDescent="0.25">
      <c r="B123" t="s">
        <v>16</v>
      </c>
      <c r="C123">
        <v>110.6</v>
      </c>
      <c r="D123">
        <v>111.4</v>
      </c>
      <c r="E123" s="1">
        <f t="shared" si="9"/>
        <v>7.2332730560579692E-3</v>
      </c>
      <c r="F123">
        <v>113.1</v>
      </c>
      <c r="G123" s="1">
        <f t="shared" si="10"/>
        <v>1.5260323159784457E-2</v>
      </c>
      <c r="H123">
        <v>114.2</v>
      </c>
      <c r="I123" s="1">
        <f t="shared" si="10"/>
        <v>9.725906277630491E-3</v>
      </c>
      <c r="J123">
        <v>112.4</v>
      </c>
      <c r="K123" s="1">
        <f t="shared" si="10"/>
        <v>-1.5761821366024494E-2</v>
      </c>
      <c r="L123">
        <v>112.6</v>
      </c>
      <c r="M123" s="1">
        <f t="shared" si="10"/>
        <v>1.7793594306048811E-3</v>
      </c>
      <c r="N123">
        <v>114.1</v>
      </c>
      <c r="O123" s="1">
        <f t="shared" si="11"/>
        <v>1.3321492007104797E-2</v>
      </c>
      <c r="P123">
        <v>115.3</v>
      </c>
      <c r="Q123" s="1">
        <f t="shared" si="12"/>
        <v>1.0517090271691525E-2</v>
      </c>
      <c r="R123">
        <v>116.9</v>
      </c>
      <c r="S123" s="1">
        <f t="shared" si="13"/>
        <v>1.3876843018213431E-2</v>
      </c>
      <c r="T123">
        <v>119</v>
      </c>
      <c r="U123" s="1">
        <f t="shared" si="14"/>
        <v>1.7964071856287376E-2</v>
      </c>
      <c r="V123">
        <v>120.6</v>
      </c>
      <c r="W123" s="1">
        <f t="shared" si="15"/>
        <v>1.3445378151260456E-2</v>
      </c>
      <c r="X123">
        <v>123.2</v>
      </c>
      <c r="Y123" s="1">
        <f t="shared" si="16"/>
        <v>2.1558872305141034E-2</v>
      </c>
      <c r="Z123">
        <v>125</v>
      </c>
      <c r="AA123" s="1">
        <f t="shared" si="17"/>
        <v>1.4610389610389588E-2</v>
      </c>
    </row>
    <row r="124" spans="1:27" x14ac:dyDescent="0.25">
      <c r="B124" t="s">
        <v>17</v>
      </c>
      <c r="C124">
        <v>103.2</v>
      </c>
      <c r="D124">
        <v>104.4</v>
      </c>
      <c r="E124" s="1">
        <f t="shared" si="9"/>
        <v>1.1627906976744214E-2</v>
      </c>
      <c r="F124">
        <v>106.3</v>
      </c>
      <c r="G124" s="1">
        <f t="shared" si="10"/>
        <v>1.8199233716475013E-2</v>
      </c>
      <c r="H124">
        <v>106.1</v>
      </c>
      <c r="I124" s="1">
        <f t="shared" si="10"/>
        <v>-1.8814675446848809E-3</v>
      </c>
      <c r="J124">
        <v>106.4</v>
      </c>
      <c r="K124" s="1">
        <f t="shared" si="10"/>
        <v>2.8275212064091553E-3</v>
      </c>
      <c r="L124">
        <v>107</v>
      </c>
      <c r="M124" s="1">
        <f t="shared" si="10"/>
        <v>5.6390977443608482E-3</v>
      </c>
      <c r="N124">
        <v>108.8</v>
      </c>
      <c r="O124" s="1">
        <f t="shared" si="11"/>
        <v>1.6822429906542029E-2</v>
      </c>
      <c r="P124">
        <v>110.1</v>
      </c>
      <c r="Q124" s="1">
        <f t="shared" si="12"/>
        <v>1.1948529411764681E-2</v>
      </c>
      <c r="R124">
        <v>112</v>
      </c>
      <c r="S124" s="1">
        <f t="shared" si="13"/>
        <v>1.7257039055404232E-2</v>
      </c>
      <c r="T124">
        <v>113.7</v>
      </c>
      <c r="U124" s="1">
        <f t="shared" si="14"/>
        <v>1.5178571428571454E-2</v>
      </c>
      <c r="V124">
        <v>115.8</v>
      </c>
      <c r="W124" s="1">
        <f t="shared" si="15"/>
        <v>1.8469656992084381E-2</v>
      </c>
      <c r="X124">
        <v>117</v>
      </c>
      <c r="Y124" s="1">
        <f t="shared" si="16"/>
        <v>1.0362694300518159E-2</v>
      </c>
      <c r="Z124">
        <v>119.2</v>
      </c>
      <c r="AA124" s="1">
        <f t="shared" si="17"/>
        <v>1.8803418803418827E-2</v>
      </c>
    </row>
    <row r="125" spans="1:27" x14ac:dyDescent="0.25">
      <c r="B125" t="s">
        <v>18</v>
      </c>
      <c r="C125">
        <v>129.1</v>
      </c>
      <c r="D125">
        <v>135.4</v>
      </c>
      <c r="E125" s="1">
        <f t="shared" si="9"/>
        <v>4.8799380325329295E-2</v>
      </c>
      <c r="F125">
        <v>138.9</v>
      </c>
      <c r="G125" s="1">
        <f t="shared" si="10"/>
        <v>2.58493353028065E-2</v>
      </c>
      <c r="H125">
        <v>146.9</v>
      </c>
      <c r="I125" s="1">
        <f t="shared" si="10"/>
        <v>5.7595392368610505E-2</v>
      </c>
      <c r="J125">
        <v>157.9</v>
      </c>
      <c r="K125" s="1">
        <f t="shared" si="10"/>
        <v>7.488087134104833E-2</v>
      </c>
      <c r="L125">
        <v>166.9</v>
      </c>
      <c r="M125" s="1">
        <f t="shared" si="10"/>
        <v>5.6998100063331218E-2</v>
      </c>
      <c r="N125">
        <v>171.9</v>
      </c>
      <c r="O125" s="1">
        <f t="shared" si="11"/>
        <v>2.9958058717795086E-2</v>
      </c>
      <c r="P125">
        <v>175.8</v>
      </c>
      <c r="Q125" s="1">
        <f t="shared" si="12"/>
        <v>2.2687609075043663E-2</v>
      </c>
      <c r="R125">
        <v>179.8</v>
      </c>
      <c r="S125" s="1">
        <f t="shared" si="13"/>
        <v>2.2753128555176336E-2</v>
      </c>
      <c r="T125">
        <v>185.8</v>
      </c>
      <c r="U125" s="1">
        <f t="shared" si="14"/>
        <v>3.3370411568409343E-2</v>
      </c>
      <c r="V125">
        <v>188.2</v>
      </c>
      <c r="W125" s="1">
        <f t="shared" si="15"/>
        <v>1.2917115177610211E-2</v>
      </c>
      <c r="X125">
        <v>189.5</v>
      </c>
      <c r="Y125" s="1">
        <f t="shared" si="16"/>
        <v>6.9075451647184457E-3</v>
      </c>
      <c r="Z125">
        <v>193.1</v>
      </c>
      <c r="AA125" s="1">
        <f t="shared" si="17"/>
        <v>1.8997361477572531E-2</v>
      </c>
    </row>
    <row r="126" spans="1:27" x14ac:dyDescent="0.25">
      <c r="B126" t="s">
        <v>19</v>
      </c>
      <c r="C126">
        <v>110.5</v>
      </c>
      <c r="D126">
        <v>111.7</v>
      </c>
      <c r="E126" s="1">
        <f t="shared" si="9"/>
        <v>1.0859728506787356E-2</v>
      </c>
      <c r="F126">
        <v>113.8</v>
      </c>
      <c r="G126" s="1">
        <f t="shared" si="10"/>
        <v>1.8800358102059034E-2</v>
      </c>
      <c r="H126">
        <v>115.5</v>
      </c>
      <c r="I126" s="1">
        <f t="shared" si="10"/>
        <v>1.4938488576449938E-2</v>
      </c>
      <c r="J126">
        <v>117.9</v>
      </c>
      <c r="K126" s="1">
        <f t="shared" si="10"/>
        <v>2.0779220779220828E-2</v>
      </c>
      <c r="L126">
        <v>119.9</v>
      </c>
      <c r="M126" s="1">
        <f t="shared" si="10"/>
        <v>1.6963528413910092E-2</v>
      </c>
      <c r="N126">
        <v>122.3</v>
      </c>
      <c r="O126" s="1">
        <f t="shared" si="11"/>
        <v>2.0016680567139209E-2</v>
      </c>
      <c r="P126">
        <v>124.7</v>
      </c>
      <c r="Q126" s="1">
        <f t="shared" si="12"/>
        <v>1.9623875715453848E-2</v>
      </c>
      <c r="R126">
        <v>127</v>
      </c>
      <c r="S126" s="1">
        <f t="shared" si="13"/>
        <v>1.8444266238973512E-2</v>
      </c>
      <c r="T126">
        <v>129.6</v>
      </c>
      <c r="U126" s="1">
        <f t="shared" si="14"/>
        <v>2.0472440944881844E-2</v>
      </c>
      <c r="V126">
        <v>132.69999999999999</v>
      </c>
      <c r="W126" s="1">
        <f t="shared" si="15"/>
        <v>2.391975308641971E-2</v>
      </c>
      <c r="X126">
        <v>134</v>
      </c>
      <c r="Y126" s="1">
        <f t="shared" si="16"/>
        <v>9.7965335342879538E-3</v>
      </c>
      <c r="Z126">
        <v>136.69999999999999</v>
      </c>
      <c r="AA126" s="1">
        <f t="shared" si="17"/>
        <v>2.01492537313432E-2</v>
      </c>
    </row>
    <row r="127" spans="1:27" x14ac:dyDescent="0.25">
      <c r="B127" t="s">
        <v>20</v>
      </c>
      <c r="C127">
        <v>112.7</v>
      </c>
      <c r="D127">
        <v>113.7</v>
      </c>
      <c r="E127" s="1">
        <f t="shared" si="9"/>
        <v>8.8731144631765749E-3</v>
      </c>
      <c r="F127">
        <v>116.2</v>
      </c>
      <c r="G127" s="1">
        <f t="shared" si="10"/>
        <v>2.1987686895338608E-2</v>
      </c>
      <c r="H127">
        <v>118.1</v>
      </c>
      <c r="I127" s="1">
        <f t="shared" si="10"/>
        <v>1.635111876075724E-2</v>
      </c>
      <c r="J127">
        <v>120.7</v>
      </c>
      <c r="K127" s="1">
        <f t="shared" si="10"/>
        <v>2.2015241320914553E-2</v>
      </c>
      <c r="L127">
        <v>123</v>
      </c>
      <c r="M127" s="1">
        <f t="shared" si="10"/>
        <v>1.9055509527754741E-2</v>
      </c>
      <c r="N127">
        <v>125.8</v>
      </c>
      <c r="O127" s="1">
        <f t="shared" si="11"/>
        <v>2.27642276422764E-2</v>
      </c>
      <c r="P127">
        <v>127.8</v>
      </c>
      <c r="Q127" s="1">
        <f t="shared" si="12"/>
        <v>1.5898251192368838E-2</v>
      </c>
      <c r="R127">
        <v>129.69999999999999</v>
      </c>
      <c r="S127" s="1">
        <f t="shared" si="13"/>
        <v>1.4866979655711984E-2</v>
      </c>
      <c r="T127">
        <v>132.30000000000001</v>
      </c>
      <c r="U127" s="1">
        <f t="shared" si="14"/>
        <v>2.0046260601387995E-2</v>
      </c>
      <c r="V127">
        <v>135.6</v>
      </c>
      <c r="W127" s="1">
        <f t="shared" si="15"/>
        <v>2.4943310657596241E-2</v>
      </c>
      <c r="X127">
        <v>137.19999999999999</v>
      </c>
      <c r="Y127" s="1">
        <f t="shared" si="16"/>
        <v>1.1799410029498483E-2</v>
      </c>
      <c r="Z127">
        <v>139.9</v>
      </c>
      <c r="AA127" s="1">
        <f t="shared" si="17"/>
        <v>1.9679300291545316E-2</v>
      </c>
    </row>
    <row r="128" spans="1:27" x14ac:dyDescent="0.25">
      <c r="B128" t="s">
        <v>21</v>
      </c>
      <c r="C128">
        <v>130.30000000000001</v>
      </c>
      <c r="D128">
        <v>130.80000000000001</v>
      </c>
      <c r="E128" s="1">
        <f t="shared" si="9"/>
        <v>3.8372985418265539E-3</v>
      </c>
      <c r="F128">
        <v>143.9</v>
      </c>
      <c r="G128" s="1">
        <f t="shared" si="10"/>
        <v>0.1001529051987767</v>
      </c>
      <c r="H128">
        <v>145.30000000000001</v>
      </c>
      <c r="I128" s="1">
        <f t="shared" si="10"/>
        <v>9.7289784572620261E-3</v>
      </c>
      <c r="J128">
        <v>149.6</v>
      </c>
      <c r="K128" s="1">
        <f t="shared" si="10"/>
        <v>2.9593943565037733E-2</v>
      </c>
      <c r="L128">
        <v>151.69999999999999</v>
      </c>
      <c r="M128" s="1">
        <f t="shared" si="10"/>
        <v>1.4037433155080176E-2</v>
      </c>
      <c r="N128">
        <v>137</v>
      </c>
      <c r="O128" s="1">
        <f t="shared" si="11"/>
        <v>-9.6901779828609036E-2</v>
      </c>
      <c r="P128">
        <v>133</v>
      </c>
      <c r="Q128" s="1">
        <f t="shared" si="12"/>
        <v>-2.9197080291970802E-2</v>
      </c>
      <c r="R128">
        <v>137.69999999999999</v>
      </c>
      <c r="S128" s="1">
        <f t="shared" si="13"/>
        <v>3.5338345864661572E-2</v>
      </c>
      <c r="T128">
        <v>150.69999999999999</v>
      </c>
      <c r="U128" s="1">
        <f t="shared" si="14"/>
        <v>9.4408133623819904E-2</v>
      </c>
      <c r="V128">
        <v>151.9</v>
      </c>
      <c r="W128" s="1">
        <f t="shared" si="15"/>
        <v>7.9628400796285144E-3</v>
      </c>
      <c r="X128">
        <v>139.1</v>
      </c>
      <c r="Y128" s="1">
        <f t="shared" si="16"/>
        <v>-8.4265964450296313E-2</v>
      </c>
      <c r="Z128">
        <v>169.2</v>
      </c>
      <c r="AA128" s="1">
        <f t="shared" si="17"/>
        <v>0.21639108554996403</v>
      </c>
    </row>
    <row r="129" spans="1:27" x14ac:dyDescent="0.25">
      <c r="B129" t="s">
        <v>22</v>
      </c>
      <c r="C129">
        <v>108.6</v>
      </c>
      <c r="D129">
        <v>108.9</v>
      </c>
      <c r="E129" s="1">
        <f t="shared" si="9"/>
        <v>2.7624309392266242E-3</v>
      </c>
      <c r="F129">
        <v>112.1</v>
      </c>
      <c r="G129" s="1">
        <f t="shared" si="10"/>
        <v>2.9384756657483826E-2</v>
      </c>
      <c r="H129">
        <v>113.3</v>
      </c>
      <c r="I129" s="1">
        <f t="shared" si="10"/>
        <v>1.0704727921498687E-2</v>
      </c>
      <c r="J129">
        <v>114.8</v>
      </c>
      <c r="K129" s="1">
        <f t="shared" si="10"/>
        <v>1.323918799646955E-2</v>
      </c>
      <c r="L129">
        <v>116.4</v>
      </c>
      <c r="M129" s="1">
        <f t="shared" si="10"/>
        <v>1.3937282229965231E-2</v>
      </c>
      <c r="N129">
        <v>116.5</v>
      </c>
      <c r="O129" s="1">
        <f t="shared" si="11"/>
        <v>8.5910652920957308E-4</v>
      </c>
      <c r="P129">
        <v>116.9</v>
      </c>
      <c r="Q129" s="1">
        <f t="shared" si="12"/>
        <v>3.4334763948498342E-3</v>
      </c>
      <c r="R129">
        <v>117.7</v>
      </c>
      <c r="S129" s="1">
        <f t="shared" si="13"/>
        <v>6.8434559452523278E-3</v>
      </c>
      <c r="T129">
        <v>120.7</v>
      </c>
      <c r="U129" s="1">
        <f t="shared" si="14"/>
        <v>2.5488530161427356E-2</v>
      </c>
      <c r="V129">
        <v>122.8</v>
      </c>
      <c r="W129" s="1">
        <f t="shared" si="15"/>
        <v>1.7398508699254304E-2</v>
      </c>
      <c r="X129">
        <v>122.3</v>
      </c>
      <c r="Y129" s="1">
        <f t="shared" si="16"/>
        <v>-4.0716612377850164E-3</v>
      </c>
      <c r="Z129">
        <v>128.5</v>
      </c>
      <c r="AA129" s="1">
        <f t="shared" si="17"/>
        <v>5.0695012264922346E-2</v>
      </c>
    </row>
    <row r="130" spans="1:27" x14ac:dyDescent="0.25">
      <c r="B130" t="s">
        <v>23</v>
      </c>
      <c r="C130">
        <v>120.1</v>
      </c>
      <c r="D130">
        <v>121.8</v>
      </c>
      <c r="E130" s="1">
        <f t="shared" si="9"/>
        <v>1.4154870940882622E-2</v>
      </c>
      <c r="F130">
        <v>125.4</v>
      </c>
      <c r="G130" s="1">
        <f t="shared" si="10"/>
        <v>2.955665024630549E-2</v>
      </c>
      <c r="H130">
        <v>128.1</v>
      </c>
      <c r="I130" s="1">
        <f t="shared" si="10"/>
        <v>2.1531100478468807E-2</v>
      </c>
      <c r="J130">
        <v>132</v>
      </c>
      <c r="K130" s="1">
        <f t="shared" si="10"/>
        <v>3.0444964871194424E-2</v>
      </c>
      <c r="L130">
        <v>135.1</v>
      </c>
      <c r="M130" s="1">
        <f t="shared" si="10"/>
        <v>2.3484848484848442E-2</v>
      </c>
      <c r="N130">
        <v>138.19999999999999</v>
      </c>
      <c r="O130" s="1">
        <f t="shared" si="11"/>
        <v>2.2945965951147257E-2</v>
      </c>
      <c r="P130">
        <v>141.19999999999999</v>
      </c>
      <c r="Q130" s="1">
        <f t="shared" si="12"/>
        <v>2.1707670043415343E-2</v>
      </c>
      <c r="R130">
        <v>144.9</v>
      </c>
      <c r="S130" s="1">
        <f t="shared" si="13"/>
        <v>2.6203966005665845E-2</v>
      </c>
      <c r="T130">
        <v>148.6</v>
      </c>
      <c r="U130" s="1">
        <f t="shared" si="14"/>
        <v>2.5534851621808064E-2</v>
      </c>
      <c r="V130">
        <v>152.4</v>
      </c>
      <c r="W130" s="1">
        <f t="shared" si="15"/>
        <v>2.5572005383580159E-2</v>
      </c>
      <c r="X130">
        <v>154.5</v>
      </c>
      <c r="Y130" s="1">
        <f t="shared" si="16"/>
        <v>1.377952755905508E-2</v>
      </c>
      <c r="Z130">
        <v>157</v>
      </c>
      <c r="AA130" s="1">
        <f t="shared" si="17"/>
        <v>1.6181229773462782E-2</v>
      </c>
    </row>
    <row r="131" spans="1:27" x14ac:dyDescent="0.25">
      <c r="A131" t="s">
        <v>31</v>
      </c>
      <c r="B131" t="s">
        <v>9</v>
      </c>
      <c r="C131">
        <v>117.1</v>
      </c>
      <c r="D131">
        <v>118.7</v>
      </c>
      <c r="E131" s="1">
        <f t="shared" si="9"/>
        <v>1.366353543979512E-2</v>
      </c>
      <c r="F131">
        <v>122</v>
      </c>
      <c r="G131" s="1">
        <f t="shared" si="10"/>
        <v>2.7801179443976386E-2</v>
      </c>
      <c r="H131">
        <v>123.9</v>
      </c>
      <c r="I131" s="1">
        <f t="shared" si="10"/>
        <v>1.5573770491803324E-2</v>
      </c>
      <c r="J131">
        <v>125.7</v>
      </c>
      <c r="K131" s="1">
        <f t="shared" si="10"/>
        <v>1.4527845036319589E-2</v>
      </c>
      <c r="L131">
        <v>128.69999999999999</v>
      </c>
      <c r="M131" s="1">
        <f t="shared" si="10"/>
        <v>2.3866348448687236E-2</v>
      </c>
      <c r="N131">
        <v>130.80000000000001</v>
      </c>
      <c r="O131" s="1">
        <f t="shared" si="11"/>
        <v>1.6317016317016497E-2</v>
      </c>
      <c r="P131">
        <v>132.19999999999999</v>
      </c>
      <c r="Q131" s="1">
        <f t="shared" si="12"/>
        <v>1.0703363914372915E-2</v>
      </c>
      <c r="R131">
        <v>134.4</v>
      </c>
      <c r="S131" s="1">
        <f t="shared" si="13"/>
        <v>1.6641452344932053E-2</v>
      </c>
      <c r="T131">
        <v>137.5</v>
      </c>
      <c r="U131" s="1">
        <f t="shared" si="14"/>
        <v>2.3065476190476147E-2</v>
      </c>
      <c r="V131">
        <v>139.9</v>
      </c>
      <c r="W131" s="1">
        <f t="shared" si="15"/>
        <v>1.7454545454545497E-2</v>
      </c>
      <c r="X131">
        <v>140.69999999999999</v>
      </c>
      <c r="Y131" s="1">
        <f t="shared" si="16"/>
        <v>5.7183702644745026E-3</v>
      </c>
      <c r="Z131">
        <v>144.4</v>
      </c>
      <c r="AA131" s="1">
        <f t="shared" si="17"/>
        <v>2.6297085998578659E-2</v>
      </c>
    </row>
    <row r="132" spans="1:27" x14ac:dyDescent="0.25">
      <c r="B132" t="s">
        <v>10</v>
      </c>
      <c r="C132">
        <v>122.2</v>
      </c>
      <c r="D132">
        <v>123.1</v>
      </c>
      <c r="E132" s="1">
        <f t="shared" si="9"/>
        <v>7.3649754500817628E-3</v>
      </c>
      <c r="F132">
        <v>128.19999999999999</v>
      </c>
      <c r="G132" s="1">
        <f t="shared" si="10"/>
        <v>4.1429731925263967E-2</v>
      </c>
      <c r="H132">
        <v>131.19999999999999</v>
      </c>
      <c r="I132" s="1">
        <f t="shared" si="10"/>
        <v>2.3400936037441498E-2</v>
      </c>
      <c r="J132">
        <v>134</v>
      </c>
      <c r="K132" s="1">
        <f t="shared" si="10"/>
        <v>2.1341463414634235E-2</v>
      </c>
      <c r="L132">
        <v>138.1</v>
      </c>
      <c r="M132" s="1">
        <f t="shared" si="10"/>
        <v>3.0597014925373093E-2</v>
      </c>
      <c r="N132">
        <v>143.4</v>
      </c>
      <c r="O132" s="1">
        <f t="shared" si="11"/>
        <v>3.8377986965966775E-2</v>
      </c>
      <c r="P132">
        <v>144.5</v>
      </c>
      <c r="Q132" s="1">
        <f t="shared" si="12"/>
        <v>7.6708507670850369E-3</v>
      </c>
      <c r="R132">
        <v>146.1</v>
      </c>
      <c r="S132" s="1">
        <f t="shared" si="13"/>
        <v>1.1072664359861553E-2</v>
      </c>
      <c r="T132">
        <v>147.1</v>
      </c>
      <c r="U132" s="1">
        <f t="shared" si="14"/>
        <v>6.8446269678302538E-3</v>
      </c>
      <c r="V132">
        <v>151.80000000000001</v>
      </c>
      <c r="W132" s="1">
        <f t="shared" si="15"/>
        <v>3.1951053704962727E-2</v>
      </c>
      <c r="X132">
        <v>155.30000000000001</v>
      </c>
      <c r="Y132" s="1">
        <f t="shared" si="16"/>
        <v>2.30566534914361E-2</v>
      </c>
      <c r="Z132">
        <v>159</v>
      </c>
      <c r="AA132" s="1">
        <f t="shared" si="17"/>
        <v>2.3824855119124199E-2</v>
      </c>
    </row>
    <row r="133" spans="1:27" x14ac:dyDescent="0.25">
      <c r="B133" t="s">
        <v>11</v>
      </c>
      <c r="C133">
        <v>139.30000000000001</v>
      </c>
      <c r="D133">
        <v>140.4</v>
      </c>
      <c r="E133" s="1">
        <f t="shared" si="9"/>
        <v>7.8966259870782065E-3</v>
      </c>
      <c r="F133">
        <v>143.9</v>
      </c>
      <c r="G133" s="1">
        <f t="shared" si="10"/>
        <v>2.4928774928774929E-2</v>
      </c>
      <c r="H133">
        <v>146.69999999999999</v>
      </c>
      <c r="I133" s="1">
        <f t="shared" si="10"/>
        <v>1.9457956914523854E-2</v>
      </c>
      <c r="J133">
        <v>149.4</v>
      </c>
      <c r="K133" s="1">
        <f t="shared" si="10"/>
        <v>1.8404907975460242E-2</v>
      </c>
      <c r="L133">
        <v>154.4</v>
      </c>
      <c r="M133" s="1">
        <f t="shared" si="10"/>
        <v>3.3467202141900937E-2</v>
      </c>
      <c r="N133">
        <v>158.69999999999999</v>
      </c>
      <c r="O133" s="1">
        <f t="shared" si="11"/>
        <v>2.7849740932642374E-2</v>
      </c>
      <c r="P133">
        <v>160.5</v>
      </c>
      <c r="Q133" s="1">
        <f t="shared" si="12"/>
        <v>1.1342155009451868E-2</v>
      </c>
      <c r="R133">
        <v>163.5</v>
      </c>
      <c r="S133" s="1">
        <f t="shared" si="13"/>
        <v>1.8691588785046728E-2</v>
      </c>
      <c r="T133">
        <v>167.4</v>
      </c>
      <c r="U133" s="1">
        <f t="shared" si="14"/>
        <v>2.3853211009174348E-2</v>
      </c>
      <c r="V133">
        <v>170.4</v>
      </c>
      <c r="W133" s="1">
        <f t="shared" si="15"/>
        <v>1.7921146953405017E-2</v>
      </c>
      <c r="X133">
        <v>171.9</v>
      </c>
      <c r="Y133" s="1">
        <f t="shared" si="16"/>
        <v>8.8028169014084511E-3</v>
      </c>
      <c r="Z133">
        <v>173.2</v>
      </c>
      <c r="AA133" s="1">
        <f t="shared" si="17"/>
        <v>7.5625363583477776E-3</v>
      </c>
    </row>
    <row r="134" spans="1:27" x14ac:dyDescent="0.25">
      <c r="B134" t="s">
        <v>12</v>
      </c>
      <c r="C134">
        <v>103.8</v>
      </c>
      <c r="D134">
        <v>104.2</v>
      </c>
      <c r="E134" s="1">
        <f t="shared" si="9"/>
        <v>3.8535645472062207E-3</v>
      </c>
      <c r="F134">
        <v>105.6</v>
      </c>
      <c r="G134" s="1">
        <f t="shared" si="10"/>
        <v>1.3435700575815657E-2</v>
      </c>
      <c r="H134">
        <v>107.3</v>
      </c>
      <c r="I134" s="1">
        <f t="shared" si="10"/>
        <v>1.6098484848484876E-2</v>
      </c>
      <c r="J134">
        <v>108.7</v>
      </c>
      <c r="K134" s="1">
        <f t="shared" si="10"/>
        <v>1.3047530288909653E-2</v>
      </c>
      <c r="L134">
        <v>110.5</v>
      </c>
      <c r="M134" s="1">
        <f t="shared" si="10"/>
        <v>1.6559337626494915E-2</v>
      </c>
      <c r="N134">
        <v>112.4</v>
      </c>
      <c r="O134" s="1">
        <f t="shared" si="11"/>
        <v>1.7194570135746656E-2</v>
      </c>
      <c r="P134">
        <v>114.4</v>
      </c>
      <c r="Q134" s="1">
        <f t="shared" si="12"/>
        <v>1.779359430604982E-2</v>
      </c>
      <c r="R134">
        <v>112.8</v>
      </c>
      <c r="S134" s="1">
        <f t="shared" si="13"/>
        <v>-1.3986013986014061E-2</v>
      </c>
      <c r="T134">
        <v>113.8</v>
      </c>
      <c r="U134" s="1">
        <f t="shared" si="14"/>
        <v>8.8652482269503553E-3</v>
      </c>
      <c r="V134">
        <v>114.5</v>
      </c>
      <c r="W134" s="1">
        <f t="shared" si="15"/>
        <v>6.1511423550088123E-3</v>
      </c>
      <c r="X134">
        <v>116.1</v>
      </c>
      <c r="Y134" s="1">
        <f t="shared" si="16"/>
        <v>1.3973799126637505E-2</v>
      </c>
      <c r="Z134">
        <v>116.8</v>
      </c>
      <c r="AA134" s="1">
        <f t="shared" si="17"/>
        <v>6.0292850990525653E-3</v>
      </c>
    </row>
    <row r="135" spans="1:27" x14ac:dyDescent="0.25">
      <c r="B135" t="s">
        <v>13</v>
      </c>
      <c r="C135">
        <v>96.2</v>
      </c>
      <c r="D135">
        <v>96.2</v>
      </c>
      <c r="E135" s="1">
        <f t="shared" si="9"/>
        <v>0</v>
      </c>
      <c r="F135">
        <v>95.1</v>
      </c>
      <c r="G135" s="1">
        <f t="shared" si="10"/>
        <v>-1.1434511434511524E-2</v>
      </c>
      <c r="H135">
        <v>95.8</v>
      </c>
      <c r="I135" s="1">
        <f t="shared" si="10"/>
        <v>7.3606729758149622E-3</v>
      </c>
      <c r="J135">
        <v>96.5</v>
      </c>
      <c r="K135" s="1">
        <f t="shared" si="10"/>
        <v>7.3068893528184017E-3</v>
      </c>
      <c r="L135">
        <v>97.1</v>
      </c>
      <c r="M135" s="1">
        <f t="shared" si="10"/>
        <v>6.2176165803108216E-3</v>
      </c>
      <c r="N135">
        <v>98.8</v>
      </c>
      <c r="O135" s="1">
        <f t="shared" si="11"/>
        <v>1.7507723995880565E-2</v>
      </c>
      <c r="P135">
        <v>98.6</v>
      </c>
      <c r="Q135" s="1">
        <f t="shared" si="12"/>
        <v>-2.0242914979757371E-3</v>
      </c>
      <c r="R135">
        <v>99.8</v>
      </c>
      <c r="S135" s="1">
        <f t="shared" si="13"/>
        <v>1.2170385395537555E-2</v>
      </c>
      <c r="T135">
        <v>100.8</v>
      </c>
      <c r="U135" s="1">
        <f t="shared" si="14"/>
        <v>1.002004008016032E-2</v>
      </c>
      <c r="V135">
        <v>103.5</v>
      </c>
      <c r="W135" s="1">
        <f t="shared" si="15"/>
        <v>2.6785714285714315E-2</v>
      </c>
      <c r="X135">
        <v>102.4</v>
      </c>
      <c r="Y135" s="1">
        <f t="shared" si="16"/>
        <v>-1.0628019323671443E-2</v>
      </c>
      <c r="Z135">
        <v>102.6</v>
      </c>
      <c r="AA135" s="1">
        <f t="shared" si="17"/>
        <v>1.953124999999889E-3</v>
      </c>
    </row>
    <row r="136" spans="1:27" x14ac:dyDescent="0.25">
      <c r="B136" t="s">
        <v>14</v>
      </c>
      <c r="C136">
        <v>106.9</v>
      </c>
      <c r="D136">
        <v>110.3</v>
      </c>
      <c r="E136" s="1">
        <f t="shared" si="9"/>
        <v>3.1805425631431163E-2</v>
      </c>
      <c r="F136">
        <v>116.9</v>
      </c>
      <c r="G136" s="1">
        <f t="shared" si="10"/>
        <v>5.9836808703535888E-2</v>
      </c>
      <c r="H136">
        <v>119</v>
      </c>
      <c r="I136" s="1">
        <f t="shared" si="10"/>
        <v>1.7964071856287376E-2</v>
      </c>
      <c r="J136">
        <v>119.9</v>
      </c>
      <c r="K136" s="1">
        <f t="shared" si="10"/>
        <v>7.5630252100840813E-3</v>
      </c>
      <c r="L136">
        <v>122.4</v>
      </c>
      <c r="M136" s="1">
        <f t="shared" si="10"/>
        <v>2.0850708924103418E-2</v>
      </c>
      <c r="N136">
        <v>120.1</v>
      </c>
      <c r="O136" s="1">
        <f t="shared" si="11"/>
        <v>-1.8790849673202707E-2</v>
      </c>
      <c r="P136">
        <v>121.8</v>
      </c>
      <c r="Q136" s="1">
        <f t="shared" si="12"/>
        <v>1.4154870940882622E-2</v>
      </c>
      <c r="R136">
        <v>126.1</v>
      </c>
      <c r="S136" s="1">
        <f t="shared" si="13"/>
        <v>3.5303776683087006E-2</v>
      </c>
      <c r="T136">
        <v>132.80000000000001</v>
      </c>
      <c r="U136" s="1">
        <f t="shared" si="14"/>
        <v>5.3132434575733682E-2</v>
      </c>
      <c r="V136">
        <v>135.1</v>
      </c>
      <c r="W136" s="1">
        <f t="shared" si="15"/>
        <v>1.7319277108433603E-2</v>
      </c>
      <c r="X136">
        <v>133.6</v>
      </c>
      <c r="Y136" s="1">
        <f t="shared" si="16"/>
        <v>-1.1102886750555145E-2</v>
      </c>
      <c r="Z136">
        <v>142.4</v>
      </c>
      <c r="AA136" s="1">
        <f t="shared" si="17"/>
        <v>6.5868263473053981E-2</v>
      </c>
    </row>
    <row r="137" spans="1:27" x14ac:dyDescent="0.25">
      <c r="B137" t="s">
        <v>15</v>
      </c>
      <c r="C137">
        <v>135.1</v>
      </c>
      <c r="D137">
        <v>141.6</v>
      </c>
      <c r="E137" s="1">
        <f t="shared" si="9"/>
        <v>4.8112509252405629E-2</v>
      </c>
      <c r="F137">
        <v>168.7</v>
      </c>
      <c r="G137" s="1">
        <f t="shared" si="10"/>
        <v>0.19138418079096042</v>
      </c>
      <c r="H137">
        <v>170.3</v>
      </c>
      <c r="I137" s="1">
        <f t="shared" si="10"/>
        <v>9.4842916419681251E-3</v>
      </c>
      <c r="J137">
        <v>167.9</v>
      </c>
      <c r="K137" s="1">
        <f t="shared" si="10"/>
        <v>-1.4092777451556109E-2</v>
      </c>
      <c r="L137">
        <v>169.5</v>
      </c>
      <c r="M137" s="1">
        <f t="shared" si="10"/>
        <v>9.5294818344252193E-3</v>
      </c>
      <c r="N137">
        <v>140.69999999999999</v>
      </c>
      <c r="O137" s="1">
        <f t="shared" si="11"/>
        <v>-0.16991150442477884</v>
      </c>
      <c r="P137">
        <v>128.19999999999999</v>
      </c>
      <c r="Q137" s="1">
        <f t="shared" si="12"/>
        <v>-8.8841506751954527E-2</v>
      </c>
      <c r="R137">
        <v>138.19999999999999</v>
      </c>
      <c r="S137" s="1">
        <f t="shared" si="13"/>
        <v>7.8003120124804995E-2</v>
      </c>
      <c r="T137">
        <v>161.80000000000001</v>
      </c>
      <c r="U137" s="1">
        <f t="shared" si="14"/>
        <v>0.17076700434153419</v>
      </c>
      <c r="V137">
        <v>155.6</v>
      </c>
      <c r="W137" s="1">
        <f t="shared" si="15"/>
        <v>-3.8318912237330138E-2</v>
      </c>
      <c r="X137">
        <v>135.69999999999999</v>
      </c>
      <c r="Y137" s="1">
        <f t="shared" si="16"/>
        <v>-0.12789203084832909</v>
      </c>
      <c r="Z137">
        <v>177.7</v>
      </c>
      <c r="AA137" s="1">
        <f t="shared" si="17"/>
        <v>0.30950626381724394</v>
      </c>
    </row>
    <row r="138" spans="1:27" x14ac:dyDescent="0.25">
      <c r="B138" t="s">
        <v>16</v>
      </c>
      <c r="C138">
        <v>111.9</v>
      </c>
      <c r="D138">
        <v>113.5</v>
      </c>
      <c r="E138" s="1">
        <f t="shared" si="9"/>
        <v>1.4298480786416391E-2</v>
      </c>
      <c r="F138">
        <v>113.7</v>
      </c>
      <c r="G138" s="1">
        <f t="shared" si="10"/>
        <v>1.7621145374449589E-3</v>
      </c>
      <c r="H138">
        <v>115.2</v>
      </c>
      <c r="I138" s="1">
        <f t="shared" si="10"/>
        <v>1.3192612137203167E-2</v>
      </c>
      <c r="J138">
        <v>116.3</v>
      </c>
      <c r="K138" s="1">
        <f t="shared" si="10"/>
        <v>9.5486111111110616E-3</v>
      </c>
      <c r="L138">
        <v>117.9</v>
      </c>
      <c r="M138" s="1">
        <f t="shared" si="10"/>
        <v>1.3757523645743839E-2</v>
      </c>
      <c r="N138">
        <v>119.7</v>
      </c>
      <c r="O138" s="1">
        <f t="shared" si="11"/>
        <v>1.5267175572519059E-2</v>
      </c>
      <c r="P138">
        <v>121.3</v>
      </c>
      <c r="Q138" s="1">
        <f t="shared" si="12"/>
        <v>1.3366750208855424E-2</v>
      </c>
      <c r="R138">
        <v>123.1</v>
      </c>
      <c r="S138" s="1">
        <f t="shared" si="13"/>
        <v>1.4839241549876316E-2</v>
      </c>
      <c r="T138">
        <v>125.1</v>
      </c>
      <c r="U138" s="1">
        <f t="shared" si="14"/>
        <v>1.6246953696181968E-2</v>
      </c>
      <c r="V138">
        <v>126.7</v>
      </c>
      <c r="W138" s="1">
        <f t="shared" si="15"/>
        <v>1.2789768185451708E-2</v>
      </c>
      <c r="X138">
        <v>128.4</v>
      </c>
      <c r="Y138" s="1">
        <f t="shared" si="16"/>
        <v>1.3417521704814545E-2</v>
      </c>
      <c r="Z138">
        <v>130.30000000000001</v>
      </c>
      <c r="AA138" s="1">
        <f t="shared" si="17"/>
        <v>1.4797507788162037E-2</v>
      </c>
    </row>
    <row r="139" spans="1:27" x14ac:dyDescent="0.25">
      <c r="B139" t="s">
        <v>17</v>
      </c>
      <c r="C139">
        <v>103.9</v>
      </c>
      <c r="D139">
        <v>104.7</v>
      </c>
      <c r="E139" s="1">
        <f t="shared" si="9"/>
        <v>7.6997112608276908E-3</v>
      </c>
      <c r="F139">
        <v>105.9</v>
      </c>
      <c r="G139" s="1">
        <f t="shared" si="10"/>
        <v>1.1461318051575959E-2</v>
      </c>
      <c r="H139">
        <v>106.4</v>
      </c>
      <c r="I139" s="1">
        <f t="shared" si="10"/>
        <v>4.721435316336166E-3</v>
      </c>
      <c r="J139">
        <v>107.3</v>
      </c>
      <c r="K139" s="1">
        <f t="shared" si="10"/>
        <v>8.4586466165412731E-3</v>
      </c>
      <c r="L139">
        <v>109.2</v>
      </c>
      <c r="M139" s="1">
        <f>(L139-J139)/J139</f>
        <v>1.7707362534948794E-2</v>
      </c>
      <c r="N139">
        <v>111.4</v>
      </c>
      <c r="O139" s="1">
        <f t="shared" si="11"/>
        <v>2.0146520146520172E-2</v>
      </c>
      <c r="P139">
        <v>111.6</v>
      </c>
      <c r="Q139" s="1">
        <f t="shared" si="12"/>
        <v>1.7953321364451403E-3</v>
      </c>
      <c r="R139">
        <v>113.7</v>
      </c>
      <c r="S139" s="1">
        <f t="shared" si="13"/>
        <v>1.8817204301075346E-2</v>
      </c>
      <c r="T139">
        <v>114.5</v>
      </c>
      <c r="U139" s="1">
        <f t="shared" si="14"/>
        <v>7.0360598065083305E-3</v>
      </c>
      <c r="V139">
        <v>115.9</v>
      </c>
      <c r="W139" s="1">
        <f t="shared" si="15"/>
        <v>1.2227074235807911E-2</v>
      </c>
      <c r="X139">
        <v>117.2</v>
      </c>
      <c r="Y139" s="1">
        <f t="shared" si="16"/>
        <v>1.1216566005176851E-2</v>
      </c>
      <c r="Z139">
        <v>121.2</v>
      </c>
      <c r="AA139" s="1">
        <f t="shared" si="17"/>
        <v>3.4129692832764506E-2</v>
      </c>
    </row>
    <row r="140" spans="1:27" x14ac:dyDescent="0.25">
      <c r="B140" t="s">
        <v>18</v>
      </c>
      <c r="C140">
        <v>132.19999999999999</v>
      </c>
      <c r="D140">
        <v>139.19999999999999</v>
      </c>
      <c r="E140" s="1">
        <f t="shared" ref="E140:E203" si="18">(D140-C140)/C140</f>
        <v>5.2950075642965208E-2</v>
      </c>
      <c r="F140">
        <v>142.1</v>
      </c>
      <c r="G140" s="1">
        <f t="shared" ref="G140:M203" si="19">(F140-D140)/D140</f>
        <v>2.0833333333333377E-2</v>
      </c>
      <c r="H140">
        <v>143.5</v>
      </c>
      <c r="I140" s="1">
        <f t="shared" si="19"/>
        <v>9.8522167487685129E-3</v>
      </c>
      <c r="J140">
        <v>150.80000000000001</v>
      </c>
      <c r="K140" s="1">
        <f t="shared" si="19"/>
        <v>5.0871080139372901E-2</v>
      </c>
      <c r="L140">
        <v>158.4</v>
      </c>
      <c r="M140" s="1">
        <f t="shared" si="19"/>
        <v>5.0397877984084842E-2</v>
      </c>
      <c r="N140">
        <v>161.80000000000001</v>
      </c>
      <c r="O140" s="1">
        <f t="shared" ref="O140:O203" si="20">(N140-L140)/L140</f>
        <v>2.1464646464646499E-2</v>
      </c>
      <c r="P140">
        <v>166.3</v>
      </c>
      <c r="Q140" s="1">
        <f t="shared" ref="Q140:Q203" si="21">(P140-N140)/N140</f>
        <v>2.7812113720642767E-2</v>
      </c>
      <c r="R140">
        <v>173.8</v>
      </c>
      <c r="S140" s="1">
        <f t="shared" ref="S140:S203" si="22">(R140-P140)/P140</f>
        <v>4.5099218280216471E-2</v>
      </c>
      <c r="T140">
        <v>181.7</v>
      </c>
      <c r="U140" s="1">
        <f t="shared" ref="U140:U203" si="23">(T140-R140)/R140</f>
        <v>4.5454545454545324E-2</v>
      </c>
      <c r="V140">
        <v>184.2</v>
      </c>
      <c r="W140" s="1">
        <f t="shared" ref="W140:W203" si="24">(V140-T140)/T140</f>
        <v>1.3758943313153551E-2</v>
      </c>
      <c r="X140">
        <v>183</v>
      </c>
      <c r="Y140" s="1">
        <f t="shared" ref="Y140:Y203" si="25">(X140-V140)/V140</f>
        <v>-6.5146579804559648E-3</v>
      </c>
      <c r="Z140">
        <v>188.6</v>
      </c>
      <c r="AA140" s="1">
        <f t="shared" ref="AA140:AA203" si="26">(Z140-X140)/X140</f>
        <v>3.0601092896174832E-2</v>
      </c>
    </row>
    <row r="141" spans="1:27" x14ac:dyDescent="0.25">
      <c r="B141" t="s">
        <v>19</v>
      </c>
      <c r="C141">
        <v>114.5</v>
      </c>
      <c r="D141">
        <v>116.1</v>
      </c>
      <c r="E141" s="1">
        <f t="shared" si="18"/>
        <v>1.3973799126637505E-2</v>
      </c>
      <c r="F141">
        <v>117.9</v>
      </c>
      <c r="G141" s="1">
        <f t="shared" si="19"/>
        <v>1.5503875968992347E-2</v>
      </c>
      <c r="H141">
        <v>119.9</v>
      </c>
      <c r="I141" s="1">
        <f t="shared" si="19"/>
        <v>1.6963528413910092E-2</v>
      </c>
      <c r="J141">
        <v>121.8</v>
      </c>
      <c r="K141" s="1">
        <f t="shared" si="19"/>
        <v>1.5846538782318526E-2</v>
      </c>
      <c r="L141">
        <v>124.4</v>
      </c>
      <c r="M141" s="1">
        <f t="shared" si="19"/>
        <v>2.1346469622331762E-2</v>
      </c>
      <c r="N141">
        <v>127.2</v>
      </c>
      <c r="O141" s="1">
        <f t="shared" si="20"/>
        <v>2.250803858520898E-2</v>
      </c>
      <c r="P141">
        <v>129.4</v>
      </c>
      <c r="Q141" s="1">
        <f t="shared" si="21"/>
        <v>1.729559748427675E-2</v>
      </c>
      <c r="R141">
        <v>131.1</v>
      </c>
      <c r="S141" s="1">
        <f t="shared" si="22"/>
        <v>1.3137557959814441E-2</v>
      </c>
      <c r="T141">
        <v>133.6</v>
      </c>
      <c r="U141" s="1">
        <f t="shared" si="23"/>
        <v>1.9069412662090009E-2</v>
      </c>
      <c r="V141">
        <v>135.9</v>
      </c>
      <c r="W141" s="1">
        <f t="shared" si="24"/>
        <v>1.7215568862275536E-2</v>
      </c>
      <c r="X141">
        <v>137.19999999999999</v>
      </c>
      <c r="Y141" s="1">
        <f t="shared" si="25"/>
        <v>9.5658572479763275E-3</v>
      </c>
      <c r="Z141">
        <v>139.4</v>
      </c>
      <c r="AA141" s="1">
        <f t="shared" si="26"/>
        <v>1.603498542274065E-2</v>
      </c>
    </row>
    <row r="142" spans="1:27" x14ac:dyDescent="0.25">
      <c r="B142" t="s">
        <v>20</v>
      </c>
      <c r="C142">
        <v>115.9</v>
      </c>
      <c r="D142">
        <v>117.4</v>
      </c>
      <c r="E142" s="1">
        <f t="shared" si="18"/>
        <v>1.2942191544434857E-2</v>
      </c>
      <c r="F142">
        <v>119.8</v>
      </c>
      <c r="G142" s="1">
        <f t="shared" si="19"/>
        <v>2.0442930153321902E-2</v>
      </c>
      <c r="H142">
        <v>122</v>
      </c>
      <c r="I142" s="1">
        <f t="shared" si="19"/>
        <v>1.8363939899833079E-2</v>
      </c>
      <c r="J142">
        <v>124</v>
      </c>
      <c r="K142" s="1">
        <f t="shared" si="19"/>
        <v>1.6393442622950821E-2</v>
      </c>
      <c r="L142">
        <v>126.8</v>
      </c>
      <c r="M142" s="1">
        <f t="shared" si="19"/>
        <v>2.25806451612903E-2</v>
      </c>
      <c r="N142">
        <v>130</v>
      </c>
      <c r="O142" s="1">
        <f t="shared" si="20"/>
        <v>2.5236593059936932E-2</v>
      </c>
      <c r="P142">
        <v>132.1</v>
      </c>
      <c r="Q142" s="1">
        <f t="shared" si="21"/>
        <v>1.6153846153846109E-2</v>
      </c>
      <c r="R142">
        <v>133.80000000000001</v>
      </c>
      <c r="S142" s="1">
        <f t="shared" si="22"/>
        <v>1.2869038607115951E-2</v>
      </c>
      <c r="T142">
        <v>136.1</v>
      </c>
      <c r="U142" s="1">
        <f t="shared" si="23"/>
        <v>1.718983557548567E-2</v>
      </c>
      <c r="V142">
        <v>138.80000000000001</v>
      </c>
      <c r="W142" s="1">
        <f t="shared" si="24"/>
        <v>1.9838354151359421E-2</v>
      </c>
      <c r="X142">
        <v>140.4</v>
      </c>
      <c r="Y142" s="1">
        <f t="shared" si="25"/>
        <v>1.152737752161379E-2</v>
      </c>
      <c r="Z142">
        <v>142.80000000000001</v>
      </c>
      <c r="AA142" s="1">
        <f t="shared" si="26"/>
        <v>1.7094017094017134E-2</v>
      </c>
    </row>
    <row r="143" spans="1:27" x14ac:dyDescent="0.25">
      <c r="B143" t="s">
        <v>21</v>
      </c>
      <c r="C143">
        <v>128.5</v>
      </c>
      <c r="D143">
        <v>130.5</v>
      </c>
      <c r="E143" s="1">
        <f t="shared" si="18"/>
        <v>1.556420233463035E-2</v>
      </c>
      <c r="F143">
        <v>142.4</v>
      </c>
      <c r="G143" s="1">
        <f t="shared" si="19"/>
        <v>9.1187739463601578E-2</v>
      </c>
      <c r="H143">
        <v>142</v>
      </c>
      <c r="I143" s="1">
        <f t="shared" si="19"/>
        <v>-2.8089887640449836E-3</v>
      </c>
      <c r="J143">
        <v>142</v>
      </c>
      <c r="K143" s="1">
        <f t="shared" si="19"/>
        <v>0</v>
      </c>
      <c r="L143">
        <v>147.19999999999999</v>
      </c>
      <c r="M143" s="1">
        <f t="shared" si="19"/>
        <v>3.6619718309859071E-2</v>
      </c>
      <c r="N143">
        <v>136.6</v>
      </c>
      <c r="O143" s="1">
        <f t="shared" si="20"/>
        <v>-7.2010869565217364E-2</v>
      </c>
      <c r="P143">
        <v>130.6</v>
      </c>
      <c r="Q143" s="1">
        <f t="shared" si="21"/>
        <v>-4.3923865300146414E-2</v>
      </c>
      <c r="R143">
        <v>137.9</v>
      </c>
      <c r="S143" s="1">
        <f t="shared" si="22"/>
        <v>5.5895865237366095E-2</v>
      </c>
      <c r="T143">
        <v>151.19999999999999</v>
      </c>
      <c r="U143" s="1">
        <f t="shared" si="23"/>
        <v>9.6446700507614086E-2</v>
      </c>
      <c r="V143">
        <v>149.69999999999999</v>
      </c>
      <c r="W143" s="1">
        <f t="shared" si="24"/>
        <v>-9.9206349206349218E-3</v>
      </c>
      <c r="X143">
        <v>141.6</v>
      </c>
      <c r="Y143" s="1">
        <f t="shared" si="25"/>
        <v>-5.4108216432865695E-2</v>
      </c>
      <c r="Z143">
        <v>160.5</v>
      </c>
      <c r="AA143" s="1">
        <f t="shared" si="26"/>
        <v>0.13347457627118647</v>
      </c>
    </row>
    <row r="144" spans="1:27" x14ac:dyDescent="0.25">
      <c r="B144" t="s">
        <v>22</v>
      </c>
      <c r="C144">
        <v>107.5</v>
      </c>
      <c r="D144">
        <v>108.3</v>
      </c>
      <c r="E144" s="1">
        <f t="shared" si="18"/>
        <v>7.4418604651162526E-3</v>
      </c>
      <c r="F144">
        <v>111.1</v>
      </c>
      <c r="G144" s="1">
        <f t="shared" si="19"/>
        <v>2.5854108956602007E-2</v>
      </c>
      <c r="H144">
        <v>111.8</v>
      </c>
      <c r="I144" s="1">
        <f t="shared" si="19"/>
        <v>6.3006300630063265E-3</v>
      </c>
      <c r="J144">
        <v>112.4</v>
      </c>
      <c r="K144" s="1">
        <f t="shared" si="19"/>
        <v>5.3667262969589319E-3</v>
      </c>
      <c r="L144">
        <v>114.9</v>
      </c>
      <c r="M144" s="1">
        <f t="shared" si="19"/>
        <v>2.2241992882562275E-2</v>
      </c>
      <c r="N144">
        <v>115.9</v>
      </c>
      <c r="O144" s="1">
        <f t="shared" si="20"/>
        <v>8.7032201914708437E-3</v>
      </c>
      <c r="P144">
        <v>116.8</v>
      </c>
      <c r="Q144" s="1">
        <f t="shared" si="21"/>
        <v>7.7653149266608407E-3</v>
      </c>
      <c r="R144">
        <v>118.7</v>
      </c>
      <c r="S144" s="1">
        <f t="shared" si="22"/>
        <v>1.6267123287671281E-2</v>
      </c>
      <c r="T144">
        <v>121.3</v>
      </c>
      <c r="U144" s="1">
        <f t="shared" si="23"/>
        <v>2.1903959561920761E-2</v>
      </c>
      <c r="V144">
        <v>123</v>
      </c>
      <c r="W144" s="1">
        <f t="shared" si="24"/>
        <v>1.4014839241549899E-2</v>
      </c>
      <c r="X144">
        <v>123.5</v>
      </c>
      <c r="Y144" s="1">
        <f t="shared" si="25"/>
        <v>4.0650406504065045E-3</v>
      </c>
      <c r="Z144">
        <v>129.4</v>
      </c>
      <c r="AA144" s="1">
        <f t="shared" si="26"/>
        <v>4.7773279352226763E-2</v>
      </c>
    </row>
    <row r="145" spans="1:27" x14ac:dyDescent="0.25">
      <c r="B145" t="s">
        <v>23</v>
      </c>
      <c r="C145">
        <v>128.9</v>
      </c>
      <c r="D145">
        <v>131.30000000000001</v>
      </c>
      <c r="E145" s="1">
        <f t="shared" si="18"/>
        <v>1.8619084561675762E-2</v>
      </c>
      <c r="F145">
        <v>135.30000000000001</v>
      </c>
      <c r="G145" s="1">
        <f t="shared" si="19"/>
        <v>3.0464584920030461E-2</v>
      </c>
      <c r="H145">
        <v>139</v>
      </c>
      <c r="I145" s="1">
        <f t="shared" si="19"/>
        <v>2.7346637102734578E-2</v>
      </c>
      <c r="J145">
        <v>142.30000000000001</v>
      </c>
      <c r="K145" s="1">
        <f t="shared" si="19"/>
        <v>2.3741007194244688E-2</v>
      </c>
      <c r="L145">
        <v>145.9</v>
      </c>
      <c r="M145" s="1">
        <f t="shared" si="19"/>
        <v>2.5298664792691456E-2</v>
      </c>
      <c r="N145">
        <v>149.5</v>
      </c>
      <c r="O145" s="1">
        <f t="shared" si="20"/>
        <v>2.4674434544208323E-2</v>
      </c>
      <c r="P145">
        <v>151.5</v>
      </c>
      <c r="Q145" s="1">
        <f t="shared" si="21"/>
        <v>1.3377926421404682E-2</v>
      </c>
      <c r="R145">
        <v>154.1</v>
      </c>
      <c r="S145" s="1">
        <f t="shared" si="22"/>
        <v>1.7161716171617124E-2</v>
      </c>
      <c r="T145">
        <v>157.9</v>
      </c>
      <c r="U145" s="1">
        <f t="shared" si="23"/>
        <v>2.4659312134977362E-2</v>
      </c>
      <c r="V145">
        <v>161</v>
      </c>
      <c r="W145" s="1">
        <f t="shared" si="24"/>
        <v>1.9632678910702941E-2</v>
      </c>
      <c r="X145">
        <v>162.30000000000001</v>
      </c>
      <c r="Y145" s="1">
        <f t="shared" si="25"/>
        <v>8.0745341614907543E-3</v>
      </c>
      <c r="Z145">
        <v>163</v>
      </c>
      <c r="AA145" s="1">
        <f t="shared" si="26"/>
        <v>4.3130006161428746E-3</v>
      </c>
    </row>
    <row r="146" spans="1:27" x14ac:dyDescent="0.25">
      <c r="A146" t="s">
        <v>32</v>
      </c>
      <c r="B146" t="s">
        <v>9</v>
      </c>
      <c r="C146">
        <v>121.5</v>
      </c>
      <c r="D146">
        <v>122.7</v>
      </c>
      <c r="E146" s="1">
        <f t="shared" si="18"/>
        <v>9.8765432098765673E-3</v>
      </c>
      <c r="F146">
        <v>125.7</v>
      </c>
      <c r="G146" s="1">
        <f t="shared" si="19"/>
        <v>2.4449877750611245E-2</v>
      </c>
      <c r="H146">
        <v>127.1</v>
      </c>
      <c r="I146" s="1">
        <f t="shared" si="19"/>
        <v>1.1137629276054028E-2</v>
      </c>
      <c r="J146">
        <v>128.9</v>
      </c>
      <c r="K146" s="1">
        <f t="shared" si="19"/>
        <v>1.4162077104642104E-2</v>
      </c>
      <c r="L146">
        <v>132.19999999999999</v>
      </c>
      <c r="M146" s="1">
        <f t="shared" si="19"/>
        <v>2.5601241272303978E-2</v>
      </c>
      <c r="N146">
        <v>133.69999999999999</v>
      </c>
      <c r="O146" s="1">
        <f t="shared" si="20"/>
        <v>1.1346444780635402E-2</v>
      </c>
      <c r="P146">
        <v>135.19999999999999</v>
      </c>
      <c r="Q146" s="1">
        <f t="shared" si="21"/>
        <v>1.1219147344801795E-2</v>
      </c>
      <c r="R146">
        <v>137.30000000000001</v>
      </c>
      <c r="S146" s="1">
        <f t="shared" si="22"/>
        <v>1.5532544378698394E-2</v>
      </c>
      <c r="T146">
        <v>140.6</v>
      </c>
      <c r="U146" s="1">
        <f t="shared" si="23"/>
        <v>2.4034959941733304E-2</v>
      </c>
      <c r="V146">
        <v>143.1</v>
      </c>
      <c r="W146" s="1">
        <f t="shared" si="24"/>
        <v>1.7780938833570414E-2</v>
      </c>
      <c r="X146">
        <v>144.69999999999999</v>
      </c>
      <c r="Y146" s="1">
        <f t="shared" si="25"/>
        <v>1.1180992313067746E-2</v>
      </c>
      <c r="Z146">
        <v>149.30000000000001</v>
      </c>
      <c r="AA146" s="1">
        <f t="shared" si="26"/>
        <v>3.1789910158949712E-2</v>
      </c>
    </row>
    <row r="147" spans="1:27" x14ac:dyDescent="0.25">
      <c r="B147" t="s">
        <v>10</v>
      </c>
      <c r="C147">
        <v>120.5</v>
      </c>
      <c r="D147">
        <v>121.8</v>
      </c>
      <c r="E147" s="1">
        <f t="shared" si="18"/>
        <v>1.0788381742738565E-2</v>
      </c>
      <c r="F147">
        <v>125.6</v>
      </c>
      <c r="G147" s="1">
        <f t="shared" si="19"/>
        <v>3.119868637110014E-2</v>
      </c>
      <c r="H147">
        <v>128.1</v>
      </c>
      <c r="I147" s="1">
        <f t="shared" si="19"/>
        <v>1.9904458598726117E-2</v>
      </c>
      <c r="J147">
        <v>130.80000000000001</v>
      </c>
      <c r="K147" s="1">
        <f t="shared" si="19"/>
        <v>2.1077283372365474E-2</v>
      </c>
      <c r="L147">
        <v>134.6</v>
      </c>
      <c r="M147" s="1">
        <f t="shared" si="19"/>
        <v>2.9051987767583966E-2</v>
      </c>
      <c r="N147">
        <v>139.6</v>
      </c>
      <c r="O147" s="1">
        <f t="shared" si="20"/>
        <v>3.7147102526002972E-2</v>
      </c>
      <c r="P147">
        <v>141.5</v>
      </c>
      <c r="Q147" s="1">
        <f t="shared" si="21"/>
        <v>1.3610315186246459E-2</v>
      </c>
      <c r="R147">
        <v>141.69999999999999</v>
      </c>
      <c r="S147" s="1">
        <f t="shared" si="22"/>
        <v>1.4134275618373755E-3</v>
      </c>
      <c r="T147">
        <v>143.9</v>
      </c>
      <c r="U147" s="1">
        <f t="shared" si="23"/>
        <v>1.5525758645024822E-2</v>
      </c>
      <c r="V147">
        <v>149.19999999999999</v>
      </c>
      <c r="W147" s="1">
        <f t="shared" si="24"/>
        <v>3.6831132731063115E-2</v>
      </c>
      <c r="X147">
        <v>153.19999999999999</v>
      </c>
      <c r="Y147" s="1">
        <f t="shared" si="25"/>
        <v>2.6809651474530832E-2</v>
      </c>
      <c r="Z147">
        <v>157.30000000000001</v>
      </c>
      <c r="AA147" s="1">
        <f t="shared" si="26"/>
        <v>2.6762402088772997E-2</v>
      </c>
    </row>
    <row r="148" spans="1:27" x14ac:dyDescent="0.25">
      <c r="B148" t="s">
        <v>11</v>
      </c>
      <c r="C148">
        <v>147.4</v>
      </c>
      <c r="D148">
        <v>147.6</v>
      </c>
      <c r="E148" s="1">
        <f t="shared" si="18"/>
        <v>1.3568521031206828E-3</v>
      </c>
      <c r="F148">
        <v>152.1</v>
      </c>
      <c r="G148" s="1">
        <f t="shared" si="19"/>
        <v>3.0487804878048783E-2</v>
      </c>
      <c r="H148">
        <v>152.5</v>
      </c>
      <c r="I148" s="1">
        <f t="shared" si="19"/>
        <v>2.629848783694975E-3</v>
      </c>
      <c r="J148">
        <v>156.30000000000001</v>
      </c>
      <c r="K148" s="1">
        <f t="shared" si="19"/>
        <v>2.491803278688532E-2</v>
      </c>
      <c r="L148">
        <v>162.5</v>
      </c>
      <c r="M148" s="1">
        <f t="shared" si="19"/>
        <v>3.9667306461932103E-2</v>
      </c>
      <c r="N148">
        <v>162.9</v>
      </c>
      <c r="O148" s="1">
        <f t="shared" si="20"/>
        <v>2.4615384615384963E-3</v>
      </c>
      <c r="P148">
        <v>162.5</v>
      </c>
      <c r="Q148" s="1">
        <f t="shared" si="21"/>
        <v>-2.4554941682013855E-3</v>
      </c>
      <c r="R148">
        <v>164.6</v>
      </c>
      <c r="S148" s="1">
        <f t="shared" si="22"/>
        <v>1.2923076923076888E-2</v>
      </c>
      <c r="T148">
        <v>168.3</v>
      </c>
      <c r="U148" s="1">
        <f t="shared" si="23"/>
        <v>2.2478736330498281E-2</v>
      </c>
      <c r="V148">
        <v>172.3</v>
      </c>
      <c r="W148" s="1">
        <f t="shared" si="24"/>
        <v>2.3767082590612002E-2</v>
      </c>
      <c r="X148">
        <v>174.6</v>
      </c>
      <c r="Y148" s="1">
        <f t="shared" si="25"/>
        <v>1.334881021474163E-2</v>
      </c>
      <c r="Z148">
        <v>180.2</v>
      </c>
      <c r="AA148" s="1">
        <f t="shared" si="26"/>
        <v>3.2073310423825857E-2</v>
      </c>
    </row>
    <row r="149" spans="1:27" x14ac:dyDescent="0.25">
      <c r="B149" t="s">
        <v>12</v>
      </c>
      <c r="C149">
        <v>107.8</v>
      </c>
      <c r="D149">
        <v>107.7</v>
      </c>
      <c r="E149" s="1">
        <f t="shared" si="18"/>
        <v>-9.2764378478658925E-4</v>
      </c>
      <c r="F149">
        <v>109.2</v>
      </c>
      <c r="G149" s="1">
        <f t="shared" si="19"/>
        <v>1.3927576601671309E-2</v>
      </c>
      <c r="H149">
        <v>110.9</v>
      </c>
      <c r="I149" s="1">
        <f t="shared" si="19"/>
        <v>1.5567765567765594E-2</v>
      </c>
      <c r="J149">
        <v>112.8</v>
      </c>
      <c r="K149" s="1">
        <f t="shared" si="19"/>
        <v>1.7132551848512097E-2</v>
      </c>
      <c r="L149">
        <v>115.5</v>
      </c>
      <c r="M149" s="1">
        <f t="shared" si="19"/>
        <v>2.3936170212765982E-2</v>
      </c>
      <c r="N149">
        <v>118.7</v>
      </c>
      <c r="O149" s="1">
        <f t="shared" si="20"/>
        <v>2.770562770562773E-2</v>
      </c>
      <c r="P149">
        <v>121.3</v>
      </c>
      <c r="Q149" s="1">
        <f t="shared" si="21"/>
        <v>2.1903959561920761E-2</v>
      </c>
      <c r="R149">
        <v>121.6</v>
      </c>
      <c r="S149" s="1">
        <f t="shared" si="22"/>
        <v>2.4732069249793665E-3</v>
      </c>
      <c r="T149">
        <v>122.3</v>
      </c>
      <c r="U149" s="1">
        <f t="shared" si="23"/>
        <v>5.756578947368445E-3</v>
      </c>
      <c r="V149">
        <v>123</v>
      </c>
      <c r="W149" s="1">
        <f t="shared" si="24"/>
        <v>5.7236304170073821E-3</v>
      </c>
      <c r="X149">
        <v>122.5</v>
      </c>
      <c r="Y149" s="1">
        <f t="shared" si="25"/>
        <v>-4.0650406504065045E-3</v>
      </c>
      <c r="Z149">
        <v>121.9</v>
      </c>
      <c r="AA149" s="1">
        <f t="shared" si="26"/>
        <v>-4.8979591836734232E-3</v>
      </c>
    </row>
    <row r="150" spans="1:27" x14ac:dyDescent="0.25">
      <c r="B150" t="s">
        <v>13</v>
      </c>
      <c r="C150">
        <v>97.5</v>
      </c>
      <c r="D150">
        <v>96</v>
      </c>
      <c r="E150" s="1">
        <f t="shared" si="18"/>
        <v>-1.5384615384615385E-2</v>
      </c>
      <c r="F150">
        <v>93.9</v>
      </c>
      <c r="G150" s="1">
        <f t="shared" si="19"/>
        <v>-2.187499999999994E-2</v>
      </c>
      <c r="H150">
        <v>93.3</v>
      </c>
      <c r="I150" s="1">
        <f t="shared" si="19"/>
        <v>-6.3897763578275668E-3</v>
      </c>
      <c r="J150">
        <v>93.7</v>
      </c>
      <c r="K150" s="1">
        <f t="shared" si="19"/>
        <v>4.2872454448017756E-3</v>
      </c>
      <c r="L150">
        <v>93.9</v>
      </c>
      <c r="M150" s="1">
        <f t="shared" si="19"/>
        <v>2.1344717182497632E-3</v>
      </c>
      <c r="N150">
        <v>94.9</v>
      </c>
      <c r="O150" s="1">
        <f t="shared" si="20"/>
        <v>1.0649627263045794E-2</v>
      </c>
      <c r="P150">
        <v>93.9</v>
      </c>
      <c r="Q150" s="1">
        <f t="shared" si="21"/>
        <v>-1.053740779768177E-2</v>
      </c>
      <c r="R150">
        <v>95</v>
      </c>
      <c r="S150" s="1">
        <f t="shared" si="22"/>
        <v>1.1714589989350311E-2</v>
      </c>
      <c r="T150">
        <v>96.3</v>
      </c>
      <c r="U150" s="1">
        <f t="shared" si="23"/>
        <v>1.3684210526315759E-2</v>
      </c>
      <c r="V150">
        <v>97.5</v>
      </c>
      <c r="W150" s="1">
        <f t="shared" si="24"/>
        <v>1.2461059190031182E-2</v>
      </c>
      <c r="X150">
        <v>98.3</v>
      </c>
      <c r="Y150" s="1">
        <f t="shared" si="25"/>
        <v>8.2051282051281756E-3</v>
      </c>
      <c r="Z150">
        <v>95.5</v>
      </c>
      <c r="AA150" s="1">
        <f t="shared" si="26"/>
        <v>-2.8484231943031509E-2</v>
      </c>
    </row>
    <row r="151" spans="1:27" x14ac:dyDescent="0.25">
      <c r="B151" t="s">
        <v>14</v>
      </c>
      <c r="C151">
        <v>115.6</v>
      </c>
      <c r="D151">
        <v>118.8</v>
      </c>
      <c r="E151" s="1">
        <f t="shared" si="18"/>
        <v>2.7681660899654004E-2</v>
      </c>
      <c r="F151">
        <v>124.7</v>
      </c>
      <c r="G151" s="1">
        <f t="shared" si="19"/>
        <v>4.9663299663299715E-2</v>
      </c>
      <c r="H151">
        <v>126.9</v>
      </c>
      <c r="I151" s="1">
        <f t="shared" si="19"/>
        <v>1.7642341619887755E-2</v>
      </c>
      <c r="J151">
        <v>127.6</v>
      </c>
      <c r="K151" s="1">
        <f t="shared" si="19"/>
        <v>5.516154452324575E-3</v>
      </c>
      <c r="L151">
        <v>130.4</v>
      </c>
      <c r="M151" s="1">
        <f t="shared" si="19"/>
        <v>2.1943573667711689E-2</v>
      </c>
      <c r="N151">
        <v>128.19999999999999</v>
      </c>
      <c r="O151" s="1">
        <f t="shared" si="20"/>
        <v>-1.6871165644171911E-2</v>
      </c>
      <c r="P151">
        <v>130.5</v>
      </c>
      <c r="Q151" s="1">
        <f t="shared" si="21"/>
        <v>1.7940717628705239E-2</v>
      </c>
      <c r="R151">
        <v>135</v>
      </c>
      <c r="S151" s="1">
        <f t="shared" si="22"/>
        <v>3.4482758620689655E-2</v>
      </c>
      <c r="T151">
        <v>143.1</v>
      </c>
      <c r="U151" s="1">
        <f t="shared" si="23"/>
        <v>5.9999999999999956E-2</v>
      </c>
      <c r="V151">
        <v>144.80000000000001</v>
      </c>
      <c r="W151" s="1">
        <f t="shared" si="24"/>
        <v>1.1879804332634641E-2</v>
      </c>
      <c r="X151">
        <v>146.69999999999999</v>
      </c>
      <c r="Y151" s="1">
        <f t="shared" si="25"/>
        <v>1.3121546961325808E-2</v>
      </c>
      <c r="Z151">
        <v>160.4</v>
      </c>
      <c r="AA151" s="1">
        <f t="shared" si="26"/>
        <v>9.3387866394001484E-2</v>
      </c>
    </row>
    <row r="152" spans="1:27" x14ac:dyDescent="0.25">
      <c r="B152" t="s">
        <v>15</v>
      </c>
      <c r="C152">
        <v>136.69999999999999</v>
      </c>
      <c r="D152">
        <v>143.30000000000001</v>
      </c>
      <c r="E152" s="1">
        <f t="shared" si="18"/>
        <v>4.8280907095830453E-2</v>
      </c>
      <c r="F152">
        <v>170.7</v>
      </c>
      <c r="G152" s="1">
        <f t="shared" si="19"/>
        <v>0.19120725750174442</v>
      </c>
      <c r="H152">
        <v>173.2</v>
      </c>
      <c r="I152" s="1">
        <f t="shared" si="19"/>
        <v>1.4645577035735208E-2</v>
      </c>
      <c r="J152">
        <v>173.1</v>
      </c>
      <c r="K152" s="1">
        <f t="shared" si="19"/>
        <v>-5.7736720554269242E-4</v>
      </c>
      <c r="L152">
        <v>175.6</v>
      </c>
      <c r="M152" s="1">
        <f t="shared" si="19"/>
        <v>1.4442518775274409E-2</v>
      </c>
      <c r="N152">
        <v>147.30000000000001</v>
      </c>
      <c r="O152" s="1">
        <f t="shared" si="20"/>
        <v>-0.16116173120728919</v>
      </c>
      <c r="P152">
        <v>136.30000000000001</v>
      </c>
      <c r="Q152" s="1">
        <f t="shared" si="21"/>
        <v>-7.4677528852681599E-2</v>
      </c>
      <c r="R152">
        <v>154.30000000000001</v>
      </c>
      <c r="S152" s="1">
        <f t="shared" si="22"/>
        <v>0.13206162876008803</v>
      </c>
      <c r="T152">
        <v>183.1</v>
      </c>
      <c r="U152" s="1">
        <f t="shared" si="23"/>
        <v>0.18664938431626688</v>
      </c>
      <c r="V152">
        <v>161.80000000000001</v>
      </c>
      <c r="W152" s="1">
        <f t="shared" si="24"/>
        <v>-0.11632987438558157</v>
      </c>
      <c r="X152">
        <v>143.5</v>
      </c>
      <c r="Y152" s="1">
        <f t="shared" si="25"/>
        <v>-0.11310259579728066</v>
      </c>
      <c r="Z152">
        <v>195.4</v>
      </c>
      <c r="AA152" s="1">
        <f t="shared" si="26"/>
        <v>0.36167247386759588</v>
      </c>
    </row>
    <row r="153" spans="1:27" x14ac:dyDescent="0.25">
      <c r="B153" t="s">
        <v>16</v>
      </c>
      <c r="C153">
        <v>115.9</v>
      </c>
      <c r="D153">
        <v>121.4</v>
      </c>
      <c r="E153" s="1">
        <f t="shared" si="18"/>
        <v>4.7454702329594478E-2</v>
      </c>
      <c r="F153">
        <v>124.7</v>
      </c>
      <c r="G153" s="1">
        <f t="shared" si="19"/>
        <v>2.7182866556836879E-2</v>
      </c>
      <c r="H153">
        <v>127.7</v>
      </c>
      <c r="I153" s="1">
        <f t="shared" si="19"/>
        <v>2.4057738572574178E-2</v>
      </c>
      <c r="J153">
        <v>127.1</v>
      </c>
      <c r="K153" s="1">
        <f t="shared" si="19"/>
        <v>-4.6985121378230891E-3</v>
      </c>
      <c r="L153">
        <v>128.1</v>
      </c>
      <c r="M153" s="1">
        <f t="shared" si="19"/>
        <v>7.8678206136900079E-3</v>
      </c>
      <c r="N153">
        <v>129.9</v>
      </c>
      <c r="O153" s="1">
        <f t="shared" si="20"/>
        <v>1.405152224824365E-2</v>
      </c>
      <c r="P153">
        <v>132.1</v>
      </c>
      <c r="Q153" s="1">
        <f t="shared" si="21"/>
        <v>1.693610469591985E-2</v>
      </c>
      <c r="R153">
        <v>134.1</v>
      </c>
      <c r="S153" s="1">
        <f t="shared" si="22"/>
        <v>1.514004542013626E-2</v>
      </c>
      <c r="T153">
        <v>136.5</v>
      </c>
      <c r="U153" s="1">
        <f t="shared" si="23"/>
        <v>1.7897091722595123E-2</v>
      </c>
      <c r="V153">
        <v>138.1</v>
      </c>
      <c r="W153" s="1">
        <f t="shared" si="24"/>
        <v>1.172161172161168E-2</v>
      </c>
      <c r="X153">
        <v>139.9</v>
      </c>
      <c r="Y153" s="1">
        <f t="shared" si="25"/>
        <v>1.3034033309196318E-2</v>
      </c>
      <c r="Z153">
        <v>141.1</v>
      </c>
      <c r="AA153" s="1">
        <f t="shared" si="26"/>
        <v>8.5775553967118549E-3</v>
      </c>
    </row>
    <row r="154" spans="1:27" x14ac:dyDescent="0.25">
      <c r="B154" t="s">
        <v>17</v>
      </c>
      <c r="C154">
        <v>105.3</v>
      </c>
      <c r="D154">
        <v>106</v>
      </c>
      <c r="E154" s="1">
        <f t="shared" si="18"/>
        <v>6.6476733143400078E-3</v>
      </c>
      <c r="F154">
        <v>105.7</v>
      </c>
      <c r="G154" s="1">
        <f t="shared" si="19"/>
        <v>-2.8301886792452564E-3</v>
      </c>
      <c r="H154">
        <v>105.9</v>
      </c>
      <c r="I154" s="1">
        <f t="shared" si="19"/>
        <v>1.8921475875118528E-3</v>
      </c>
      <c r="J154">
        <v>106.4</v>
      </c>
      <c r="K154" s="1">
        <f t="shared" si="19"/>
        <v>4.721435316336166E-3</v>
      </c>
      <c r="L154">
        <v>108.3</v>
      </c>
      <c r="M154" s="1">
        <f t="shared" si="19"/>
        <v>1.7857142857142776E-2</v>
      </c>
      <c r="N154">
        <v>110.1</v>
      </c>
      <c r="O154" s="1">
        <f t="shared" si="20"/>
        <v>1.6620498614958422E-2</v>
      </c>
      <c r="P154">
        <v>110.9</v>
      </c>
      <c r="Q154" s="1">
        <f t="shared" si="21"/>
        <v>7.2661217075387051E-3</v>
      </c>
      <c r="R154">
        <v>113.5</v>
      </c>
      <c r="S154" s="1">
        <f t="shared" si="22"/>
        <v>2.344454463480608E-2</v>
      </c>
      <c r="T154">
        <v>114.1</v>
      </c>
      <c r="U154" s="1">
        <f t="shared" si="23"/>
        <v>5.2863436123347513E-3</v>
      </c>
      <c r="V154">
        <v>115.1</v>
      </c>
      <c r="W154" s="1">
        <f t="shared" si="24"/>
        <v>8.7642418930762491E-3</v>
      </c>
      <c r="X154">
        <v>115.1</v>
      </c>
      <c r="Y154" s="1">
        <f t="shared" si="25"/>
        <v>0</v>
      </c>
      <c r="Z154">
        <v>117.7</v>
      </c>
      <c r="AA154" s="1">
        <f t="shared" si="26"/>
        <v>2.2589052997393645E-2</v>
      </c>
    </row>
    <row r="155" spans="1:27" x14ac:dyDescent="0.25">
      <c r="B155" t="s">
        <v>18</v>
      </c>
      <c r="C155">
        <v>132.4</v>
      </c>
      <c r="D155">
        <v>133.69999999999999</v>
      </c>
      <c r="E155" s="1">
        <f t="shared" si="18"/>
        <v>9.8187311178246448E-3</v>
      </c>
      <c r="F155">
        <v>135</v>
      </c>
      <c r="G155" s="1">
        <f t="shared" si="19"/>
        <v>9.7232610321616418E-3</v>
      </c>
      <c r="H155">
        <v>138</v>
      </c>
      <c r="I155" s="1">
        <f t="shared" si="19"/>
        <v>2.2222222222222223E-2</v>
      </c>
      <c r="J155">
        <v>139.69999999999999</v>
      </c>
      <c r="K155" s="1">
        <f t="shared" si="19"/>
        <v>1.2318840579710062E-2</v>
      </c>
      <c r="L155">
        <v>144.19999999999999</v>
      </c>
      <c r="M155" s="1">
        <f t="shared" si="19"/>
        <v>3.2211882605583393E-2</v>
      </c>
      <c r="N155">
        <v>152</v>
      </c>
      <c r="O155" s="1">
        <f t="shared" si="20"/>
        <v>5.4091539528432812E-2</v>
      </c>
      <c r="P155">
        <v>160.5</v>
      </c>
      <c r="Q155" s="1">
        <f t="shared" si="21"/>
        <v>5.5921052631578948E-2</v>
      </c>
      <c r="R155">
        <v>164.5</v>
      </c>
      <c r="S155" s="1">
        <f t="shared" si="22"/>
        <v>2.4922118380062305E-2</v>
      </c>
      <c r="T155">
        <v>169.9</v>
      </c>
      <c r="U155" s="1">
        <f t="shared" si="23"/>
        <v>3.2826747720364778E-2</v>
      </c>
      <c r="V155">
        <v>172.1</v>
      </c>
      <c r="W155" s="1">
        <f t="shared" si="24"/>
        <v>1.2948793407886926E-2</v>
      </c>
      <c r="X155">
        <v>172.1</v>
      </c>
      <c r="Y155" s="1">
        <f t="shared" si="25"/>
        <v>0</v>
      </c>
      <c r="Z155">
        <v>172.6</v>
      </c>
      <c r="AA155" s="1">
        <f t="shared" si="26"/>
        <v>2.905287623474724E-3</v>
      </c>
    </row>
    <row r="156" spans="1:27" x14ac:dyDescent="0.25">
      <c r="B156" t="s">
        <v>19</v>
      </c>
      <c r="C156">
        <v>119.8</v>
      </c>
      <c r="D156">
        <v>120.7</v>
      </c>
      <c r="E156" s="1">
        <f t="shared" si="18"/>
        <v>7.5125208681135706E-3</v>
      </c>
      <c r="F156">
        <v>121.7</v>
      </c>
      <c r="G156" s="1">
        <f t="shared" si="19"/>
        <v>8.2850041425020712E-3</v>
      </c>
      <c r="H156">
        <v>123.4</v>
      </c>
      <c r="I156" s="1">
        <f t="shared" si="19"/>
        <v>1.396877567789649E-2</v>
      </c>
      <c r="J156">
        <v>125.1</v>
      </c>
      <c r="K156" s="1">
        <f t="shared" si="19"/>
        <v>1.3776337115072841E-2</v>
      </c>
      <c r="L156">
        <v>128.1</v>
      </c>
      <c r="M156" s="1">
        <f t="shared" si="19"/>
        <v>2.3980815347721823E-2</v>
      </c>
      <c r="N156">
        <v>131</v>
      </c>
      <c r="O156" s="1">
        <f t="shared" si="20"/>
        <v>2.2638563622170225E-2</v>
      </c>
      <c r="P156">
        <v>133.30000000000001</v>
      </c>
      <c r="Q156" s="1">
        <f t="shared" si="21"/>
        <v>1.7557251908397034E-2</v>
      </c>
      <c r="R156">
        <v>134.80000000000001</v>
      </c>
      <c r="S156" s="1">
        <f t="shared" si="22"/>
        <v>1.1252813203300824E-2</v>
      </c>
      <c r="T156">
        <v>137</v>
      </c>
      <c r="U156" s="1">
        <f t="shared" si="23"/>
        <v>1.6320474777447986E-2</v>
      </c>
      <c r="V156">
        <v>139.5</v>
      </c>
      <c r="W156" s="1">
        <f t="shared" si="24"/>
        <v>1.824817518248175E-2</v>
      </c>
      <c r="X156">
        <v>141.19999999999999</v>
      </c>
      <c r="Y156" s="1">
        <f t="shared" si="25"/>
        <v>1.2186379928315332E-2</v>
      </c>
      <c r="Z156">
        <v>143.1</v>
      </c>
      <c r="AA156" s="1">
        <f t="shared" si="26"/>
        <v>1.3456090651558115E-2</v>
      </c>
    </row>
    <row r="157" spans="1:27" x14ac:dyDescent="0.25">
      <c r="B157" t="s">
        <v>20</v>
      </c>
      <c r="C157">
        <v>119.9</v>
      </c>
      <c r="D157">
        <v>120.9</v>
      </c>
      <c r="E157" s="1">
        <f t="shared" si="18"/>
        <v>8.3402835696413675E-3</v>
      </c>
      <c r="F157">
        <v>122.4</v>
      </c>
      <c r="G157" s="1">
        <f t="shared" si="19"/>
        <v>1.2406947890818858E-2</v>
      </c>
      <c r="H157">
        <v>124.2</v>
      </c>
      <c r="I157" s="1">
        <f t="shared" si="19"/>
        <v>1.4705882352941152E-2</v>
      </c>
      <c r="J157">
        <v>126.1</v>
      </c>
      <c r="K157" s="1">
        <f t="shared" si="19"/>
        <v>1.5297906602254359E-2</v>
      </c>
      <c r="L157">
        <v>129.19999999999999</v>
      </c>
      <c r="M157" s="1">
        <f t="shared" si="19"/>
        <v>2.4583663758921445E-2</v>
      </c>
      <c r="N157">
        <v>132.5</v>
      </c>
      <c r="O157" s="1">
        <f t="shared" si="20"/>
        <v>2.5541795665634765E-2</v>
      </c>
      <c r="P157">
        <v>134.69999999999999</v>
      </c>
      <c r="Q157" s="1">
        <f t="shared" si="21"/>
        <v>1.6603773584905574E-2</v>
      </c>
      <c r="R157">
        <v>136</v>
      </c>
      <c r="S157" s="1">
        <f t="shared" si="22"/>
        <v>9.6510764662213182E-3</v>
      </c>
      <c r="T157">
        <v>138.19999999999999</v>
      </c>
      <c r="U157" s="1">
        <f t="shared" si="23"/>
        <v>1.6176470588235209E-2</v>
      </c>
      <c r="V157">
        <v>141.1</v>
      </c>
      <c r="W157" s="1">
        <f t="shared" si="24"/>
        <v>2.0984081041968205E-2</v>
      </c>
      <c r="X157">
        <v>143.19999999999999</v>
      </c>
      <c r="Y157" s="1">
        <f t="shared" si="25"/>
        <v>1.4883061658398259E-2</v>
      </c>
      <c r="Z157">
        <v>145.5</v>
      </c>
      <c r="AA157" s="1">
        <f t="shared" si="26"/>
        <v>1.6061452513966561E-2</v>
      </c>
    </row>
    <row r="158" spans="1:27" x14ac:dyDescent="0.25">
      <c r="B158" t="s">
        <v>21</v>
      </c>
      <c r="C158">
        <v>138.5</v>
      </c>
      <c r="D158">
        <v>143</v>
      </c>
      <c r="E158" s="1">
        <f t="shared" si="18"/>
        <v>3.2490974729241874E-2</v>
      </c>
      <c r="F158">
        <v>166.5</v>
      </c>
      <c r="G158" s="1">
        <f t="shared" si="19"/>
        <v>0.16433566433566432</v>
      </c>
      <c r="H158">
        <v>163.19999999999999</v>
      </c>
      <c r="I158" s="1">
        <f t="shared" si="19"/>
        <v>-1.9819819819819888E-2</v>
      </c>
      <c r="J158">
        <v>165.8</v>
      </c>
      <c r="K158" s="1">
        <f t="shared" si="19"/>
        <v>1.5931372549019749E-2</v>
      </c>
      <c r="L158">
        <v>171.5</v>
      </c>
      <c r="M158" s="1">
        <f t="shared" si="19"/>
        <v>3.4378769601929968E-2</v>
      </c>
      <c r="N158">
        <v>146.6</v>
      </c>
      <c r="O158" s="1">
        <f t="shared" si="20"/>
        <v>-0.14518950437317787</v>
      </c>
      <c r="P158">
        <v>135.80000000000001</v>
      </c>
      <c r="Q158" s="1">
        <f t="shared" si="21"/>
        <v>-7.366984993178706E-2</v>
      </c>
      <c r="R158">
        <v>149.9</v>
      </c>
      <c r="S158" s="1">
        <f t="shared" si="22"/>
        <v>0.10382916053019141</v>
      </c>
      <c r="T158">
        <v>172.1</v>
      </c>
      <c r="U158" s="1">
        <f t="shared" si="23"/>
        <v>0.14809873248832547</v>
      </c>
      <c r="V158">
        <v>166.1</v>
      </c>
      <c r="W158" s="1">
        <f t="shared" si="24"/>
        <v>-3.4863451481696686E-2</v>
      </c>
      <c r="X158">
        <v>159.9</v>
      </c>
      <c r="Y158" s="1">
        <f t="shared" si="25"/>
        <v>-3.7326911499096865E-2</v>
      </c>
      <c r="Z158">
        <v>201.5</v>
      </c>
      <c r="AA158" s="1">
        <f t="shared" si="26"/>
        <v>0.26016260162601623</v>
      </c>
    </row>
    <row r="159" spans="1:27" x14ac:dyDescent="0.25">
      <c r="B159" t="s">
        <v>22</v>
      </c>
      <c r="C159">
        <v>108.1</v>
      </c>
      <c r="D159">
        <v>108.7</v>
      </c>
      <c r="E159" s="1">
        <f t="shared" si="18"/>
        <v>5.5504162812211703E-3</v>
      </c>
      <c r="F159">
        <v>112.1</v>
      </c>
      <c r="G159" s="1">
        <f t="shared" si="19"/>
        <v>3.1278748850045918E-2</v>
      </c>
      <c r="H159">
        <v>112.1</v>
      </c>
      <c r="I159" s="1">
        <f t="shared" si="19"/>
        <v>0</v>
      </c>
      <c r="J159">
        <v>112.5</v>
      </c>
      <c r="K159" s="1">
        <f t="shared" si="19"/>
        <v>3.5682426404996049E-3</v>
      </c>
      <c r="L159">
        <v>114.8</v>
      </c>
      <c r="M159" s="1">
        <f t="shared" si="19"/>
        <v>2.0444444444444418E-2</v>
      </c>
      <c r="N159">
        <v>114.5</v>
      </c>
      <c r="O159" s="1">
        <f t="shared" si="20"/>
        <v>-2.6132404181184424E-3</v>
      </c>
      <c r="P159">
        <v>115.2</v>
      </c>
      <c r="Q159" s="1">
        <f t="shared" si="21"/>
        <v>6.1135371179039553E-3</v>
      </c>
      <c r="R159">
        <v>116.9</v>
      </c>
      <c r="S159" s="1">
        <f t="shared" si="22"/>
        <v>1.4756944444444468E-2</v>
      </c>
      <c r="T159">
        <v>120.3</v>
      </c>
      <c r="U159" s="1">
        <f t="shared" si="23"/>
        <v>2.9084687767322422E-2</v>
      </c>
      <c r="V159">
        <v>121.6</v>
      </c>
      <c r="W159" s="1">
        <f t="shared" si="24"/>
        <v>1.0806317539484599E-2</v>
      </c>
      <c r="X159">
        <v>122.8</v>
      </c>
      <c r="Y159" s="1">
        <f t="shared" si="25"/>
        <v>9.8684210526316027E-3</v>
      </c>
      <c r="Z159">
        <v>129.6</v>
      </c>
      <c r="AA159" s="1">
        <f t="shared" si="26"/>
        <v>5.5374592833876198E-2</v>
      </c>
    </row>
    <row r="160" spans="1:27" x14ac:dyDescent="0.25">
      <c r="B160" t="s">
        <v>23</v>
      </c>
      <c r="C160">
        <v>135.6</v>
      </c>
      <c r="D160">
        <v>137.5</v>
      </c>
      <c r="E160" s="1">
        <f t="shared" si="18"/>
        <v>1.4011799410029542E-2</v>
      </c>
      <c r="F160">
        <v>140.1</v>
      </c>
      <c r="G160" s="1">
        <f t="shared" si="19"/>
        <v>1.8909090909090868E-2</v>
      </c>
      <c r="H160">
        <v>143.30000000000001</v>
      </c>
      <c r="I160" s="1">
        <f t="shared" si="19"/>
        <v>2.2840827980014397E-2</v>
      </c>
      <c r="J160">
        <v>146.69999999999999</v>
      </c>
      <c r="K160" s="1">
        <f t="shared" si="19"/>
        <v>2.3726448011165226E-2</v>
      </c>
      <c r="L160">
        <v>151.30000000000001</v>
      </c>
      <c r="M160" s="1">
        <f t="shared" si="19"/>
        <v>3.1356509884117402E-2</v>
      </c>
      <c r="N160">
        <v>154.9</v>
      </c>
      <c r="O160" s="1">
        <f t="shared" si="20"/>
        <v>2.3793787177792427E-2</v>
      </c>
      <c r="P160">
        <v>157.19999999999999</v>
      </c>
      <c r="Q160" s="1">
        <f t="shared" si="21"/>
        <v>1.4848289218850761E-2</v>
      </c>
      <c r="R160">
        <v>159.69999999999999</v>
      </c>
      <c r="S160" s="1">
        <f t="shared" si="22"/>
        <v>1.5903307888040712E-2</v>
      </c>
      <c r="T160">
        <v>163.1</v>
      </c>
      <c r="U160" s="1">
        <f t="shared" si="23"/>
        <v>2.1289918597370106E-2</v>
      </c>
      <c r="V160">
        <v>166.5</v>
      </c>
      <c r="W160" s="1">
        <f t="shared" si="24"/>
        <v>2.0846106683016591E-2</v>
      </c>
      <c r="X160">
        <v>168.5</v>
      </c>
      <c r="Y160" s="1">
        <f t="shared" si="25"/>
        <v>1.2012012012012012E-2</v>
      </c>
      <c r="Z160">
        <v>170.6</v>
      </c>
      <c r="AA160" s="1">
        <f t="shared" si="26"/>
        <v>1.2462908011869403E-2</v>
      </c>
    </row>
    <row r="161" spans="1:27" x14ac:dyDescent="0.25">
      <c r="A161" t="s">
        <v>33</v>
      </c>
      <c r="B161" t="s">
        <v>9</v>
      </c>
      <c r="C161">
        <v>112.3</v>
      </c>
      <c r="D161">
        <v>113.8</v>
      </c>
      <c r="E161" s="1">
        <f t="shared" si="18"/>
        <v>1.3357079252003563E-2</v>
      </c>
      <c r="F161">
        <v>116.5</v>
      </c>
      <c r="G161" s="1">
        <f t="shared" si="19"/>
        <v>2.3725834797891063E-2</v>
      </c>
      <c r="H161">
        <v>117.8</v>
      </c>
      <c r="I161" s="1">
        <f t="shared" si="19"/>
        <v>1.1158798283261778E-2</v>
      </c>
      <c r="J161">
        <v>117.7</v>
      </c>
      <c r="K161" s="1">
        <f t="shared" si="19"/>
        <v>-8.4889643463492627E-4</v>
      </c>
      <c r="L161">
        <v>118.9</v>
      </c>
      <c r="M161" s="1">
        <f t="shared" si="19"/>
        <v>1.0195412064570968E-2</v>
      </c>
      <c r="N161">
        <v>120.2</v>
      </c>
      <c r="O161" s="1">
        <f t="shared" si="20"/>
        <v>1.0933557611438159E-2</v>
      </c>
      <c r="P161">
        <v>122.4</v>
      </c>
      <c r="Q161" s="1">
        <f t="shared" si="21"/>
        <v>1.8302828618968408E-2</v>
      </c>
      <c r="R161">
        <v>125</v>
      </c>
      <c r="S161" s="1">
        <f t="shared" si="22"/>
        <v>2.1241830065359429E-2</v>
      </c>
      <c r="T161">
        <v>128.4</v>
      </c>
      <c r="U161" s="1">
        <f t="shared" si="23"/>
        <v>2.7200000000000047E-2</v>
      </c>
      <c r="V161">
        <v>131.4</v>
      </c>
      <c r="W161" s="1">
        <f t="shared" si="24"/>
        <v>2.336448598130841E-2</v>
      </c>
      <c r="X161">
        <v>132.4</v>
      </c>
      <c r="Y161" s="1">
        <f t="shared" si="25"/>
        <v>7.6103500761035003E-3</v>
      </c>
      <c r="Z161">
        <v>136.1</v>
      </c>
      <c r="AA161" s="1">
        <f t="shared" si="26"/>
        <v>2.7945619335347345E-2</v>
      </c>
    </row>
    <row r="162" spans="1:27" x14ac:dyDescent="0.25">
      <c r="B162" t="s">
        <v>10</v>
      </c>
      <c r="C162">
        <v>117.7</v>
      </c>
      <c r="D162">
        <v>119.6</v>
      </c>
      <c r="E162" s="1">
        <f t="shared" si="18"/>
        <v>1.6142735768903922E-2</v>
      </c>
      <c r="F162">
        <v>124.6</v>
      </c>
      <c r="G162" s="1">
        <f t="shared" si="19"/>
        <v>4.1806020066889632E-2</v>
      </c>
      <c r="H162">
        <v>127.3</v>
      </c>
      <c r="I162" s="1">
        <f t="shared" si="19"/>
        <v>2.1669341894061018E-2</v>
      </c>
      <c r="J162">
        <v>127.4</v>
      </c>
      <c r="K162" s="1">
        <f t="shared" si="19"/>
        <v>7.8554595443840159E-4</v>
      </c>
      <c r="L162">
        <v>129.5</v>
      </c>
      <c r="M162" s="1">
        <f t="shared" si="19"/>
        <v>1.6483516483516439E-2</v>
      </c>
      <c r="N162">
        <v>134.5</v>
      </c>
      <c r="O162" s="1">
        <f t="shared" si="20"/>
        <v>3.8610038610038609E-2</v>
      </c>
      <c r="P162">
        <v>136.9</v>
      </c>
      <c r="Q162" s="1">
        <f t="shared" si="21"/>
        <v>1.784386617100376E-2</v>
      </c>
      <c r="R162">
        <v>137.69999999999999</v>
      </c>
      <c r="S162" s="1">
        <f t="shared" si="22"/>
        <v>5.8436815193570702E-3</v>
      </c>
      <c r="T162">
        <v>140.1</v>
      </c>
      <c r="U162" s="1">
        <f t="shared" si="23"/>
        <v>1.7429193899782178E-2</v>
      </c>
      <c r="V162">
        <v>145.6</v>
      </c>
      <c r="W162" s="1">
        <f t="shared" si="24"/>
        <v>3.9257673090649536E-2</v>
      </c>
      <c r="X162">
        <v>149.5</v>
      </c>
      <c r="Y162" s="1">
        <f t="shared" si="25"/>
        <v>2.6785714285714326E-2</v>
      </c>
      <c r="Z162">
        <v>153.1</v>
      </c>
      <c r="AA162" s="1">
        <f t="shared" si="26"/>
        <v>2.4080267558528389E-2</v>
      </c>
    </row>
    <row r="163" spans="1:27" x14ac:dyDescent="0.25">
      <c r="B163" t="s">
        <v>11</v>
      </c>
      <c r="C163">
        <v>112.3</v>
      </c>
      <c r="D163">
        <v>113.1</v>
      </c>
      <c r="E163" s="1">
        <f t="shared" si="18"/>
        <v>7.123775601068541E-3</v>
      </c>
      <c r="F163">
        <v>114.3</v>
      </c>
      <c r="G163" s="1">
        <f t="shared" si="19"/>
        <v>1.0610079575596842E-2</v>
      </c>
      <c r="H163">
        <v>114.2</v>
      </c>
      <c r="I163" s="1">
        <f t="shared" si="19"/>
        <v>-8.7489063867011649E-4</v>
      </c>
      <c r="J163">
        <v>113.3</v>
      </c>
      <c r="K163" s="1">
        <f t="shared" si="19"/>
        <v>-7.8809106830123096E-3</v>
      </c>
      <c r="L163">
        <v>114.2</v>
      </c>
      <c r="M163" s="1">
        <f t="shared" si="19"/>
        <v>7.9435127978817795E-3</v>
      </c>
      <c r="N163">
        <v>114.1</v>
      </c>
      <c r="O163" s="1">
        <f t="shared" si="20"/>
        <v>-8.7565674255699229E-4</v>
      </c>
      <c r="P163">
        <v>115.7</v>
      </c>
      <c r="Q163" s="1">
        <f t="shared" si="21"/>
        <v>1.4022787028922073E-2</v>
      </c>
      <c r="R163">
        <v>118.7</v>
      </c>
      <c r="S163" s="1">
        <f t="shared" si="22"/>
        <v>2.5929127052722559E-2</v>
      </c>
      <c r="T163">
        <v>122.5</v>
      </c>
      <c r="U163" s="1">
        <f t="shared" si="23"/>
        <v>3.2013479359730389E-2</v>
      </c>
      <c r="V163">
        <v>125.4</v>
      </c>
      <c r="W163" s="1">
        <f t="shared" si="24"/>
        <v>2.367346938775515E-2</v>
      </c>
      <c r="X163">
        <v>127.2</v>
      </c>
      <c r="Y163" s="1">
        <f t="shared" si="25"/>
        <v>1.4354066985645909E-2</v>
      </c>
      <c r="Z163">
        <v>132.69999999999999</v>
      </c>
      <c r="AA163" s="1">
        <f t="shared" si="26"/>
        <v>4.323899371069171E-2</v>
      </c>
    </row>
    <row r="164" spans="1:27" x14ac:dyDescent="0.25">
      <c r="B164" t="s">
        <v>12</v>
      </c>
      <c r="C164">
        <v>105.7</v>
      </c>
      <c r="D164">
        <v>106.5</v>
      </c>
      <c r="E164" s="1">
        <f t="shared" si="18"/>
        <v>7.5685903500472768E-3</v>
      </c>
      <c r="F164">
        <v>108.4</v>
      </c>
      <c r="G164" s="1">
        <f t="shared" si="19"/>
        <v>1.7840375586854515E-2</v>
      </c>
      <c r="H164">
        <v>110.9</v>
      </c>
      <c r="I164" s="1">
        <f t="shared" si="19"/>
        <v>2.3062730627306273E-2</v>
      </c>
      <c r="J164">
        <v>111.7</v>
      </c>
      <c r="K164" s="1">
        <f t="shared" si="19"/>
        <v>7.2137060414787834E-3</v>
      </c>
      <c r="L164">
        <v>112.8</v>
      </c>
      <c r="M164" s="1">
        <f t="shared" si="19"/>
        <v>9.8478066248880412E-3</v>
      </c>
      <c r="N164">
        <v>114.6</v>
      </c>
      <c r="O164" s="1">
        <f t="shared" si="20"/>
        <v>1.5957446808510613E-2</v>
      </c>
      <c r="P164">
        <v>116.9</v>
      </c>
      <c r="Q164" s="1">
        <f t="shared" si="21"/>
        <v>2.0069808027923311E-2</v>
      </c>
      <c r="R164">
        <v>117.7</v>
      </c>
      <c r="S164" s="1">
        <f t="shared" si="22"/>
        <v>6.8434559452523278E-3</v>
      </c>
      <c r="T164">
        <v>119.6</v>
      </c>
      <c r="U164" s="1">
        <f t="shared" si="23"/>
        <v>1.6142735768903922E-2</v>
      </c>
      <c r="V164">
        <v>120.6</v>
      </c>
      <c r="W164" s="1">
        <f t="shared" si="24"/>
        <v>8.3612040133779261E-3</v>
      </c>
      <c r="X164">
        <v>120.9</v>
      </c>
      <c r="Y164" s="1">
        <f t="shared" si="25"/>
        <v>2.4875621890548209E-3</v>
      </c>
      <c r="Z164">
        <v>121.4</v>
      </c>
      <c r="AA164" s="1">
        <f t="shared" si="26"/>
        <v>4.1356492969396195E-3</v>
      </c>
    </row>
    <row r="165" spans="1:27" x14ac:dyDescent="0.25">
      <c r="B165" t="s">
        <v>13</v>
      </c>
      <c r="C165">
        <v>99.4</v>
      </c>
      <c r="D165">
        <v>98.3</v>
      </c>
      <c r="E165" s="1">
        <f t="shared" si="18"/>
        <v>-1.1066398390342137E-2</v>
      </c>
      <c r="F165">
        <v>97.6</v>
      </c>
      <c r="G165" s="1">
        <f t="shared" si="19"/>
        <v>-7.1210579857579129E-3</v>
      </c>
      <c r="H165">
        <v>100.5</v>
      </c>
      <c r="I165" s="1">
        <f t="shared" si="19"/>
        <v>2.9713114754098421E-2</v>
      </c>
      <c r="J165">
        <v>101</v>
      </c>
      <c r="K165" s="1">
        <f t="shared" si="19"/>
        <v>4.9751243781094526E-3</v>
      </c>
      <c r="L165">
        <v>101.2</v>
      </c>
      <c r="M165" s="1">
        <f t="shared" si="19"/>
        <v>1.9801980198020084E-3</v>
      </c>
      <c r="N165">
        <v>103.7</v>
      </c>
      <c r="O165" s="1">
        <f t="shared" si="20"/>
        <v>2.4703557312252964E-2</v>
      </c>
      <c r="P165">
        <v>104.7</v>
      </c>
      <c r="Q165" s="1">
        <f t="shared" si="21"/>
        <v>9.643201542912247E-3</v>
      </c>
      <c r="R165">
        <v>104.5</v>
      </c>
      <c r="S165" s="1">
        <f t="shared" si="22"/>
        <v>-1.9102196752626823E-3</v>
      </c>
      <c r="T165">
        <v>105.6</v>
      </c>
      <c r="U165" s="1">
        <f t="shared" si="23"/>
        <v>1.052631578947363E-2</v>
      </c>
      <c r="V165">
        <v>107.9</v>
      </c>
      <c r="W165" s="1">
        <f t="shared" si="24"/>
        <v>2.1780303030303139E-2</v>
      </c>
      <c r="X165">
        <v>106.2</v>
      </c>
      <c r="Y165" s="1">
        <f t="shared" si="25"/>
        <v>-1.5755329008341083E-2</v>
      </c>
      <c r="Z165">
        <v>105.6</v>
      </c>
      <c r="AA165" s="1">
        <f t="shared" si="26"/>
        <v>-5.6497175141243736E-3</v>
      </c>
    </row>
    <row r="166" spans="1:27" x14ac:dyDescent="0.25">
      <c r="B166" t="s">
        <v>14</v>
      </c>
      <c r="C166">
        <v>113.6</v>
      </c>
      <c r="D166">
        <v>117.1</v>
      </c>
      <c r="E166" s="1">
        <f t="shared" si="18"/>
        <v>3.0809859154929578E-2</v>
      </c>
      <c r="F166">
        <v>122.7</v>
      </c>
      <c r="G166" s="1">
        <f t="shared" si="19"/>
        <v>4.7822374039282738E-2</v>
      </c>
      <c r="H166">
        <v>125.2</v>
      </c>
      <c r="I166" s="1">
        <f t="shared" si="19"/>
        <v>2.0374898125509373E-2</v>
      </c>
      <c r="J166">
        <v>126.3</v>
      </c>
      <c r="K166" s="1">
        <f t="shared" si="19"/>
        <v>8.7859424920127341E-3</v>
      </c>
      <c r="L166">
        <v>127.6</v>
      </c>
      <c r="M166" s="1">
        <f t="shared" si="19"/>
        <v>1.0292953285827373E-2</v>
      </c>
      <c r="N166">
        <v>126.3</v>
      </c>
      <c r="O166" s="1">
        <f t="shared" si="20"/>
        <v>-1.0188087774294649E-2</v>
      </c>
      <c r="P166">
        <v>129.19999999999999</v>
      </c>
      <c r="Q166" s="1">
        <f t="shared" si="21"/>
        <v>2.2961203483768736E-2</v>
      </c>
      <c r="R166">
        <v>134.1</v>
      </c>
      <c r="S166" s="1">
        <f t="shared" si="22"/>
        <v>3.7925696594427294E-2</v>
      </c>
      <c r="T166">
        <v>140.4</v>
      </c>
      <c r="U166" s="1">
        <f t="shared" si="23"/>
        <v>4.6979865771812165E-2</v>
      </c>
      <c r="V166">
        <v>144</v>
      </c>
      <c r="W166" s="1">
        <f t="shared" si="24"/>
        <v>2.5641025641025599E-2</v>
      </c>
      <c r="X166">
        <v>142.9</v>
      </c>
      <c r="Y166" s="1">
        <f t="shared" si="25"/>
        <v>-7.6388888888888496E-3</v>
      </c>
      <c r="Z166">
        <v>148.4</v>
      </c>
      <c r="AA166" s="1">
        <f t="shared" si="26"/>
        <v>3.8488453463960813E-2</v>
      </c>
    </row>
    <row r="167" spans="1:27" x14ac:dyDescent="0.25">
      <c r="B167" t="s">
        <v>15</v>
      </c>
      <c r="C167">
        <v>143.9</v>
      </c>
      <c r="D167">
        <v>156.9</v>
      </c>
      <c r="E167" s="1">
        <f t="shared" si="18"/>
        <v>9.0340514246004172E-2</v>
      </c>
      <c r="F167">
        <v>180.3</v>
      </c>
      <c r="G167" s="1">
        <f t="shared" si="19"/>
        <v>0.14913957934990443</v>
      </c>
      <c r="H167">
        <v>183.2</v>
      </c>
      <c r="I167" s="1">
        <f t="shared" si="19"/>
        <v>1.608430393788118E-2</v>
      </c>
      <c r="J167">
        <v>186.4</v>
      </c>
      <c r="K167" s="1">
        <f t="shared" si="19"/>
        <v>1.7467248908297036E-2</v>
      </c>
      <c r="L167">
        <v>186.3</v>
      </c>
      <c r="M167" s="1">
        <f t="shared" si="19"/>
        <v>-5.364806866952485E-4</v>
      </c>
      <c r="N167">
        <v>166.7</v>
      </c>
      <c r="O167" s="1">
        <f t="shared" si="20"/>
        <v>-0.10520665593129373</v>
      </c>
      <c r="P167">
        <v>159.4</v>
      </c>
      <c r="Q167" s="1">
        <f t="shared" si="21"/>
        <v>-4.3791241751649571E-2</v>
      </c>
      <c r="R167">
        <v>178.5</v>
      </c>
      <c r="S167" s="1">
        <f t="shared" si="22"/>
        <v>0.11982434127979921</v>
      </c>
      <c r="T167">
        <v>201.3</v>
      </c>
      <c r="U167" s="1">
        <f t="shared" si="23"/>
        <v>0.12773109243697486</v>
      </c>
      <c r="V167">
        <v>198.7</v>
      </c>
      <c r="W167" s="1">
        <f t="shared" si="24"/>
        <v>-1.2916045702931062E-2</v>
      </c>
      <c r="X167">
        <v>171.1</v>
      </c>
      <c r="Y167" s="1">
        <f t="shared" si="25"/>
        <v>-0.13890286864620027</v>
      </c>
      <c r="Z167">
        <v>212.5</v>
      </c>
      <c r="AA167" s="1">
        <f t="shared" si="26"/>
        <v>0.24196376388077151</v>
      </c>
    </row>
    <row r="168" spans="1:27" x14ac:dyDescent="0.25">
      <c r="B168" t="s">
        <v>16</v>
      </c>
      <c r="C168">
        <v>111.5</v>
      </c>
      <c r="D168">
        <v>113.9</v>
      </c>
      <c r="E168" s="1">
        <f t="shared" si="18"/>
        <v>2.1524663677130094E-2</v>
      </c>
      <c r="F168">
        <v>115.2</v>
      </c>
      <c r="G168" s="1">
        <f t="shared" si="19"/>
        <v>1.1413520632133425E-2</v>
      </c>
      <c r="H168">
        <v>115.5</v>
      </c>
      <c r="I168" s="1">
        <f t="shared" si="19"/>
        <v>2.6041666666666418E-3</v>
      </c>
      <c r="J168">
        <v>113.2</v>
      </c>
      <c r="K168" s="1">
        <f t="shared" si="19"/>
        <v>-1.991341991341989E-2</v>
      </c>
      <c r="L168">
        <v>112.9</v>
      </c>
      <c r="M168" s="1">
        <f t="shared" si="19"/>
        <v>-2.6501766784452047E-3</v>
      </c>
      <c r="N168">
        <v>113.8</v>
      </c>
      <c r="O168" s="1">
        <f t="shared" si="20"/>
        <v>7.9716563330380109E-3</v>
      </c>
      <c r="P168">
        <v>115.8</v>
      </c>
      <c r="Q168" s="1">
        <f t="shared" si="21"/>
        <v>1.7574692442882251E-2</v>
      </c>
      <c r="R168">
        <v>118.1</v>
      </c>
      <c r="S168" s="1">
        <f t="shared" si="22"/>
        <v>1.9861830742659733E-2</v>
      </c>
      <c r="T168">
        <v>119.7</v>
      </c>
      <c r="U168" s="1">
        <f t="shared" si="23"/>
        <v>1.3547840812870521E-2</v>
      </c>
      <c r="V168">
        <v>121.7</v>
      </c>
      <c r="W168" s="1">
        <f t="shared" si="24"/>
        <v>1.6708437761069339E-2</v>
      </c>
      <c r="X168">
        <v>124.9</v>
      </c>
      <c r="Y168" s="1">
        <f t="shared" si="25"/>
        <v>2.6294165981922784E-2</v>
      </c>
      <c r="Z168">
        <v>128.30000000000001</v>
      </c>
      <c r="AA168" s="1">
        <f t="shared" si="26"/>
        <v>2.7221777421937595E-2</v>
      </c>
    </row>
    <row r="169" spans="1:27" x14ac:dyDescent="0.25">
      <c r="B169" t="s">
        <v>17</v>
      </c>
      <c r="C169">
        <v>111</v>
      </c>
      <c r="D169">
        <v>112</v>
      </c>
      <c r="E169" s="1">
        <f t="shared" si="18"/>
        <v>9.0090090090090089E-3</v>
      </c>
      <c r="F169">
        <v>113.2</v>
      </c>
      <c r="G169" s="1">
        <f t="shared" si="19"/>
        <v>1.071428571428574E-2</v>
      </c>
      <c r="H169">
        <v>113.1</v>
      </c>
      <c r="I169" s="1">
        <f t="shared" si="19"/>
        <v>-8.8339222614848523E-4</v>
      </c>
      <c r="J169">
        <v>112.6</v>
      </c>
      <c r="K169" s="1">
        <f t="shared" si="19"/>
        <v>-4.4208664898320073E-3</v>
      </c>
      <c r="L169">
        <v>113.8</v>
      </c>
      <c r="M169" s="1">
        <f t="shared" si="19"/>
        <v>1.0657193605683863E-2</v>
      </c>
      <c r="N169">
        <v>116.1</v>
      </c>
      <c r="O169" s="1">
        <f t="shared" si="20"/>
        <v>2.0210896309314563E-2</v>
      </c>
      <c r="P169">
        <v>119.4</v>
      </c>
      <c r="Q169" s="1">
        <f t="shared" si="21"/>
        <v>2.8423772609819219E-2</v>
      </c>
      <c r="R169">
        <v>122.3</v>
      </c>
      <c r="S169" s="1">
        <f t="shared" si="22"/>
        <v>2.4288107202679994E-2</v>
      </c>
      <c r="T169">
        <v>124.3</v>
      </c>
      <c r="U169" s="1">
        <f t="shared" si="23"/>
        <v>1.6353229762878167E-2</v>
      </c>
      <c r="V169">
        <v>127</v>
      </c>
      <c r="W169" s="1">
        <f t="shared" si="24"/>
        <v>2.1721641190667763E-2</v>
      </c>
      <c r="X169">
        <v>126</v>
      </c>
      <c r="Y169" s="1">
        <f t="shared" si="25"/>
        <v>-7.874015748031496E-3</v>
      </c>
      <c r="Z169">
        <v>129.1</v>
      </c>
      <c r="AA169" s="1">
        <f t="shared" si="26"/>
        <v>2.4603174603174557E-2</v>
      </c>
    </row>
    <row r="170" spans="1:27" x14ac:dyDescent="0.25">
      <c r="B170" t="s">
        <v>18</v>
      </c>
      <c r="C170">
        <v>123.8</v>
      </c>
      <c r="D170">
        <v>126.3</v>
      </c>
      <c r="E170" s="1">
        <f t="shared" si="18"/>
        <v>2.0193861066235864E-2</v>
      </c>
      <c r="F170">
        <v>129.6</v>
      </c>
      <c r="G170" s="1">
        <f t="shared" si="19"/>
        <v>2.6128266033254136E-2</v>
      </c>
      <c r="H170">
        <v>130.6</v>
      </c>
      <c r="I170" s="1">
        <f t="shared" si="19"/>
        <v>7.7160493827160498E-3</v>
      </c>
      <c r="J170">
        <v>131.4</v>
      </c>
      <c r="K170" s="1">
        <f t="shared" si="19"/>
        <v>6.1255742725881421E-3</v>
      </c>
      <c r="L170">
        <v>135.1</v>
      </c>
      <c r="M170" s="1">
        <f t="shared" si="19"/>
        <v>2.8158295281582865E-2</v>
      </c>
      <c r="N170">
        <v>137.6</v>
      </c>
      <c r="O170" s="1">
        <f t="shared" si="20"/>
        <v>1.8504811250925242E-2</v>
      </c>
      <c r="P170">
        <v>141.4</v>
      </c>
      <c r="Q170" s="1">
        <f t="shared" si="21"/>
        <v>2.7616279069767526E-2</v>
      </c>
      <c r="R170">
        <v>145.1</v>
      </c>
      <c r="S170" s="1">
        <f t="shared" si="22"/>
        <v>2.6166902404526085E-2</v>
      </c>
      <c r="T170">
        <v>153.6</v>
      </c>
      <c r="U170" s="1">
        <f t="shared" si="23"/>
        <v>5.8580289455547899E-2</v>
      </c>
      <c r="V170">
        <v>157.4</v>
      </c>
      <c r="W170" s="1">
        <f t="shared" si="24"/>
        <v>2.4739583333333409E-2</v>
      </c>
      <c r="X170">
        <v>159.80000000000001</v>
      </c>
      <c r="Y170" s="1">
        <f t="shared" si="25"/>
        <v>1.5247776365946668E-2</v>
      </c>
      <c r="Z170">
        <v>160.69999999999999</v>
      </c>
      <c r="AA170" s="1">
        <f t="shared" si="26"/>
        <v>5.6320400500624356E-3</v>
      </c>
    </row>
    <row r="171" spans="1:27" x14ac:dyDescent="0.25">
      <c r="B171" t="s">
        <v>19</v>
      </c>
      <c r="C171">
        <v>109.6</v>
      </c>
      <c r="D171">
        <v>110.3</v>
      </c>
      <c r="E171" s="1">
        <f t="shared" si="18"/>
        <v>6.3868613138686392E-3</v>
      </c>
      <c r="F171">
        <v>111.5</v>
      </c>
      <c r="G171" s="1">
        <f t="shared" si="19"/>
        <v>1.0879419764279264E-2</v>
      </c>
      <c r="H171">
        <v>112.3</v>
      </c>
      <c r="I171" s="1">
        <f t="shared" si="19"/>
        <v>7.1748878923766565E-3</v>
      </c>
      <c r="J171">
        <v>112.1</v>
      </c>
      <c r="K171" s="1">
        <f t="shared" si="19"/>
        <v>-1.7809439002671669E-3</v>
      </c>
      <c r="L171">
        <v>112.9</v>
      </c>
      <c r="M171" s="1">
        <f t="shared" si="19"/>
        <v>7.1364852809992097E-3</v>
      </c>
      <c r="N171">
        <v>114.2</v>
      </c>
      <c r="O171" s="1">
        <f t="shared" si="20"/>
        <v>1.151461470327721E-2</v>
      </c>
      <c r="P171">
        <v>116.9</v>
      </c>
      <c r="Q171" s="1">
        <f t="shared" si="21"/>
        <v>2.3642732049036802E-2</v>
      </c>
      <c r="R171">
        <v>119.1</v>
      </c>
      <c r="S171" s="1">
        <f t="shared" si="22"/>
        <v>1.8819503849443871E-2</v>
      </c>
      <c r="T171">
        <v>122.2</v>
      </c>
      <c r="U171" s="1">
        <f t="shared" si="23"/>
        <v>2.6028547439126856E-2</v>
      </c>
      <c r="V171">
        <v>124.8</v>
      </c>
      <c r="W171" s="1">
        <f t="shared" si="24"/>
        <v>2.1276595744680805E-2</v>
      </c>
      <c r="X171">
        <v>126.1</v>
      </c>
      <c r="Y171" s="1">
        <f t="shared" si="25"/>
        <v>1.0416666666666644E-2</v>
      </c>
      <c r="Z171">
        <v>128.6</v>
      </c>
      <c r="AA171" s="1">
        <f t="shared" si="26"/>
        <v>1.9825535289452818E-2</v>
      </c>
    </row>
    <row r="172" spans="1:27" x14ac:dyDescent="0.25">
      <c r="B172" t="s">
        <v>20</v>
      </c>
      <c r="C172">
        <v>111.1</v>
      </c>
      <c r="D172">
        <v>112</v>
      </c>
      <c r="E172" s="1">
        <f t="shared" si="18"/>
        <v>8.1008100810081515E-3</v>
      </c>
      <c r="F172">
        <v>113.9</v>
      </c>
      <c r="G172" s="1">
        <f t="shared" si="19"/>
        <v>1.6964285714285765E-2</v>
      </c>
      <c r="H172">
        <v>115</v>
      </c>
      <c r="I172" s="1">
        <f t="shared" si="19"/>
        <v>9.6575943810359461E-3</v>
      </c>
      <c r="J172">
        <v>114.9</v>
      </c>
      <c r="K172" s="1">
        <f t="shared" si="19"/>
        <v>-8.6956521739125494E-4</v>
      </c>
      <c r="L172">
        <v>115.9</v>
      </c>
      <c r="M172" s="1">
        <f t="shared" si="19"/>
        <v>8.7032201914708437E-3</v>
      </c>
      <c r="N172">
        <v>117.8</v>
      </c>
      <c r="O172" s="1">
        <f t="shared" si="20"/>
        <v>1.6393442622950744E-2</v>
      </c>
      <c r="P172">
        <v>120.4</v>
      </c>
      <c r="Q172" s="1">
        <f t="shared" si="21"/>
        <v>2.2071307300509411E-2</v>
      </c>
      <c r="R172">
        <v>122.4</v>
      </c>
      <c r="S172" s="1">
        <f t="shared" si="22"/>
        <v>1.6611295681063121E-2</v>
      </c>
      <c r="T172">
        <v>125.4</v>
      </c>
      <c r="U172" s="1">
        <f t="shared" si="23"/>
        <v>2.4509803921568627E-2</v>
      </c>
      <c r="V172">
        <v>128.5</v>
      </c>
      <c r="W172" s="1">
        <f t="shared" si="24"/>
        <v>2.4720893141945727E-2</v>
      </c>
      <c r="X172">
        <v>130.1</v>
      </c>
      <c r="Y172" s="1">
        <f t="shared" si="25"/>
        <v>1.2451361867704236E-2</v>
      </c>
      <c r="Z172">
        <v>132.80000000000001</v>
      </c>
      <c r="AA172" s="1">
        <f t="shared" si="26"/>
        <v>2.0753266717909433E-2</v>
      </c>
    </row>
    <row r="173" spans="1:27" x14ac:dyDescent="0.25">
      <c r="B173" t="s">
        <v>21</v>
      </c>
      <c r="C173">
        <v>127.6</v>
      </c>
      <c r="D173">
        <v>138.19999999999999</v>
      </c>
      <c r="E173" s="1">
        <f t="shared" si="18"/>
        <v>8.3072100313479585E-2</v>
      </c>
      <c r="F173">
        <v>151.69999999999999</v>
      </c>
      <c r="G173" s="1">
        <f t="shared" si="19"/>
        <v>9.768451519536904E-2</v>
      </c>
      <c r="H173">
        <v>155.19999999999999</v>
      </c>
      <c r="I173" s="1">
        <f t="shared" si="19"/>
        <v>2.3071852340145024E-2</v>
      </c>
      <c r="J173">
        <v>157.5</v>
      </c>
      <c r="K173" s="1">
        <f t="shared" si="19"/>
        <v>1.4819587628866053E-2</v>
      </c>
      <c r="L173">
        <v>161.9</v>
      </c>
      <c r="M173" s="1">
        <f t="shared" si="19"/>
        <v>2.7936507936507971E-2</v>
      </c>
      <c r="N173">
        <v>151.6</v>
      </c>
      <c r="O173" s="1">
        <f t="shared" si="20"/>
        <v>-6.3619518221124216E-2</v>
      </c>
      <c r="P173">
        <v>147.30000000000001</v>
      </c>
      <c r="Q173" s="1">
        <f t="shared" si="21"/>
        <v>-2.8364116094986697E-2</v>
      </c>
      <c r="R173">
        <v>159.4</v>
      </c>
      <c r="S173" s="1">
        <f t="shared" si="22"/>
        <v>8.2145281737949716E-2</v>
      </c>
      <c r="T173">
        <v>171.2</v>
      </c>
      <c r="U173" s="1">
        <f t="shared" si="23"/>
        <v>7.4027603513174292E-2</v>
      </c>
      <c r="V173">
        <v>173.2</v>
      </c>
      <c r="W173" s="1">
        <f t="shared" si="24"/>
        <v>1.1682242990654207E-2</v>
      </c>
      <c r="X173">
        <v>159.5</v>
      </c>
      <c r="Y173" s="1">
        <f t="shared" si="25"/>
        <v>-7.9099307159353288E-2</v>
      </c>
      <c r="Z173">
        <v>186</v>
      </c>
      <c r="AA173" s="1">
        <f t="shared" si="26"/>
        <v>0.16614420062695925</v>
      </c>
    </row>
    <row r="174" spans="1:27" x14ac:dyDescent="0.25">
      <c r="B174" t="s">
        <v>22</v>
      </c>
      <c r="C174">
        <v>106.9</v>
      </c>
      <c r="D174">
        <v>108.4</v>
      </c>
      <c r="E174" s="1">
        <f t="shared" si="18"/>
        <v>1.4031805425631431E-2</v>
      </c>
      <c r="F174">
        <v>111.1</v>
      </c>
      <c r="G174" s="1">
        <f t="shared" si="19"/>
        <v>2.490774907749067E-2</v>
      </c>
      <c r="H174">
        <v>112.2</v>
      </c>
      <c r="I174" s="1">
        <f t="shared" si="19"/>
        <v>9.9009900990099774E-3</v>
      </c>
      <c r="J174">
        <v>112.3</v>
      </c>
      <c r="K174" s="1">
        <f t="shared" si="19"/>
        <v>8.9126559714789941E-4</v>
      </c>
      <c r="L174">
        <v>113.6</v>
      </c>
      <c r="M174" s="1">
        <f t="shared" si="19"/>
        <v>1.1576135351736395E-2</v>
      </c>
      <c r="N174">
        <v>114.7</v>
      </c>
      <c r="O174" s="1">
        <f t="shared" si="20"/>
        <v>9.6830985915493713E-3</v>
      </c>
      <c r="P174">
        <v>116.4</v>
      </c>
      <c r="Q174" s="1">
        <f t="shared" si="21"/>
        <v>1.4821272885789039E-2</v>
      </c>
      <c r="R174">
        <v>118.1</v>
      </c>
      <c r="S174" s="1">
        <f t="shared" si="22"/>
        <v>1.4604810996563475E-2</v>
      </c>
      <c r="T174">
        <v>120.5</v>
      </c>
      <c r="U174" s="1">
        <f t="shared" si="23"/>
        <v>2.0321761219305724E-2</v>
      </c>
      <c r="V174">
        <v>123.3</v>
      </c>
      <c r="W174" s="1">
        <f t="shared" si="24"/>
        <v>2.3236514522821553E-2</v>
      </c>
      <c r="X174">
        <v>123.5</v>
      </c>
      <c r="Y174" s="1">
        <f t="shared" si="25"/>
        <v>1.6220600162206232E-3</v>
      </c>
      <c r="Z174">
        <v>128.80000000000001</v>
      </c>
      <c r="AA174" s="1">
        <f t="shared" si="26"/>
        <v>4.2914979757085116E-2</v>
      </c>
    </row>
    <row r="175" spans="1:27" x14ac:dyDescent="0.25">
      <c r="B175" t="s">
        <v>23</v>
      </c>
      <c r="C175">
        <v>117</v>
      </c>
      <c r="D175">
        <v>118.6</v>
      </c>
      <c r="E175" s="1">
        <f t="shared" si="18"/>
        <v>1.3675213675213627E-2</v>
      </c>
      <c r="F175">
        <v>121.3</v>
      </c>
      <c r="G175" s="1">
        <f t="shared" si="19"/>
        <v>2.2765598650927511E-2</v>
      </c>
      <c r="H175">
        <v>122.6</v>
      </c>
      <c r="I175" s="1">
        <f t="shared" si="19"/>
        <v>1.0717230008244E-2</v>
      </c>
      <c r="J175">
        <v>122.4</v>
      </c>
      <c r="K175" s="1">
        <f t="shared" si="19"/>
        <v>-1.6313213703098583E-3</v>
      </c>
      <c r="L175">
        <v>123.5</v>
      </c>
      <c r="M175" s="1">
        <f t="shared" si="19"/>
        <v>8.9869281045751159E-3</v>
      </c>
      <c r="N175">
        <v>125</v>
      </c>
      <c r="O175" s="1">
        <f t="shared" si="20"/>
        <v>1.2145748987854251E-2</v>
      </c>
      <c r="P175">
        <v>127.8</v>
      </c>
      <c r="Q175" s="1">
        <f t="shared" si="21"/>
        <v>2.2399999999999979E-2</v>
      </c>
      <c r="R175">
        <v>130.9</v>
      </c>
      <c r="S175" s="1">
        <f t="shared" si="22"/>
        <v>2.4256651017214463E-2</v>
      </c>
      <c r="T175">
        <v>135.1</v>
      </c>
      <c r="U175" s="1">
        <f t="shared" si="23"/>
        <v>3.2085561497326116E-2</v>
      </c>
      <c r="V175">
        <v>138.1</v>
      </c>
      <c r="W175" s="1">
        <f t="shared" si="24"/>
        <v>2.220577350111029E-2</v>
      </c>
      <c r="X175">
        <v>139.80000000000001</v>
      </c>
      <c r="Y175" s="1">
        <f t="shared" si="25"/>
        <v>1.2309920347574346E-2</v>
      </c>
      <c r="Z175">
        <v>142.4</v>
      </c>
      <c r="AA175" s="1">
        <f t="shared" si="26"/>
        <v>1.8597997138769629E-2</v>
      </c>
    </row>
    <row r="176" spans="1:27" x14ac:dyDescent="0.25">
      <c r="A176" t="s">
        <v>34</v>
      </c>
      <c r="B176" t="s">
        <v>9</v>
      </c>
      <c r="C176">
        <v>113.8</v>
      </c>
      <c r="D176">
        <v>114.7</v>
      </c>
      <c r="E176" s="1">
        <f t="shared" si="18"/>
        <v>7.9086115992970628E-3</v>
      </c>
      <c r="F176">
        <v>118.1</v>
      </c>
      <c r="G176" s="1">
        <f t="shared" si="19"/>
        <v>2.9642545771577954E-2</v>
      </c>
      <c r="H176">
        <v>120.8</v>
      </c>
      <c r="I176" s="1">
        <f t="shared" si="19"/>
        <v>2.2861981371718909E-2</v>
      </c>
      <c r="J176">
        <v>122.8</v>
      </c>
      <c r="K176" s="1">
        <f t="shared" si="19"/>
        <v>1.6556291390728478E-2</v>
      </c>
      <c r="L176">
        <v>124.4</v>
      </c>
      <c r="M176" s="1">
        <f t="shared" si="19"/>
        <v>1.3029315960912122E-2</v>
      </c>
      <c r="N176">
        <v>124.1</v>
      </c>
      <c r="O176" s="1">
        <f t="shared" si="20"/>
        <v>-2.4115755627010559E-3</v>
      </c>
      <c r="P176">
        <v>125.4</v>
      </c>
      <c r="Q176" s="1">
        <f t="shared" si="21"/>
        <v>1.0475423045930793E-2</v>
      </c>
      <c r="R176">
        <v>127.5</v>
      </c>
      <c r="S176" s="1">
        <f t="shared" si="22"/>
        <v>1.6746411483253544E-2</v>
      </c>
      <c r="T176">
        <v>130.6</v>
      </c>
      <c r="U176" s="1">
        <f t="shared" si="23"/>
        <v>2.4313725490196034E-2</v>
      </c>
      <c r="V176">
        <v>133.19999999999999</v>
      </c>
      <c r="W176" s="1">
        <f t="shared" si="24"/>
        <v>1.9908116385911136E-2</v>
      </c>
      <c r="X176">
        <v>134.5</v>
      </c>
      <c r="Y176" s="1">
        <f t="shared" si="25"/>
        <v>9.7597597597598451E-3</v>
      </c>
      <c r="Z176">
        <v>138.9</v>
      </c>
      <c r="AA176" s="1">
        <f t="shared" si="26"/>
        <v>3.271375464684019E-2</v>
      </c>
    </row>
    <row r="177" spans="1:27" x14ac:dyDescent="0.25">
      <c r="B177" t="s">
        <v>10</v>
      </c>
      <c r="C177">
        <v>116.6</v>
      </c>
      <c r="D177">
        <v>117.2</v>
      </c>
      <c r="E177" s="1">
        <f t="shared" si="18"/>
        <v>5.1457975986278605E-3</v>
      </c>
      <c r="F177">
        <v>120.2</v>
      </c>
      <c r="G177" s="1">
        <f t="shared" si="19"/>
        <v>2.5597269624573378E-2</v>
      </c>
      <c r="H177">
        <v>123.3</v>
      </c>
      <c r="I177" s="1">
        <f t="shared" si="19"/>
        <v>2.5790349417637224E-2</v>
      </c>
      <c r="J177">
        <v>125.4</v>
      </c>
      <c r="K177" s="1">
        <f t="shared" si="19"/>
        <v>1.7031630170316371E-2</v>
      </c>
      <c r="L177">
        <v>129.4</v>
      </c>
      <c r="M177" s="1">
        <f t="shared" si="19"/>
        <v>3.1897926634768738E-2</v>
      </c>
      <c r="N177">
        <v>132.30000000000001</v>
      </c>
      <c r="O177" s="1">
        <f t="shared" si="20"/>
        <v>2.2411128284389532E-2</v>
      </c>
      <c r="P177">
        <v>133.30000000000001</v>
      </c>
      <c r="Q177" s="1">
        <f t="shared" si="21"/>
        <v>7.5585789871504151E-3</v>
      </c>
      <c r="R177">
        <v>132.5</v>
      </c>
      <c r="S177" s="1">
        <f t="shared" si="22"/>
        <v>-6.0015003750938586E-3</v>
      </c>
      <c r="T177">
        <v>131.5</v>
      </c>
      <c r="U177" s="1">
        <f t="shared" si="23"/>
        <v>-7.5471698113207548E-3</v>
      </c>
      <c r="V177">
        <v>134.1</v>
      </c>
      <c r="W177" s="1">
        <f t="shared" si="24"/>
        <v>1.9771863117870679E-2</v>
      </c>
      <c r="X177">
        <v>132.4</v>
      </c>
      <c r="Y177" s="1">
        <f t="shared" si="25"/>
        <v>-1.2677106636838097E-2</v>
      </c>
      <c r="Z177">
        <v>133.9</v>
      </c>
      <c r="AA177" s="1">
        <f t="shared" si="26"/>
        <v>1.1329305135951661E-2</v>
      </c>
    </row>
    <row r="178" spans="1:27" x14ac:dyDescent="0.25">
      <c r="B178" t="s">
        <v>11</v>
      </c>
      <c r="C178">
        <v>128.4</v>
      </c>
      <c r="D178">
        <v>129</v>
      </c>
      <c r="E178" s="1">
        <f t="shared" si="18"/>
        <v>4.6728971962616377E-3</v>
      </c>
      <c r="F178">
        <v>134.80000000000001</v>
      </c>
      <c r="G178" s="1">
        <f t="shared" si="19"/>
        <v>4.4961240310077609E-2</v>
      </c>
      <c r="H178">
        <v>139.30000000000001</v>
      </c>
      <c r="I178" s="1">
        <f t="shared" si="19"/>
        <v>3.3382789317507412E-2</v>
      </c>
      <c r="J178">
        <v>143.5</v>
      </c>
      <c r="K178" s="1">
        <f t="shared" si="19"/>
        <v>3.0150753768844137E-2</v>
      </c>
      <c r="L178">
        <v>147.19999999999999</v>
      </c>
      <c r="M178" s="1">
        <f t="shared" si="19"/>
        <v>2.5783972125435459E-2</v>
      </c>
      <c r="N178">
        <v>143.69999999999999</v>
      </c>
      <c r="O178" s="1">
        <f t="shared" si="20"/>
        <v>-2.377717391304348E-2</v>
      </c>
      <c r="P178">
        <v>144.30000000000001</v>
      </c>
      <c r="Q178" s="1">
        <f t="shared" si="21"/>
        <v>4.1753653444677992E-3</v>
      </c>
      <c r="R178">
        <v>147.9</v>
      </c>
      <c r="S178" s="1">
        <f t="shared" si="22"/>
        <v>2.4948024948024908E-2</v>
      </c>
      <c r="T178">
        <v>154</v>
      </c>
      <c r="U178" s="1">
        <f t="shared" si="23"/>
        <v>4.1244083840432683E-2</v>
      </c>
      <c r="V178">
        <v>160.69999999999999</v>
      </c>
      <c r="W178" s="1">
        <f t="shared" si="24"/>
        <v>4.3506493506493431E-2</v>
      </c>
      <c r="X178">
        <v>167.5</v>
      </c>
      <c r="Y178" s="1">
        <f t="shared" si="25"/>
        <v>4.2314872433105236E-2</v>
      </c>
      <c r="Z178">
        <v>173.3</v>
      </c>
      <c r="AA178" s="1">
        <f t="shared" si="26"/>
        <v>3.462686567164186E-2</v>
      </c>
    </row>
    <row r="179" spans="1:27" x14ac:dyDescent="0.25">
      <c r="B179" t="s">
        <v>12</v>
      </c>
      <c r="C179">
        <v>104</v>
      </c>
      <c r="D179">
        <v>102.4</v>
      </c>
      <c r="E179" s="1">
        <f t="shared" si="18"/>
        <v>-1.538461538461533E-2</v>
      </c>
      <c r="F179">
        <v>103.4</v>
      </c>
      <c r="G179" s="1">
        <f t="shared" si="19"/>
        <v>9.765625E-3</v>
      </c>
      <c r="H179">
        <v>104.7</v>
      </c>
      <c r="I179" s="1">
        <f t="shared" si="19"/>
        <v>1.2572533849129566E-2</v>
      </c>
      <c r="J179">
        <v>105.5</v>
      </c>
      <c r="K179" s="1">
        <f t="shared" si="19"/>
        <v>7.6408787010505937E-3</v>
      </c>
      <c r="L179">
        <v>106.2</v>
      </c>
      <c r="M179" s="1">
        <f t="shared" si="19"/>
        <v>6.6350710900474202E-3</v>
      </c>
      <c r="N179">
        <v>106.6</v>
      </c>
      <c r="O179" s="1">
        <f t="shared" si="20"/>
        <v>3.7664783427494488E-3</v>
      </c>
      <c r="P179">
        <v>108.7</v>
      </c>
      <c r="Q179" s="1">
        <f t="shared" si="21"/>
        <v>1.9699812382739292E-2</v>
      </c>
      <c r="R179">
        <v>108.3</v>
      </c>
      <c r="S179" s="1">
        <f t="shared" si="22"/>
        <v>-3.6798528058878165E-3</v>
      </c>
      <c r="T179">
        <v>107.8</v>
      </c>
      <c r="U179" s="1">
        <f t="shared" si="23"/>
        <v>-4.6168051708217915E-3</v>
      </c>
      <c r="V179">
        <v>108.6</v>
      </c>
      <c r="W179" s="1">
        <f t="shared" si="24"/>
        <v>7.4211502782931095E-3</v>
      </c>
      <c r="X179">
        <v>107.7</v>
      </c>
      <c r="Y179" s="1">
        <f t="shared" si="25"/>
        <v>-8.2872928176794796E-3</v>
      </c>
      <c r="Z179">
        <v>110.4</v>
      </c>
      <c r="AA179" s="1">
        <f t="shared" si="26"/>
        <v>2.5069637883008384E-2</v>
      </c>
    </row>
    <row r="180" spans="1:27" x14ac:dyDescent="0.25">
      <c r="B180" t="s">
        <v>13</v>
      </c>
      <c r="C180">
        <v>99.6</v>
      </c>
      <c r="D180">
        <v>95.7</v>
      </c>
      <c r="E180" s="1">
        <f t="shared" si="18"/>
        <v>-3.9156626506024014E-2</v>
      </c>
      <c r="F180">
        <v>94.8</v>
      </c>
      <c r="G180" s="1">
        <f t="shared" si="19"/>
        <v>-9.4043887147336018E-3</v>
      </c>
      <c r="H180">
        <v>97.2</v>
      </c>
      <c r="I180" s="1">
        <f t="shared" si="19"/>
        <v>2.5316455696202594E-2</v>
      </c>
      <c r="J180">
        <v>95.2</v>
      </c>
      <c r="K180" s="1">
        <f t="shared" si="19"/>
        <v>-2.0576131687242798E-2</v>
      </c>
      <c r="L180">
        <v>94.8</v>
      </c>
      <c r="M180" s="1">
        <f t="shared" si="19"/>
        <v>-4.2016806722689672E-3</v>
      </c>
      <c r="N180">
        <v>97.6</v>
      </c>
      <c r="O180" s="1">
        <f t="shared" si="20"/>
        <v>2.9535864978902926E-2</v>
      </c>
      <c r="P180">
        <v>100.3</v>
      </c>
      <c r="Q180" s="1">
        <f t="shared" si="21"/>
        <v>2.7663934426229539E-2</v>
      </c>
      <c r="R180">
        <v>99.7</v>
      </c>
      <c r="S180" s="1">
        <f t="shared" si="22"/>
        <v>-5.9820538384844895E-3</v>
      </c>
      <c r="T180">
        <v>100.7</v>
      </c>
      <c r="U180" s="1">
        <f t="shared" si="23"/>
        <v>1.0030090270812437E-2</v>
      </c>
      <c r="V180">
        <v>99</v>
      </c>
      <c r="W180" s="1">
        <f t="shared" si="24"/>
        <v>-1.6881827209533296E-2</v>
      </c>
      <c r="X180">
        <v>101.9</v>
      </c>
      <c r="Y180" s="1">
        <f t="shared" si="25"/>
        <v>2.929292929292935E-2</v>
      </c>
      <c r="Z180">
        <v>104.4</v>
      </c>
      <c r="AA180" s="1">
        <f t="shared" si="26"/>
        <v>2.4533856722276742E-2</v>
      </c>
    </row>
    <row r="181" spans="1:27" x14ac:dyDescent="0.25">
      <c r="B181" t="s">
        <v>14</v>
      </c>
      <c r="C181">
        <v>113.1</v>
      </c>
      <c r="D181">
        <v>116.9</v>
      </c>
      <c r="E181" s="1">
        <f t="shared" si="18"/>
        <v>3.3598585322723355E-2</v>
      </c>
      <c r="F181">
        <v>122.8</v>
      </c>
      <c r="G181" s="1">
        <f t="shared" si="19"/>
        <v>5.0470487596236027E-2</v>
      </c>
      <c r="H181">
        <v>126.3</v>
      </c>
      <c r="I181" s="1">
        <f t="shared" si="19"/>
        <v>2.8501628664495116E-2</v>
      </c>
      <c r="J181">
        <v>128.5</v>
      </c>
      <c r="K181" s="1">
        <f t="shared" si="19"/>
        <v>1.741884402216946E-2</v>
      </c>
      <c r="L181">
        <v>129.6</v>
      </c>
      <c r="M181" s="1">
        <f t="shared" si="19"/>
        <v>8.5603112840466483E-3</v>
      </c>
      <c r="N181">
        <v>125.5</v>
      </c>
      <c r="O181" s="1">
        <f t="shared" si="20"/>
        <v>-3.1635802469135763E-2</v>
      </c>
      <c r="P181">
        <v>126.6</v>
      </c>
      <c r="Q181" s="1">
        <f t="shared" si="21"/>
        <v>8.7649402390437801E-3</v>
      </c>
      <c r="R181">
        <v>130.80000000000001</v>
      </c>
      <c r="S181" s="1">
        <f t="shared" si="22"/>
        <v>3.3175355450237101E-2</v>
      </c>
      <c r="T181">
        <v>138.19999999999999</v>
      </c>
      <c r="U181" s="1">
        <f t="shared" si="23"/>
        <v>5.657492354740043E-2</v>
      </c>
      <c r="V181">
        <v>141.19999999999999</v>
      </c>
      <c r="W181" s="1">
        <f t="shared" si="24"/>
        <v>2.1707670043415343E-2</v>
      </c>
      <c r="X181">
        <v>140.6</v>
      </c>
      <c r="Y181" s="1">
        <f t="shared" si="25"/>
        <v>-4.2492917847025092E-3</v>
      </c>
      <c r="Z181">
        <v>149.69999999999999</v>
      </c>
      <c r="AA181" s="1">
        <f t="shared" si="26"/>
        <v>6.4722617354196266E-2</v>
      </c>
    </row>
    <row r="182" spans="1:27" x14ac:dyDescent="0.25">
      <c r="B182" t="s">
        <v>15</v>
      </c>
      <c r="C182">
        <v>122.7</v>
      </c>
      <c r="D182">
        <v>137.5</v>
      </c>
      <c r="E182" s="1">
        <f t="shared" si="18"/>
        <v>0.12061939690301546</v>
      </c>
      <c r="F182">
        <v>157.69999999999999</v>
      </c>
      <c r="G182" s="1">
        <f t="shared" si="19"/>
        <v>0.14690909090909082</v>
      </c>
      <c r="H182">
        <v>163.4</v>
      </c>
      <c r="I182" s="1">
        <f t="shared" si="19"/>
        <v>3.6144578313253121E-2</v>
      </c>
      <c r="J182">
        <v>165</v>
      </c>
      <c r="K182" s="1">
        <f t="shared" si="19"/>
        <v>9.7919216646266474E-3</v>
      </c>
      <c r="L182">
        <v>163.9</v>
      </c>
      <c r="M182" s="1">
        <f t="shared" si="19"/>
        <v>-6.6666666666666324E-3</v>
      </c>
      <c r="N182">
        <v>138.19999999999999</v>
      </c>
      <c r="O182" s="1">
        <f t="shared" si="20"/>
        <v>-0.15680292861500925</v>
      </c>
      <c r="P182">
        <v>133.80000000000001</v>
      </c>
      <c r="Q182" s="1">
        <f t="shared" si="21"/>
        <v>-3.183791606367567E-2</v>
      </c>
      <c r="R182">
        <v>142.6</v>
      </c>
      <c r="S182" s="1">
        <f t="shared" si="22"/>
        <v>6.5769805680119447E-2</v>
      </c>
      <c r="T182">
        <v>160.9</v>
      </c>
      <c r="U182" s="1">
        <f t="shared" si="23"/>
        <v>0.12833099579242646</v>
      </c>
      <c r="V182">
        <v>163.19999999999999</v>
      </c>
      <c r="W182" s="1">
        <f t="shared" si="24"/>
        <v>1.429459291485384E-2</v>
      </c>
      <c r="X182">
        <v>143.5</v>
      </c>
      <c r="Y182" s="1">
        <f t="shared" si="25"/>
        <v>-0.12071078431372542</v>
      </c>
      <c r="Z182">
        <v>171.8</v>
      </c>
      <c r="AA182" s="1">
        <f t="shared" si="26"/>
        <v>0.19721254355400705</v>
      </c>
    </row>
    <row r="183" spans="1:27" x14ac:dyDescent="0.25">
      <c r="B183" t="s">
        <v>16</v>
      </c>
      <c r="C183">
        <v>112.1</v>
      </c>
      <c r="D183">
        <v>115.6</v>
      </c>
      <c r="E183" s="1">
        <f t="shared" si="18"/>
        <v>3.12221231043711E-2</v>
      </c>
      <c r="F183">
        <v>116.3</v>
      </c>
      <c r="G183" s="1">
        <f t="shared" si="19"/>
        <v>6.0553633217993331E-3</v>
      </c>
      <c r="H183">
        <v>116.8</v>
      </c>
      <c r="I183" s="1">
        <f t="shared" si="19"/>
        <v>4.2992261392949269E-3</v>
      </c>
      <c r="J183">
        <v>117.6</v>
      </c>
      <c r="K183" s="1">
        <f t="shared" si="19"/>
        <v>6.8493150684931269E-3</v>
      </c>
      <c r="L183">
        <v>119.1</v>
      </c>
      <c r="M183" s="1">
        <f t="shared" si="19"/>
        <v>1.2755102040816327E-2</v>
      </c>
      <c r="N183">
        <v>121.2</v>
      </c>
      <c r="O183" s="1">
        <f t="shared" si="20"/>
        <v>1.7632241813602088E-2</v>
      </c>
      <c r="P183">
        <v>123.3</v>
      </c>
      <c r="Q183" s="1">
        <f t="shared" si="21"/>
        <v>1.732673267326728E-2</v>
      </c>
      <c r="R183">
        <v>125.9</v>
      </c>
      <c r="S183" s="1">
        <f t="shared" si="22"/>
        <v>2.1086780210867871E-2</v>
      </c>
      <c r="T183">
        <v>127.6</v>
      </c>
      <c r="U183" s="1">
        <f t="shared" si="23"/>
        <v>1.3502779984114286E-2</v>
      </c>
      <c r="V183">
        <v>127.9</v>
      </c>
      <c r="W183" s="1">
        <f t="shared" si="24"/>
        <v>2.3510971786834746E-3</v>
      </c>
      <c r="X183">
        <v>129.1</v>
      </c>
      <c r="Y183" s="1">
        <f t="shared" si="25"/>
        <v>9.3823299452696525E-3</v>
      </c>
      <c r="Z183">
        <v>132.1</v>
      </c>
      <c r="AA183" s="1">
        <f t="shared" si="26"/>
        <v>2.3237800154918668E-2</v>
      </c>
    </row>
    <row r="184" spans="1:27" x14ac:dyDescent="0.25">
      <c r="B184" t="s">
        <v>17</v>
      </c>
      <c r="C184">
        <v>95.1</v>
      </c>
      <c r="D184">
        <v>95.7</v>
      </c>
      <c r="E184" s="1">
        <f t="shared" si="18"/>
        <v>6.3091482649843171E-3</v>
      </c>
      <c r="F184">
        <v>95.9</v>
      </c>
      <c r="G184" s="1">
        <f t="shared" si="19"/>
        <v>2.0898641588297058E-3</v>
      </c>
      <c r="H184">
        <v>96.4</v>
      </c>
      <c r="I184" s="1">
        <f t="shared" si="19"/>
        <v>5.2137643378519288E-3</v>
      </c>
      <c r="J184">
        <v>97.2</v>
      </c>
      <c r="K184" s="1">
        <f t="shared" si="19"/>
        <v>8.2987551867219622E-3</v>
      </c>
      <c r="L184">
        <v>94.7</v>
      </c>
      <c r="M184" s="1">
        <f t="shared" si="19"/>
        <v>-2.5720164609053499E-2</v>
      </c>
      <c r="N184">
        <v>96.8</v>
      </c>
      <c r="O184" s="1">
        <f t="shared" si="20"/>
        <v>2.2175290390707435E-2</v>
      </c>
      <c r="P184">
        <v>97.3</v>
      </c>
      <c r="Q184" s="1">
        <f t="shared" si="21"/>
        <v>5.1652892561983473E-3</v>
      </c>
      <c r="R184">
        <v>100.3</v>
      </c>
      <c r="S184" s="1">
        <f t="shared" si="22"/>
        <v>3.0832476875642344E-2</v>
      </c>
      <c r="T184">
        <v>101.2</v>
      </c>
      <c r="U184" s="1">
        <f t="shared" si="23"/>
        <v>8.9730807577268756E-3</v>
      </c>
      <c r="V184">
        <v>101.7</v>
      </c>
      <c r="W184" s="1">
        <f t="shared" si="24"/>
        <v>4.940711462450593E-3</v>
      </c>
      <c r="X184">
        <v>101.9</v>
      </c>
      <c r="Y184" s="1">
        <f t="shared" si="25"/>
        <v>1.9665683382497821E-3</v>
      </c>
      <c r="Z184">
        <v>104.9</v>
      </c>
      <c r="AA184" s="1">
        <f t="shared" si="26"/>
        <v>2.9440628066732089E-2</v>
      </c>
    </row>
    <row r="185" spans="1:27" x14ac:dyDescent="0.25">
      <c r="B185" t="s">
        <v>18</v>
      </c>
      <c r="C185">
        <v>133.6</v>
      </c>
      <c r="D185">
        <v>135.19999999999999</v>
      </c>
      <c r="E185" s="1">
        <f t="shared" si="18"/>
        <v>1.1976047904191574E-2</v>
      </c>
      <c r="F185">
        <v>138.4</v>
      </c>
      <c r="G185" s="1">
        <f t="shared" si="19"/>
        <v>2.3668639053254566E-2</v>
      </c>
      <c r="H185">
        <v>142.5</v>
      </c>
      <c r="I185" s="1">
        <f t="shared" si="19"/>
        <v>2.9624277456647356E-2</v>
      </c>
      <c r="J185">
        <v>144.69999999999999</v>
      </c>
      <c r="K185" s="1">
        <f t="shared" si="19"/>
        <v>1.5438596491227991E-2</v>
      </c>
      <c r="L185">
        <v>148.6</v>
      </c>
      <c r="M185" s="1">
        <f t="shared" si="19"/>
        <v>2.6952315134761616E-2</v>
      </c>
      <c r="N185">
        <v>152.19999999999999</v>
      </c>
      <c r="O185" s="1">
        <f t="shared" si="20"/>
        <v>2.4226110363391617E-2</v>
      </c>
      <c r="P185">
        <v>155.9</v>
      </c>
      <c r="Q185" s="1">
        <f t="shared" si="21"/>
        <v>2.4310118265440325E-2</v>
      </c>
      <c r="R185">
        <v>160.80000000000001</v>
      </c>
      <c r="S185" s="1">
        <f t="shared" si="22"/>
        <v>3.1430404105195674E-2</v>
      </c>
      <c r="T185">
        <v>171</v>
      </c>
      <c r="U185" s="1">
        <f t="shared" si="23"/>
        <v>6.3432835820895442E-2</v>
      </c>
      <c r="V185">
        <v>175.5</v>
      </c>
      <c r="W185" s="1">
        <f t="shared" si="24"/>
        <v>2.6315789473684209E-2</v>
      </c>
      <c r="X185">
        <v>177.4</v>
      </c>
      <c r="Y185" s="1">
        <f t="shared" si="25"/>
        <v>1.0826210826210859E-2</v>
      </c>
      <c r="Z185">
        <v>180.2</v>
      </c>
      <c r="AA185" s="1">
        <f t="shared" si="26"/>
        <v>1.5783540022547816E-2</v>
      </c>
    </row>
    <row r="186" spans="1:27" x14ac:dyDescent="0.25">
      <c r="B186" t="s">
        <v>19</v>
      </c>
      <c r="C186">
        <v>111.1</v>
      </c>
      <c r="D186">
        <v>111.1</v>
      </c>
      <c r="E186" s="1">
        <f t="shared" si="18"/>
        <v>0</v>
      </c>
      <c r="F186">
        <v>112.9</v>
      </c>
      <c r="G186" s="1">
        <f t="shared" si="19"/>
        <v>1.6201620162016303E-2</v>
      </c>
      <c r="H186">
        <v>115.2</v>
      </c>
      <c r="I186" s="1">
        <f t="shared" si="19"/>
        <v>2.0372010628875083E-2</v>
      </c>
      <c r="J186">
        <v>116.8</v>
      </c>
      <c r="K186" s="1">
        <f t="shared" si="19"/>
        <v>1.388888888888884E-2</v>
      </c>
      <c r="L186">
        <v>117.9</v>
      </c>
      <c r="M186" s="1">
        <f t="shared" si="19"/>
        <v>9.4178082191781563E-3</v>
      </c>
      <c r="N186">
        <v>119.7</v>
      </c>
      <c r="O186" s="1">
        <f t="shared" si="20"/>
        <v>1.5267175572519059E-2</v>
      </c>
      <c r="P186">
        <v>122.1</v>
      </c>
      <c r="Q186" s="1">
        <f t="shared" si="21"/>
        <v>2.0050125313283138E-2</v>
      </c>
      <c r="R186">
        <v>124</v>
      </c>
      <c r="S186" s="1">
        <f t="shared" si="22"/>
        <v>1.5561015561015608E-2</v>
      </c>
      <c r="T186">
        <v>126.4</v>
      </c>
      <c r="U186" s="1">
        <f t="shared" si="23"/>
        <v>1.9354838709677465E-2</v>
      </c>
      <c r="V186">
        <v>129</v>
      </c>
      <c r="W186" s="1">
        <f t="shared" si="24"/>
        <v>2.056962025316451E-2</v>
      </c>
      <c r="X186">
        <v>131</v>
      </c>
      <c r="Y186" s="1">
        <f t="shared" si="25"/>
        <v>1.5503875968992248E-2</v>
      </c>
      <c r="Z186">
        <v>134.6</v>
      </c>
      <c r="AA186" s="1">
        <f t="shared" si="26"/>
        <v>2.7480916030534309E-2</v>
      </c>
    </row>
    <row r="187" spans="1:27" x14ac:dyDescent="0.25">
      <c r="B187" t="s">
        <v>20</v>
      </c>
      <c r="C187">
        <v>112.2</v>
      </c>
      <c r="D187">
        <v>112.3</v>
      </c>
      <c r="E187" s="1">
        <f t="shared" si="18"/>
        <v>8.9126559714789941E-4</v>
      </c>
      <c r="F187">
        <v>114.3</v>
      </c>
      <c r="G187" s="1">
        <f t="shared" si="19"/>
        <v>1.7809439002671415E-2</v>
      </c>
      <c r="H187">
        <v>116.8</v>
      </c>
      <c r="I187" s="1">
        <f t="shared" si="19"/>
        <v>2.1872265966754158E-2</v>
      </c>
      <c r="J187">
        <v>118.5</v>
      </c>
      <c r="K187" s="1">
        <f t="shared" si="19"/>
        <v>1.455479452054797E-2</v>
      </c>
      <c r="L187">
        <v>120.1</v>
      </c>
      <c r="M187" s="1">
        <f t="shared" si="19"/>
        <v>1.3502109704641302E-2</v>
      </c>
      <c r="N187">
        <v>122.1</v>
      </c>
      <c r="O187" s="1">
        <f t="shared" si="20"/>
        <v>1.665278934221482E-2</v>
      </c>
      <c r="P187">
        <v>124.3</v>
      </c>
      <c r="Q187" s="1">
        <f t="shared" si="21"/>
        <v>1.8018018018018042E-2</v>
      </c>
      <c r="R187">
        <v>125.8</v>
      </c>
      <c r="S187" s="1">
        <f t="shared" si="22"/>
        <v>1.2067578439259855E-2</v>
      </c>
      <c r="T187">
        <v>127.6</v>
      </c>
      <c r="U187" s="1">
        <f t="shared" si="23"/>
        <v>1.4308426073131934E-2</v>
      </c>
      <c r="V187">
        <v>130.30000000000001</v>
      </c>
      <c r="W187" s="1">
        <f t="shared" si="24"/>
        <v>2.1159874608150605E-2</v>
      </c>
      <c r="X187">
        <v>131.69999999999999</v>
      </c>
      <c r="Y187" s="1">
        <f t="shared" si="25"/>
        <v>1.0744435917114176E-2</v>
      </c>
      <c r="Z187">
        <v>134.9</v>
      </c>
      <c r="AA187" s="1">
        <f t="shared" si="26"/>
        <v>2.4297646165527848E-2</v>
      </c>
    </row>
    <row r="188" spans="1:27" x14ac:dyDescent="0.25">
      <c r="B188" t="s">
        <v>21</v>
      </c>
      <c r="C188">
        <v>127.8</v>
      </c>
      <c r="D188">
        <v>137.6</v>
      </c>
      <c r="E188" s="1">
        <f t="shared" si="18"/>
        <v>7.668231611893582E-2</v>
      </c>
      <c r="F188">
        <v>155.9</v>
      </c>
      <c r="G188" s="1">
        <f t="shared" si="19"/>
        <v>0.13299418604651173</v>
      </c>
      <c r="H188">
        <v>161.9</v>
      </c>
      <c r="I188" s="1">
        <f t="shared" si="19"/>
        <v>3.8486209108402822E-2</v>
      </c>
      <c r="J188">
        <v>166.8</v>
      </c>
      <c r="K188" s="1">
        <f t="shared" si="19"/>
        <v>3.0265596046942591E-2</v>
      </c>
      <c r="L188">
        <v>168.4</v>
      </c>
      <c r="M188" s="1">
        <f t="shared" si="19"/>
        <v>9.5923261390886937E-3</v>
      </c>
      <c r="N188">
        <v>144.19999999999999</v>
      </c>
      <c r="O188" s="1">
        <f t="shared" si="20"/>
        <v>-0.14370546318289795</v>
      </c>
      <c r="P188">
        <v>136</v>
      </c>
      <c r="Q188" s="1">
        <f t="shared" si="21"/>
        <v>-5.686546463245485E-2</v>
      </c>
      <c r="R188">
        <v>144.9</v>
      </c>
      <c r="S188" s="1">
        <f t="shared" si="22"/>
        <v>6.544117647058828E-2</v>
      </c>
      <c r="T188">
        <v>162.9</v>
      </c>
      <c r="U188" s="1">
        <f t="shared" si="23"/>
        <v>0.12422360248447205</v>
      </c>
      <c r="V188">
        <v>165.8</v>
      </c>
      <c r="W188" s="1">
        <f t="shared" si="24"/>
        <v>1.7802332719459826E-2</v>
      </c>
      <c r="X188">
        <v>164.3</v>
      </c>
      <c r="Y188" s="1">
        <f t="shared" si="25"/>
        <v>-9.0470446320868505E-3</v>
      </c>
      <c r="Z188">
        <v>185</v>
      </c>
      <c r="AA188" s="1">
        <f t="shared" si="26"/>
        <v>0.12598904443091896</v>
      </c>
    </row>
    <row r="189" spans="1:27" x14ac:dyDescent="0.25">
      <c r="B189" t="s">
        <v>22</v>
      </c>
      <c r="C189">
        <v>107.1</v>
      </c>
      <c r="D189">
        <v>108.3</v>
      </c>
      <c r="E189" s="1">
        <f t="shared" si="18"/>
        <v>1.1204481792717115E-2</v>
      </c>
      <c r="F189">
        <v>112</v>
      </c>
      <c r="G189" s="1">
        <f t="shared" si="19"/>
        <v>3.4164358264081283E-2</v>
      </c>
      <c r="H189">
        <v>114.1</v>
      </c>
      <c r="I189" s="1">
        <f t="shared" si="19"/>
        <v>1.8749999999999951E-2</v>
      </c>
      <c r="J189">
        <v>115.3</v>
      </c>
      <c r="K189" s="1">
        <f t="shared" si="19"/>
        <v>1.0517090271691525E-2</v>
      </c>
      <c r="L189">
        <v>116.5</v>
      </c>
      <c r="M189" s="1">
        <f t="shared" si="19"/>
        <v>1.0407632263660042E-2</v>
      </c>
      <c r="N189">
        <v>114.5</v>
      </c>
      <c r="O189" s="1">
        <f t="shared" si="20"/>
        <v>-1.7167381974248927E-2</v>
      </c>
      <c r="P189">
        <v>115.3</v>
      </c>
      <c r="Q189" s="1">
        <f t="shared" si="21"/>
        <v>6.9868995633187523E-3</v>
      </c>
      <c r="R189">
        <v>116.8</v>
      </c>
      <c r="S189" s="1">
        <f t="shared" si="22"/>
        <v>1.3009540329575022E-2</v>
      </c>
      <c r="T189">
        <v>119.8</v>
      </c>
      <c r="U189" s="1">
        <f t="shared" si="23"/>
        <v>2.5684931506849317E-2</v>
      </c>
      <c r="V189">
        <v>121.4</v>
      </c>
      <c r="W189" s="1">
        <f t="shared" si="24"/>
        <v>1.3355592654424112E-2</v>
      </c>
      <c r="X189">
        <v>121.7</v>
      </c>
      <c r="Y189" s="1">
        <f t="shared" si="25"/>
        <v>2.4711696869851494E-3</v>
      </c>
      <c r="Z189">
        <v>127.3</v>
      </c>
      <c r="AA189" s="1">
        <f t="shared" si="26"/>
        <v>4.6014790468364784E-2</v>
      </c>
    </row>
    <row r="190" spans="1:27" x14ac:dyDescent="0.25">
      <c r="B190" t="s">
        <v>23</v>
      </c>
      <c r="C190">
        <v>121.7</v>
      </c>
      <c r="D190">
        <v>122.3</v>
      </c>
      <c r="E190" s="1">
        <f t="shared" si="18"/>
        <v>4.9301561216104706E-3</v>
      </c>
      <c r="F190">
        <v>125.2</v>
      </c>
      <c r="G190" s="1">
        <f t="shared" si="19"/>
        <v>2.3712183156173391E-2</v>
      </c>
      <c r="H190">
        <v>128.69999999999999</v>
      </c>
      <c r="I190" s="1">
        <f t="shared" si="19"/>
        <v>2.7955271565495092E-2</v>
      </c>
      <c r="J190">
        <v>131.5</v>
      </c>
      <c r="K190" s="1">
        <f t="shared" si="19"/>
        <v>2.1756021756021846E-2</v>
      </c>
      <c r="L190">
        <v>133.5</v>
      </c>
      <c r="M190" s="1">
        <f t="shared" si="19"/>
        <v>1.5209125475285171E-2</v>
      </c>
      <c r="N190">
        <v>135.19999999999999</v>
      </c>
      <c r="O190" s="1">
        <f t="shared" si="20"/>
        <v>1.273408239700366E-2</v>
      </c>
      <c r="P190">
        <v>137</v>
      </c>
      <c r="Q190" s="1">
        <f t="shared" si="21"/>
        <v>1.3313609467455707E-2</v>
      </c>
      <c r="R190">
        <v>139.80000000000001</v>
      </c>
      <c r="S190" s="1">
        <f t="shared" si="22"/>
        <v>2.0437956204379645E-2</v>
      </c>
      <c r="T190">
        <v>143.1</v>
      </c>
      <c r="U190" s="1">
        <f t="shared" si="23"/>
        <v>2.3605150214592151E-2</v>
      </c>
      <c r="V190">
        <v>146.80000000000001</v>
      </c>
      <c r="W190" s="1">
        <f t="shared" si="24"/>
        <v>2.5856044723969372E-2</v>
      </c>
      <c r="X190">
        <v>149.1</v>
      </c>
      <c r="Y190" s="1">
        <f t="shared" si="25"/>
        <v>1.566757493187999E-2</v>
      </c>
      <c r="Z190">
        <v>152</v>
      </c>
      <c r="AA190" s="1">
        <f t="shared" si="26"/>
        <v>1.9450033534540615E-2</v>
      </c>
    </row>
    <row r="191" spans="1:27" x14ac:dyDescent="0.25">
      <c r="A191" t="s">
        <v>35</v>
      </c>
      <c r="B191" t="s">
        <v>9</v>
      </c>
      <c r="C191">
        <v>115.9</v>
      </c>
      <c r="D191">
        <v>117.9</v>
      </c>
      <c r="E191" s="1">
        <f t="shared" si="18"/>
        <v>1.7256255392579811E-2</v>
      </c>
      <c r="F191">
        <v>121.6</v>
      </c>
      <c r="G191" s="1">
        <f t="shared" si="19"/>
        <v>3.1382527565733571E-2</v>
      </c>
      <c r="H191">
        <v>124.3</v>
      </c>
      <c r="I191" s="1">
        <f t="shared" si="19"/>
        <v>2.2203947368421077E-2</v>
      </c>
      <c r="J191">
        <v>126.2</v>
      </c>
      <c r="K191" s="1">
        <f t="shared" si="19"/>
        <v>1.5285599356395863E-2</v>
      </c>
      <c r="L191">
        <v>128.4</v>
      </c>
      <c r="M191" s="1">
        <f t="shared" si="19"/>
        <v>1.7432646592710006E-2</v>
      </c>
      <c r="N191">
        <v>130.4</v>
      </c>
      <c r="O191" s="1">
        <f t="shared" si="20"/>
        <v>1.5576323987538941E-2</v>
      </c>
      <c r="P191">
        <v>131.9</v>
      </c>
      <c r="Q191" s="1">
        <f t="shared" si="21"/>
        <v>1.1503067484662576E-2</v>
      </c>
      <c r="R191">
        <v>133.5</v>
      </c>
      <c r="S191" s="1">
        <f t="shared" si="22"/>
        <v>1.2130401819560229E-2</v>
      </c>
      <c r="T191">
        <v>136.6</v>
      </c>
      <c r="U191" s="1">
        <f t="shared" si="23"/>
        <v>2.3220973782771492E-2</v>
      </c>
      <c r="V191">
        <v>138.80000000000001</v>
      </c>
      <c r="W191" s="1">
        <f t="shared" si="24"/>
        <v>1.6105417276720477E-2</v>
      </c>
      <c r="X191">
        <v>138.9</v>
      </c>
      <c r="Y191" s="1">
        <f t="shared" si="25"/>
        <v>7.2046109510082352E-4</v>
      </c>
      <c r="Z191">
        <v>142</v>
      </c>
      <c r="AA191" s="1">
        <f t="shared" si="26"/>
        <v>2.2318214542836532E-2</v>
      </c>
    </row>
    <row r="192" spans="1:27" x14ac:dyDescent="0.25">
      <c r="B192" t="s">
        <v>10</v>
      </c>
      <c r="C192">
        <v>116.9</v>
      </c>
      <c r="D192">
        <v>119.8</v>
      </c>
      <c r="E192" s="1">
        <f t="shared" si="18"/>
        <v>2.4807527801539702E-2</v>
      </c>
      <c r="F192">
        <v>122.9</v>
      </c>
      <c r="G192" s="1">
        <f t="shared" si="19"/>
        <v>2.5876460767946651E-2</v>
      </c>
      <c r="H192">
        <v>124.4</v>
      </c>
      <c r="I192" s="1">
        <f t="shared" si="19"/>
        <v>1.2205044751830756E-2</v>
      </c>
      <c r="J192">
        <v>128.1</v>
      </c>
      <c r="K192" s="1">
        <f t="shared" si="19"/>
        <v>2.9742765273311805E-2</v>
      </c>
      <c r="L192">
        <v>131.6</v>
      </c>
      <c r="M192" s="1">
        <f t="shared" si="19"/>
        <v>2.7322404371584702E-2</v>
      </c>
      <c r="N192">
        <v>138.6</v>
      </c>
      <c r="O192" s="1">
        <f t="shared" si="20"/>
        <v>5.3191489361702128E-2</v>
      </c>
      <c r="P192">
        <v>142.6</v>
      </c>
      <c r="Q192" s="1">
        <f t="shared" si="21"/>
        <v>2.886002886002886E-2</v>
      </c>
      <c r="R192">
        <v>142.6</v>
      </c>
      <c r="S192" s="1">
        <f t="shared" si="22"/>
        <v>0</v>
      </c>
      <c r="T192">
        <v>142.5</v>
      </c>
      <c r="U192" s="1">
        <f t="shared" si="23"/>
        <v>-7.0126227208972176E-4</v>
      </c>
      <c r="V192">
        <v>146.1</v>
      </c>
      <c r="W192" s="1">
        <f t="shared" si="24"/>
        <v>2.5263157894736803E-2</v>
      </c>
      <c r="X192">
        <v>146.19999999999999</v>
      </c>
      <c r="Y192" s="1">
        <f t="shared" si="25"/>
        <v>6.8446269678298639E-4</v>
      </c>
      <c r="Z192">
        <v>147.30000000000001</v>
      </c>
      <c r="AA192" s="1">
        <f t="shared" si="26"/>
        <v>7.5239398084816882E-3</v>
      </c>
    </row>
    <row r="193" spans="1:27" x14ac:dyDescent="0.25">
      <c r="B193" t="s">
        <v>11</v>
      </c>
      <c r="C193">
        <v>132.80000000000001</v>
      </c>
      <c r="D193">
        <v>135.1</v>
      </c>
      <c r="E193" s="1">
        <f t="shared" si="18"/>
        <v>1.7319277108433603E-2</v>
      </c>
      <c r="F193">
        <v>140.5</v>
      </c>
      <c r="G193" s="1">
        <f t="shared" si="19"/>
        <v>3.9970392301998565E-2</v>
      </c>
      <c r="H193">
        <v>144.5</v>
      </c>
      <c r="I193" s="1">
        <f t="shared" si="19"/>
        <v>2.8469750889679714E-2</v>
      </c>
      <c r="J193">
        <v>146.80000000000001</v>
      </c>
      <c r="K193" s="1">
        <f t="shared" si="19"/>
        <v>1.5916955017301115E-2</v>
      </c>
      <c r="L193">
        <v>150.80000000000001</v>
      </c>
      <c r="M193" s="1">
        <f t="shared" si="19"/>
        <v>2.7247956403269751E-2</v>
      </c>
      <c r="N193">
        <v>150.1</v>
      </c>
      <c r="O193" s="1">
        <f t="shared" si="20"/>
        <v>-4.6419098143237201E-3</v>
      </c>
      <c r="P193">
        <v>149.69999999999999</v>
      </c>
      <c r="Q193" s="1">
        <f t="shared" si="21"/>
        <v>-2.6648900732845148E-3</v>
      </c>
      <c r="R193">
        <v>150.9</v>
      </c>
      <c r="S193" s="1">
        <f t="shared" si="22"/>
        <v>8.0160320641283703E-3</v>
      </c>
      <c r="T193">
        <v>157</v>
      </c>
      <c r="U193" s="1">
        <f t="shared" si="23"/>
        <v>4.042412193505629E-2</v>
      </c>
      <c r="V193">
        <v>159.9</v>
      </c>
      <c r="W193" s="1">
        <f t="shared" si="24"/>
        <v>1.8471337579617872E-2</v>
      </c>
      <c r="X193">
        <v>160.5</v>
      </c>
      <c r="Y193" s="1">
        <f t="shared" si="25"/>
        <v>3.7523452157598143E-3</v>
      </c>
      <c r="Z193">
        <v>163.80000000000001</v>
      </c>
      <c r="AA193" s="1">
        <f t="shared" si="26"/>
        <v>2.0560747663551471E-2</v>
      </c>
    </row>
    <row r="194" spans="1:27" x14ac:dyDescent="0.25">
      <c r="B194" t="s">
        <v>12</v>
      </c>
      <c r="C194">
        <v>106.4</v>
      </c>
      <c r="D194">
        <v>107.3</v>
      </c>
      <c r="E194" s="1">
        <f t="shared" si="18"/>
        <v>8.4586466165412731E-3</v>
      </c>
      <c r="F194">
        <v>109.5</v>
      </c>
      <c r="G194" s="1">
        <f t="shared" si="19"/>
        <v>2.0503261882572253E-2</v>
      </c>
      <c r="H194">
        <v>110.5</v>
      </c>
      <c r="I194" s="1">
        <f t="shared" si="19"/>
        <v>9.1324200913242004E-3</v>
      </c>
      <c r="J194">
        <v>110.6</v>
      </c>
      <c r="K194" s="1">
        <f t="shared" si="19"/>
        <v>9.049773755655594E-4</v>
      </c>
      <c r="L194">
        <v>111.6</v>
      </c>
      <c r="M194" s="1">
        <f t="shared" si="19"/>
        <v>9.0415913200723331E-3</v>
      </c>
      <c r="N194">
        <v>114.3</v>
      </c>
      <c r="O194" s="1">
        <f t="shared" si="20"/>
        <v>2.4193548387096801E-2</v>
      </c>
      <c r="P194">
        <v>115.7</v>
      </c>
      <c r="Q194" s="1">
        <f t="shared" si="21"/>
        <v>1.2248468941382377E-2</v>
      </c>
      <c r="R194">
        <v>115</v>
      </c>
      <c r="S194" s="1">
        <f t="shared" si="22"/>
        <v>-6.0501296456352879E-3</v>
      </c>
      <c r="T194">
        <v>113.6</v>
      </c>
      <c r="U194" s="1">
        <f t="shared" si="23"/>
        <v>-1.2173913043478311E-2</v>
      </c>
      <c r="V194">
        <v>114.1</v>
      </c>
      <c r="W194" s="1">
        <f t="shared" si="24"/>
        <v>4.4014084507042256E-3</v>
      </c>
      <c r="X194">
        <v>113</v>
      </c>
      <c r="Y194" s="1">
        <f t="shared" si="25"/>
        <v>-9.6406660823838246E-3</v>
      </c>
      <c r="Z194">
        <v>112.7</v>
      </c>
      <c r="AA194" s="1">
        <f t="shared" si="26"/>
        <v>-2.654867256637143E-3</v>
      </c>
    </row>
    <row r="195" spans="1:27" x14ac:dyDescent="0.25">
      <c r="B195" t="s">
        <v>13</v>
      </c>
      <c r="C195">
        <v>93.9</v>
      </c>
      <c r="D195">
        <v>96.1</v>
      </c>
      <c r="E195" s="1">
        <f t="shared" si="18"/>
        <v>2.3429179978700622E-2</v>
      </c>
      <c r="F195">
        <v>98.3</v>
      </c>
      <c r="G195" s="1">
        <f t="shared" si="19"/>
        <v>2.2892819979188378E-2</v>
      </c>
      <c r="H195">
        <v>99.7</v>
      </c>
      <c r="I195" s="1">
        <f t="shared" si="19"/>
        <v>1.4242115971515826E-2</v>
      </c>
      <c r="J195">
        <v>100.6</v>
      </c>
      <c r="K195" s="1">
        <f t="shared" si="19"/>
        <v>9.0270812437311075E-3</v>
      </c>
      <c r="L195">
        <v>99.9</v>
      </c>
      <c r="M195" s="1">
        <f t="shared" si="19"/>
        <v>-6.9582504970177803E-3</v>
      </c>
      <c r="N195">
        <v>100.7</v>
      </c>
      <c r="O195" s="1">
        <f t="shared" si="20"/>
        <v>8.0080080080079784E-3</v>
      </c>
      <c r="P195">
        <v>103.4</v>
      </c>
      <c r="Q195" s="1">
        <f t="shared" si="21"/>
        <v>2.6812313803376394E-2</v>
      </c>
      <c r="R195">
        <v>107.2</v>
      </c>
      <c r="S195" s="1">
        <f t="shared" si="22"/>
        <v>3.6750483558994171E-2</v>
      </c>
      <c r="T195">
        <v>107.4</v>
      </c>
      <c r="U195" s="1">
        <f t="shared" si="23"/>
        <v>1.8656716417910712E-3</v>
      </c>
      <c r="V195">
        <v>108.5</v>
      </c>
      <c r="W195" s="1">
        <f t="shared" si="24"/>
        <v>1.024208566108002E-2</v>
      </c>
      <c r="X195">
        <v>106.5</v>
      </c>
      <c r="Y195" s="1">
        <f t="shared" si="25"/>
        <v>-1.8433179723502304E-2</v>
      </c>
      <c r="Z195">
        <v>107.4</v>
      </c>
      <c r="AA195" s="1">
        <f t="shared" si="26"/>
        <v>8.4507042253521656E-3</v>
      </c>
    </row>
    <row r="196" spans="1:27" x14ac:dyDescent="0.25">
      <c r="B196" t="s">
        <v>14</v>
      </c>
      <c r="C196">
        <v>105.3</v>
      </c>
      <c r="D196">
        <v>107.5</v>
      </c>
      <c r="E196" s="1">
        <f t="shared" si="18"/>
        <v>2.0892687559354254E-2</v>
      </c>
      <c r="F196">
        <v>113.5</v>
      </c>
      <c r="G196" s="1">
        <f t="shared" si="19"/>
        <v>5.5813953488372092E-2</v>
      </c>
      <c r="H196">
        <v>118.2</v>
      </c>
      <c r="I196" s="1">
        <f t="shared" si="19"/>
        <v>4.1409691629955975E-2</v>
      </c>
      <c r="J196">
        <v>120.2</v>
      </c>
      <c r="K196" s="1">
        <f t="shared" si="19"/>
        <v>1.6920473773265651E-2</v>
      </c>
      <c r="L196">
        <v>122.3</v>
      </c>
      <c r="M196" s="1">
        <f t="shared" si="19"/>
        <v>1.7470881863560685E-2</v>
      </c>
      <c r="N196">
        <v>123.4</v>
      </c>
      <c r="O196" s="1">
        <f t="shared" si="20"/>
        <v>8.9942763695830628E-3</v>
      </c>
      <c r="P196">
        <v>126.4</v>
      </c>
      <c r="Q196" s="1">
        <f t="shared" si="21"/>
        <v>2.4311183144246351E-2</v>
      </c>
      <c r="R196">
        <v>129.69999999999999</v>
      </c>
      <c r="S196" s="1">
        <f t="shared" si="22"/>
        <v>2.6107594936708726E-2</v>
      </c>
      <c r="T196">
        <v>135.80000000000001</v>
      </c>
      <c r="U196" s="1">
        <f t="shared" si="23"/>
        <v>4.7031611410948519E-2</v>
      </c>
      <c r="V196">
        <v>138.69999999999999</v>
      </c>
      <c r="W196" s="1">
        <f t="shared" si="24"/>
        <v>2.1354933726067577E-2</v>
      </c>
      <c r="X196">
        <v>139.69999999999999</v>
      </c>
      <c r="Y196" s="1">
        <f t="shared" si="25"/>
        <v>7.2098053352559486E-3</v>
      </c>
      <c r="Z196">
        <v>148.6</v>
      </c>
      <c r="AA196" s="1">
        <f t="shared" si="26"/>
        <v>6.3707945597709426E-2</v>
      </c>
    </row>
    <row r="197" spans="1:27" x14ac:dyDescent="0.25">
      <c r="B197" t="s">
        <v>15</v>
      </c>
      <c r="C197">
        <v>127.4</v>
      </c>
      <c r="D197">
        <v>134.19999999999999</v>
      </c>
      <c r="E197" s="1">
        <f t="shared" si="18"/>
        <v>5.3375196232338953E-2</v>
      </c>
      <c r="F197">
        <v>153</v>
      </c>
      <c r="G197" s="1">
        <f t="shared" si="19"/>
        <v>0.14008941877794345</v>
      </c>
      <c r="H197">
        <v>157.9</v>
      </c>
      <c r="I197" s="1">
        <f t="shared" si="19"/>
        <v>3.2026143790849712E-2</v>
      </c>
      <c r="J197">
        <v>158.1</v>
      </c>
      <c r="K197" s="1">
        <f t="shared" si="19"/>
        <v>1.266624445851733E-3</v>
      </c>
      <c r="L197">
        <v>157.6</v>
      </c>
      <c r="M197" s="1">
        <f t="shared" si="19"/>
        <v>-3.1625553447185329E-3</v>
      </c>
      <c r="N197">
        <v>139.6</v>
      </c>
      <c r="O197" s="1">
        <f t="shared" si="20"/>
        <v>-0.11421319796954316</v>
      </c>
      <c r="P197">
        <v>129.4</v>
      </c>
      <c r="Q197" s="1">
        <f t="shared" si="21"/>
        <v>-7.3065902578796485E-2</v>
      </c>
      <c r="R197">
        <v>134.9</v>
      </c>
      <c r="S197" s="1">
        <f t="shared" si="22"/>
        <v>4.250386398763524E-2</v>
      </c>
      <c r="T197">
        <v>155.1</v>
      </c>
      <c r="U197" s="1">
        <f t="shared" si="23"/>
        <v>0.14974054855448471</v>
      </c>
      <c r="V197">
        <v>150.4</v>
      </c>
      <c r="W197" s="1">
        <f t="shared" si="24"/>
        <v>-3.0303030303030231E-2</v>
      </c>
      <c r="X197">
        <v>131.4</v>
      </c>
      <c r="Y197" s="1">
        <f t="shared" si="25"/>
        <v>-0.12632978723404256</v>
      </c>
      <c r="Z197">
        <v>161.80000000000001</v>
      </c>
      <c r="AA197" s="1">
        <f t="shared" si="26"/>
        <v>0.23135464231354647</v>
      </c>
    </row>
    <row r="198" spans="1:27" x14ac:dyDescent="0.25">
      <c r="B198" t="s">
        <v>16</v>
      </c>
      <c r="C198">
        <v>110.9</v>
      </c>
      <c r="D198">
        <v>113.3</v>
      </c>
      <c r="E198" s="1">
        <f t="shared" si="18"/>
        <v>2.1641118124436351E-2</v>
      </c>
      <c r="F198">
        <v>115.8</v>
      </c>
      <c r="G198" s="1">
        <f t="shared" si="19"/>
        <v>2.2065313327449251E-2</v>
      </c>
      <c r="H198">
        <v>117.4</v>
      </c>
      <c r="I198" s="1">
        <f t="shared" si="19"/>
        <v>1.3816925734024254E-2</v>
      </c>
      <c r="J198">
        <v>117.9</v>
      </c>
      <c r="K198" s="1">
        <f t="shared" si="19"/>
        <v>4.2589437819420782E-3</v>
      </c>
      <c r="L198">
        <v>119</v>
      </c>
      <c r="M198" s="1">
        <f t="shared" si="19"/>
        <v>9.3299406276505029E-3</v>
      </c>
      <c r="N198">
        <v>120.1</v>
      </c>
      <c r="O198" s="1">
        <f t="shared" si="20"/>
        <v>9.2436974789915482E-3</v>
      </c>
      <c r="P198">
        <v>120.5</v>
      </c>
      <c r="Q198" s="1">
        <f t="shared" si="21"/>
        <v>3.3305578684430116E-3</v>
      </c>
      <c r="R198">
        <v>122.2</v>
      </c>
      <c r="S198" s="1">
        <f t="shared" si="22"/>
        <v>1.4107883817427409E-2</v>
      </c>
      <c r="T198">
        <v>124.3</v>
      </c>
      <c r="U198" s="1">
        <f t="shared" si="23"/>
        <v>1.7184942716857565E-2</v>
      </c>
      <c r="V198">
        <v>126.3</v>
      </c>
      <c r="W198" s="1">
        <f t="shared" si="24"/>
        <v>1.6090104585679808E-2</v>
      </c>
      <c r="X198">
        <v>125.7</v>
      </c>
      <c r="Y198" s="1">
        <f t="shared" si="25"/>
        <v>-4.7505938242279836E-3</v>
      </c>
      <c r="Z198">
        <v>126</v>
      </c>
      <c r="AA198" s="1">
        <f t="shared" si="26"/>
        <v>2.3866348448687122E-3</v>
      </c>
    </row>
    <row r="199" spans="1:27" x14ac:dyDescent="0.25">
      <c r="B199" t="s">
        <v>17</v>
      </c>
      <c r="C199">
        <v>99.4</v>
      </c>
      <c r="D199">
        <v>99.6</v>
      </c>
      <c r="E199" s="1">
        <f t="shared" si="18"/>
        <v>2.0120724346075316E-3</v>
      </c>
      <c r="F199">
        <v>99.3</v>
      </c>
      <c r="G199" s="1">
        <f t="shared" si="19"/>
        <v>-3.0120481927710559E-3</v>
      </c>
      <c r="H199">
        <v>100.5</v>
      </c>
      <c r="I199" s="1">
        <f t="shared" si="19"/>
        <v>1.2084592145015135E-2</v>
      </c>
      <c r="J199">
        <v>101</v>
      </c>
      <c r="K199" s="1">
        <f t="shared" si="19"/>
        <v>4.9751243781094526E-3</v>
      </c>
      <c r="L199">
        <v>101</v>
      </c>
      <c r="M199" s="1">
        <f t="shared" si="19"/>
        <v>0</v>
      </c>
      <c r="N199">
        <v>103.7</v>
      </c>
      <c r="O199" s="1">
        <f t="shared" si="20"/>
        <v>2.673267326732676E-2</v>
      </c>
      <c r="P199">
        <v>104</v>
      </c>
      <c r="Q199" s="1">
        <f t="shared" si="21"/>
        <v>2.8929604628736465E-3</v>
      </c>
      <c r="R199">
        <v>106.1</v>
      </c>
      <c r="S199" s="1">
        <f t="shared" si="22"/>
        <v>2.0192307692307638E-2</v>
      </c>
      <c r="T199">
        <v>107.8</v>
      </c>
      <c r="U199" s="1">
        <f t="shared" si="23"/>
        <v>1.6022620169651301E-2</v>
      </c>
      <c r="V199">
        <v>108.7</v>
      </c>
      <c r="W199" s="1">
        <f t="shared" si="24"/>
        <v>8.3487940630798309E-3</v>
      </c>
      <c r="X199">
        <v>108.7</v>
      </c>
      <c r="Y199" s="1">
        <f t="shared" si="25"/>
        <v>0</v>
      </c>
      <c r="Z199">
        <v>110.6</v>
      </c>
      <c r="AA199" s="1">
        <f t="shared" si="26"/>
        <v>1.7479300827966802E-2</v>
      </c>
    </row>
    <row r="200" spans="1:27" x14ac:dyDescent="0.25">
      <c r="B200" t="s">
        <v>18</v>
      </c>
      <c r="C200">
        <v>142.80000000000001</v>
      </c>
      <c r="D200">
        <v>146.80000000000001</v>
      </c>
      <c r="E200" s="1">
        <f t="shared" si="18"/>
        <v>2.8011204481792715E-2</v>
      </c>
      <c r="F200">
        <v>150.30000000000001</v>
      </c>
      <c r="G200" s="1">
        <f t="shared" si="19"/>
        <v>2.3841961852861034E-2</v>
      </c>
      <c r="H200">
        <v>154.19999999999999</v>
      </c>
      <c r="I200" s="1">
        <f t="shared" si="19"/>
        <v>2.5948103792415016E-2</v>
      </c>
      <c r="J200">
        <v>158.69999999999999</v>
      </c>
      <c r="K200" s="1">
        <f t="shared" si="19"/>
        <v>2.918287937743191E-2</v>
      </c>
      <c r="L200">
        <v>163.19999999999999</v>
      </c>
      <c r="M200" s="1">
        <f t="shared" si="19"/>
        <v>2.8355387523629493E-2</v>
      </c>
      <c r="N200">
        <v>165.8</v>
      </c>
      <c r="O200" s="1">
        <f t="shared" si="20"/>
        <v>1.5931372549019749E-2</v>
      </c>
      <c r="P200">
        <v>167.3</v>
      </c>
      <c r="Q200" s="1">
        <f t="shared" si="21"/>
        <v>9.0470446320868505E-3</v>
      </c>
      <c r="R200">
        <v>173.7</v>
      </c>
      <c r="S200" s="1">
        <f t="shared" si="22"/>
        <v>3.8254632396891676E-2</v>
      </c>
      <c r="T200">
        <v>178</v>
      </c>
      <c r="U200" s="1">
        <f t="shared" si="23"/>
        <v>2.4755325273460055E-2</v>
      </c>
      <c r="V200">
        <v>181.2</v>
      </c>
      <c r="W200" s="1">
        <f t="shared" si="24"/>
        <v>1.7977528089887576E-2</v>
      </c>
      <c r="X200">
        <v>181.7</v>
      </c>
      <c r="Y200" s="1">
        <f t="shared" si="25"/>
        <v>2.7593818984547464E-3</v>
      </c>
      <c r="Z200">
        <v>182.4</v>
      </c>
      <c r="AA200" s="1">
        <f t="shared" si="26"/>
        <v>3.8525041276830881E-3</v>
      </c>
    </row>
    <row r="201" spans="1:27" x14ac:dyDescent="0.25">
      <c r="B201" t="s">
        <v>19</v>
      </c>
      <c r="C201">
        <v>112.7</v>
      </c>
      <c r="D201">
        <v>113.7</v>
      </c>
      <c r="E201" s="1">
        <f t="shared" si="18"/>
        <v>8.8731144631765749E-3</v>
      </c>
      <c r="F201">
        <v>115.6</v>
      </c>
      <c r="G201" s="1">
        <f t="shared" si="19"/>
        <v>1.6710642040457267E-2</v>
      </c>
      <c r="H201">
        <v>118.2</v>
      </c>
      <c r="I201" s="1">
        <f t="shared" si="19"/>
        <v>2.2491349480968932E-2</v>
      </c>
      <c r="J201">
        <v>119.6</v>
      </c>
      <c r="K201" s="1">
        <f t="shared" si="19"/>
        <v>1.1844331641285883E-2</v>
      </c>
      <c r="L201">
        <v>121</v>
      </c>
      <c r="M201" s="1">
        <f t="shared" si="19"/>
        <v>1.1705685618729145E-2</v>
      </c>
      <c r="N201">
        <v>123.6</v>
      </c>
      <c r="O201" s="1">
        <f t="shared" si="20"/>
        <v>2.1487603305785075E-2</v>
      </c>
      <c r="P201">
        <v>125.7</v>
      </c>
      <c r="Q201" s="1">
        <f t="shared" si="21"/>
        <v>1.6990291262135991E-2</v>
      </c>
      <c r="R201">
        <v>126.9</v>
      </c>
      <c r="S201" s="1">
        <f t="shared" si="22"/>
        <v>9.5465393794749633E-3</v>
      </c>
      <c r="T201">
        <v>129.4</v>
      </c>
      <c r="U201" s="1">
        <f t="shared" si="23"/>
        <v>1.9700551615445233E-2</v>
      </c>
      <c r="V201">
        <v>131.6</v>
      </c>
      <c r="W201" s="1">
        <f t="shared" si="24"/>
        <v>1.7001545595054006E-2</v>
      </c>
      <c r="X201">
        <v>133</v>
      </c>
      <c r="Y201" s="1">
        <f t="shared" si="25"/>
        <v>1.0638297872340469E-2</v>
      </c>
      <c r="Z201">
        <v>134.9</v>
      </c>
      <c r="AA201" s="1">
        <f t="shared" si="26"/>
        <v>1.4285714285714329E-2</v>
      </c>
    </row>
    <row r="202" spans="1:27" x14ac:dyDescent="0.25">
      <c r="B202" t="s">
        <v>20</v>
      </c>
      <c r="C202">
        <v>113.5</v>
      </c>
      <c r="D202">
        <v>114.9</v>
      </c>
      <c r="E202" s="1">
        <f t="shared" si="18"/>
        <v>1.2334801762114588E-2</v>
      </c>
      <c r="F202">
        <v>116.9</v>
      </c>
      <c r="G202" s="1">
        <f t="shared" si="19"/>
        <v>1.7406440382941687E-2</v>
      </c>
      <c r="H202">
        <v>119.4</v>
      </c>
      <c r="I202" s="1">
        <f t="shared" si="19"/>
        <v>2.1385799828913601E-2</v>
      </c>
      <c r="J202">
        <v>121.1</v>
      </c>
      <c r="K202" s="1">
        <f t="shared" si="19"/>
        <v>1.4237855946398564E-2</v>
      </c>
      <c r="L202">
        <v>122.9</v>
      </c>
      <c r="M202" s="1">
        <f t="shared" si="19"/>
        <v>1.4863748967795305E-2</v>
      </c>
      <c r="N202">
        <v>126.2</v>
      </c>
      <c r="O202" s="1">
        <f t="shared" si="20"/>
        <v>2.6851098454027639E-2</v>
      </c>
      <c r="P202">
        <v>128.6</v>
      </c>
      <c r="Q202" s="1">
        <f t="shared" si="21"/>
        <v>1.9017432646592641E-2</v>
      </c>
      <c r="R202">
        <v>129.6</v>
      </c>
      <c r="S202" s="1">
        <f t="shared" si="22"/>
        <v>7.7760497667185074E-3</v>
      </c>
      <c r="T202">
        <v>131.69999999999999</v>
      </c>
      <c r="U202" s="1">
        <f t="shared" si="23"/>
        <v>1.6203703703703661E-2</v>
      </c>
      <c r="V202">
        <v>134.1</v>
      </c>
      <c r="W202" s="1">
        <f t="shared" si="24"/>
        <v>1.822323462414583E-2</v>
      </c>
      <c r="X202">
        <v>135.30000000000001</v>
      </c>
      <c r="Y202" s="1">
        <f t="shared" si="25"/>
        <v>8.9485458612976673E-3</v>
      </c>
      <c r="Z202">
        <v>137.19999999999999</v>
      </c>
      <c r="AA202" s="1">
        <f t="shared" si="26"/>
        <v>1.4042867701404118E-2</v>
      </c>
    </row>
    <row r="203" spans="1:27" x14ac:dyDescent="0.25">
      <c r="B203" t="s">
        <v>21</v>
      </c>
      <c r="C203">
        <v>145.9</v>
      </c>
      <c r="D203">
        <v>154.80000000000001</v>
      </c>
      <c r="E203" s="1">
        <f t="shared" si="18"/>
        <v>6.1000685400959598E-2</v>
      </c>
      <c r="F203">
        <v>173.9</v>
      </c>
      <c r="G203" s="1">
        <f t="shared" si="19"/>
        <v>0.12338501291989659</v>
      </c>
      <c r="H203">
        <v>180.5</v>
      </c>
      <c r="I203" s="1">
        <f t="shared" si="19"/>
        <v>3.7952846463484728E-2</v>
      </c>
      <c r="J203">
        <v>182.9</v>
      </c>
      <c r="K203" s="1">
        <f t="shared" si="19"/>
        <v>1.3296398891966791E-2</v>
      </c>
      <c r="L203">
        <v>192.6</v>
      </c>
      <c r="M203" s="1">
        <f>(L203-J203)/J203</f>
        <v>5.3034445051940889E-2</v>
      </c>
      <c r="N203">
        <v>175.2</v>
      </c>
      <c r="O203" s="1">
        <f t="shared" si="20"/>
        <v>-9.0342679127725894E-2</v>
      </c>
      <c r="P203">
        <v>163.80000000000001</v>
      </c>
      <c r="Q203" s="1">
        <f t="shared" si="21"/>
        <v>-6.5068493150684803E-2</v>
      </c>
      <c r="R203">
        <v>174</v>
      </c>
      <c r="S203" s="1">
        <f t="shared" si="22"/>
        <v>6.2271062271062196E-2</v>
      </c>
      <c r="T203">
        <v>191.1</v>
      </c>
      <c r="U203" s="1">
        <f t="shared" si="23"/>
        <v>9.8275862068965478E-2</v>
      </c>
      <c r="V203">
        <v>190.2</v>
      </c>
      <c r="W203" s="1">
        <f t="shared" si="24"/>
        <v>-4.7095761381475967E-3</v>
      </c>
      <c r="X203">
        <v>170.9</v>
      </c>
      <c r="Y203" s="1">
        <f t="shared" si="25"/>
        <v>-0.1014721345951629</v>
      </c>
      <c r="Z203">
        <v>193.9</v>
      </c>
      <c r="AA203" s="1">
        <f t="shared" si="26"/>
        <v>0.13458162668227033</v>
      </c>
    </row>
    <row r="204" spans="1:27" x14ac:dyDescent="0.25">
      <c r="B204" t="s">
        <v>22</v>
      </c>
      <c r="C204">
        <v>109.5</v>
      </c>
      <c r="D204">
        <v>112.5</v>
      </c>
      <c r="E204" s="1">
        <f t="shared" ref="E204:E220" si="27">(D204-C204)/C204</f>
        <v>2.7397260273972601E-2</v>
      </c>
      <c r="F204">
        <v>117.1</v>
      </c>
      <c r="G204" s="1">
        <f t="shared" ref="G204:AA220" si="28">(F204-D204)/D204</f>
        <v>4.0888888888888836E-2</v>
      </c>
      <c r="H204">
        <v>118.8</v>
      </c>
      <c r="I204" s="1">
        <f t="shared" si="28"/>
        <v>1.4517506404782263E-2</v>
      </c>
      <c r="J204">
        <v>119.9</v>
      </c>
      <c r="K204" s="1">
        <f t="shared" si="28"/>
        <v>9.2592592592593316E-3</v>
      </c>
      <c r="L204">
        <v>122.1</v>
      </c>
      <c r="M204" s="1">
        <f t="shared" si="28"/>
        <v>1.8348623853210913E-2</v>
      </c>
      <c r="N204">
        <v>123.3</v>
      </c>
      <c r="O204" s="1">
        <f t="shared" si="28"/>
        <v>9.8280098280098521E-3</v>
      </c>
      <c r="P204">
        <v>124.7</v>
      </c>
      <c r="Q204" s="1">
        <f t="shared" si="28"/>
        <v>1.1354420113544247E-2</v>
      </c>
      <c r="R204">
        <v>126.7</v>
      </c>
      <c r="S204" s="1">
        <f t="shared" si="28"/>
        <v>1.6038492381716118E-2</v>
      </c>
      <c r="T204">
        <v>128.9</v>
      </c>
      <c r="U204" s="1">
        <f t="shared" si="28"/>
        <v>1.7363851617995286E-2</v>
      </c>
      <c r="V204">
        <v>130.19999999999999</v>
      </c>
      <c r="W204" s="1">
        <f t="shared" si="28"/>
        <v>1.0085337470907547E-2</v>
      </c>
      <c r="X204">
        <v>128.19999999999999</v>
      </c>
      <c r="Y204" s="1">
        <f t="shared" si="28"/>
        <v>-1.5360983102918589E-2</v>
      </c>
      <c r="Z204">
        <v>134.1</v>
      </c>
      <c r="AA204" s="1">
        <f t="shared" si="28"/>
        <v>4.6021840873634992E-2</v>
      </c>
    </row>
    <row r="205" spans="1:27" x14ac:dyDescent="0.25">
      <c r="B205" t="s">
        <v>23</v>
      </c>
      <c r="C205">
        <v>122.2</v>
      </c>
      <c r="D205">
        <v>123.4</v>
      </c>
      <c r="E205" s="1">
        <f t="shared" si="27"/>
        <v>9.8199672667758E-3</v>
      </c>
      <c r="F205">
        <v>125.9</v>
      </c>
      <c r="G205" s="1">
        <f t="shared" si="28"/>
        <v>2.0259319286871962E-2</v>
      </c>
      <c r="H205">
        <v>129.69999999999999</v>
      </c>
      <c r="I205" s="1">
        <f t="shared" si="28"/>
        <v>3.0182684670373175E-2</v>
      </c>
      <c r="J205">
        <v>132.19999999999999</v>
      </c>
      <c r="K205" s="1">
        <f t="shared" si="28"/>
        <v>1.9275250578257519E-2</v>
      </c>
      <c r="L205">
        <v>134.6</v>
      </c>
      <c r="M205" s="1">
        <f t="shared" si="28"/>
        <v>1.8154311649016687E-2</v>
      </c>
      <c r="N205">
        <v>137.30000000000001</v>
      </c>
      <c r="O205" s="1">
        <f t="shared" si="28"/>
        <v>2.0059435364041731E-2</v>
      </c>
      <c r="P205">
        <v>138.9</v>
      </c>
      <c r="Q205" s="1">
        <f t="shared" si="28"/>
        <v>1.1653313911143439E-2</v>
      </c>
      <c r="R205">
        <v>140.1</v>
      </c>
      <c r="S205" s="1">
        <f t="shared" si="28"/>
        <v>8.6393088552914939E-3</v>
      </c>
      <c r="T205">
        <v>144.19999999999999</v>
      </c>
      <c r="U205" s="1">
        <f t="shared" si="28"/>
        <v>2.9264810849393252E-2</v>
      </c>
      <c r="V205">
        <v>147.4</v>
      </c>
      <c r="W205" s="1">
        <f t="shared" si="28"/>
        <v>2.219140083217765E-2</v>
      </c>
      <c r="X205">
        <v>149.5</v>
      </c>
      <c r="Y205" s="1">
        <f t="shared" si="28"/>
        <v>1.4246947082767939E-2</v>
      </c>
      <c r="Z205">
        <v>149.5</v>
      </c>
      <c r="AA205" s="1">
        <f t="shared" si="28"/>
        <v>0</v>
      </c>
    </row>
    <row r="206" spans="1:27" x14ac:dyDescent="0.25">
      <c r="A206" t="s">
        <v>36</v>
      </c>
      <c r="B206" t="s">
        <v>9</v>
      </c>
      <c r="C206">
        <v>112.6</v>
      </c>
      <c r="D206">
        <v>111.8</v>
      </c>
      <c r="E206" s="1">
        <f t="shared" si="27"/>
        <v>-7.1047957371225328E-3</v>
      </c>
      <c r="F206">
        <v>113.4</v>
      </c>
      <c r="G206" s="1">
        <f t="shared" si="28"/>
        <v>1.431127012522369E-2</v>
      </c>
      <c r="H206">
        <v>115.3</v>
      </c>
      <c r="I206" s="1">
        <f t="shared" si="28"/>
        <v>1.6754850088183344E-2</v>
      </c>
      <c r="J206">
        <v>116.6</v>
      </c>
      <c r="K206" s="1">
        <f t="shared" si="28"/>
        <v>1.1274934952298327E-2</v>
      </c>
      <c r="L206">
        <v>118.1</v>
      </c>
      <c r="M206" s="1">
        <f t="shared" si="28"/>
        <v>1.2864493996569469E-2</v>
      </c>
      <c r="N206">
        <v>120.4</v>
      </c>
      <c r="O206" s="1">
        <f t="shared" si="28"/>
        <v>1.9475021168501368E-2</v>
      </c>
      <c r="P206">
        <v>123.4</v>
      </c>
      <c r="Q206" s="1">
        <f t="shared" si="28"/>
        <v>2.4916943521594685E-2</v>
      </c>
      <c r="R206">
        <v>125.4</v>
      </c>
      <c r="S206" s="1">
        <f t="shared" si="28"/>
        <v>1.6207455429497569E-2</v>
      </c>
      <c r="T206">
        <v>129.19999999999999</v>
      </c>
      <c r="U206" s="1">
        <f t="shared" si="28"/>
        <v>3.0303030303030165E-2</v>
      </c>
      <c r="V206">
        <v>131.4</v>
      </c>
      <c r="W206" s="1">
        <f t="shared" si="28"/>
        <v>1.7027863777089917E-2</v>
      </c>
      <c r="X206">
        <v>131.4</v>
      </c>
      <c r="Y206" s="1">
        <f t="shared" si="28"/>
        <v>0</v>
      </c>
      <c r="Z206">
        <v>133.19999999999999</v>
      </c>
      <c r="AA206" s="1">
        <f t="shared" si="28"/>
        <v>1.3698630136986171E-2</v>
      </c>
    </row>
    <row r="207" spans="1:27" x14ac:dyDescent="0.25">
      <c r="B207" t="s">
        <v>10</v>
      </c>
      <c r="C207" t="s">
        <v>37</v>
      </c>
      <c r="D207" t="s">
        <v>37</v>
      </c>
      <c r="E207" s="1" t="e">
        <f t="shared" si="27"/>
        <v>#VALUE!</v>
      </c>
      <c r="F207" t="s">
        <v>37</v>
      </c>
      <c r="G207" s="1" t="e">
        <f t="shared" si="28"/>
        <v>#VALUE!</v>
      </c>
      <c r="H207" t="s">
        <v>37</v>
      </c>
      <c r="I207" s="1" t="e">
        <f t="shared" si="28"/>
        <v>#VALUE!</v>
      </c>
      <c r="J207" t="s">
        <v>37</v>
      </c>
      <c r="K207" s="1" t="e">
        <f t="shared" si="28"/>
        <v>#VALUE!</v>
      </c>
      <c r="L207" t="s">
        <v>37</v>
      </c>
      <c r="M207" s="1" t="e">
        <f t="shared" si="28"/>
        <v>#VALUE!</v>
      </c>
      <c r="N207" t="s">
        <v>37</v>
      </c>
      <c r="O207" s="1" t="e">
        <f t="shared" si="28"/>
        <v>#VALUE!</v>
      </c>
      <c r="P207" t="s">
        <v>37</v>
      </c>
      <c r="Q207" s="1" t="e">
        <f t="shared" si="28"/>
        <v>#VALUE!</v>
      </c>
      <c r="R207" t="s">
        <v>37</v>
      </c>
      <c r="S207" s="1" t="e">
        <f t="shared" si="28"/>
        <v>#VALUE!</v>
      </c>
      <c r="T207" t="s">
        <v>37</v>
      </c>
      <c r="U207" s="1" t="e">
        <f t="shared" si="28"/>
        <v>#VALUE!</v>
      </c>
      <c r="V207" t="s">
        <v>37</v>
      </c>
      <c r="W207" s="1" t="e">
        <f t="shared" si="28"/>
        <v>#VALUE!</v>
      </c>
      <c r="X207" t="s">
        <v>37</v>
      </c>
      <c r="Y207" s="1" t="e">
        <f t="shared" si="28"/>
        <v>#VALUE!</v>
      </c>
      <c r="Z207" t="s">
        <v>37</v>
      </c>
      <c r="AA207" s="1" t="e">
        <f t="shared" si="28"/>
        <v>#VALUE!</v>
      </c>
    </row>
    <row r="208" spans="1:27" x14ac:dyDescent="0.25">
      <c r="B208" t="s">
        <v>11</v>
      </c>
      <c r="C208" t="s">
        <v>37</v>
      </c>
      <c r="D208" t="s">
        <v>37</v>
      </c>
      <c r="E208" s="1" t="e">
        <f t="shared" si="27"/>
        <v>#VALUE!</v>
      </c>
      <c r="F208" t="s">
        <v>37</v>
      </c>
      <c r="G208" s="1" t="e">
        <f t="shared" si="28"/>
        <v>#VALUE!</v>
      </c>
      <c r="H208" t="s">
        <v>37</v>
      </c>
      <c r="I208" s="1" t="e">
        <f t="shared" si="28"/>
        <v>#VALUE!</v>
      </c>
      <c r="J208" t="s">
        <v>37</v>
      </c>
      <c r="K208" s="1" t="e">
        <f t="shared" si="28"/>
        <v>#VALUE!</v>
      </c>
      <c r="L208" t="s">
        <v>37</v>
      </c>
      <c r="M208" s="1" t="e">
        <f t="shared" si="28"/>
        <v>#VALUE!</v>
      </c>
      <c r="N208" t="s">
        <v>37</v>
      </c>
      <c r="O208" s="1" t="e">
        <f t="shared" si="28"/>
        <v>#VALUE!</v>
      </c>
      <c r="P208" t="s">
        <v>37</v>
      </c>
      <c r="Q208" s="1" t="e">
        <f t="shared" si="28"/>
        <v>#VALUE!</v>
      </c>
      <c r="R208" t="s">
        <v>37</v>
      </c>
      <c r="S208" s="1" t="e">
        <f t="shared" si="28"/>
        <v>#VALUE!</v>
      </c>
      <c r="T208" t="s">
        <v>37</v>
      </c>
      <c r="U208" s="1" t="e">
        <f t="shared" si="28"/>
        <v>#VALUE!</v>
      </c>
      <c r="V208" t="s">
        <v>37</v>
      </c>
      <c r="W208" s="1" t="e">
        <f t="shared" si="28"/>
        <v>#VALUE!</v>
      </c>
      <c r="X208" t="s">
        <v>37</v>
      </c>
      <c r="Y208" s="1" t="e">
        <f t="shared" si="28"/>
        <v>#VALUE!</v>
      </c>
      <c r="Z208" t="s">
        <v>37</v>
      </c>
      <c r="AA208" s="1" t="e">
        <f t="shared" si="28"/>
        <v>#VALUE!</v>
      </c>
    </row>
    <row r="209" spans="1:27" x14ac:dyDescent="0.25">
      <c r="B209" t="s">
        <v>12</v>
      </c>
      <c r="C209" t="s">
        <v>37</v>
      </c>
      <c r="D209" t="s">
        <v>37</v>
      </c>
      <c r="E209" s="1" t="e">
        <f t="shared" si="27"/>
        <v>#VALUE!</v>
      </c>
      <c r="F209" t="s">
        <v>37</v>
      </c>
      <c r="G209" s="1" t="e">
        <f t="shared" si="28"/>
        <v>#VALUE!</v>
      </c>
      <c r="H209" t="s">
        <v>37</v>
      </c>
      <c r="I209" s="1" t="e">
        <f t="shared" si="28"/>
        <v>#VALUE!</v>
      </c>
      <c r="J209" t="s">
        <v>37</v>
      </c>
      <c r="K209" s="1" t="e">
        <f t="shared" si="28"/>
        <v>#VALUE!</v>
      </c>
      <c r="L209" t="s">
        <v>37</v>
      </c>
      <c r="M209" s="1" t="e">
        <f t="shared" si="28"/>
        <v>#VALUE!</v>
      </c>
      <c r="N209" t="s">
        <v>37</v>
      </c>
      <c r="O209" s="1" t="e">
        <f t="shared" si="28"/>
        <v>#VALUE!</v>
      </c>
      <c r="P209" t="s">
        <v>37</v>
      </c>
      <c r="Q209" s="1" t="e">
        <f t="shared" si="28"/>
        <v>#VALUE!</v>
      </c>
      <c r="R209" t="s">
        <v>37</v>
      </c>
      <c r="S209" s="1" t="e">
        <f t="shared" si="28"/>
        <v>#VALUE!</v>
      </c>
      <c r="T209" t="s">
        <v>37</v>
      </c>
      <c r="U209" s="1" t="e">
        <f t="shared" si="28"/>
        <v>#VALUE!</v>
      </c>
      <c r="V209" t="s">
        <v>37</v>
      </c>
      <c r="W209" s="1" t="e">
        <f t="shared" si="28"/>
        <v>#VALUE!</v>
      </c>
      <c r="X209" t="s">
        <v>37</v>
      </c>
      <c r="Y209" s="1" t="e">
        <f t="shared" si="28"/>
        <v>#VALUE!</v>
      </c>
      <c r="Z209" t="s">
        <v>37</v>
      </c>
      <c r="AA209" s="1" t="e">
        <f t="shared" si="28"/>
        <v>#VALUE!</v>
      </c>
    </row>
    <row r="210" spans="1:27" x14ac:dyDescent="0.25">
      <c r="B210" t="s">
        <v>13</v>
      </c>
      <c r="C210" t="s">
        <v>37</v>
      </c>
      <c r="D210" t="s">
        <v>37</v>
      </c>
      <c r="E210" s="1" t="e">
        <f t="shared" si="27"/>
        <v>#VALUE!</v>
      </c>
      <c r="F210" t="s">
        <v>37</v>
      </c>
      <c r="G210" s="1" t="e">
        <f t="shared" si="28"/>
        <v>#VALUE!</v>
      </c>
      <c r="H210" t="s">
        <v>37</v>
      </c>
      <c r="I210" s="1" t="e">
        <f t="shared" si="28"/>
        <v>#VALUE!</v>
      </c>
      <c r="J210" t="s">
        <v>37</v>
      </c>
      <c r="K210" s="1" t="e">
        <f t="shared" si="28"/>
        <v>#VALUE!</v>
      </c>
      <c r="L210" t="s">
        <v>37</v>
      </c>
      <c r="M210" s="1" t="e">
        <f t="shared" si="28"/>
        <v>#VALUE!</v>
      </c>
      <c r="N210" t="s">
        <v>37</v>
      </c>
      <c r="O210" s="1" t="e">
        <f t="shared" si="28"/>
        <v>#VALUE!</v>
      </c>
      <c r="P210" t="s">
        <v>37</v>
      </c>
      <c r="Q210" s="1" t="e">
        <f t="shared" si="28"/>
        <v>#VALUE!</v>
      </c>
      <c r="R210" t="s">
        <v>37</v>
      </c>
      <c r="S210" s="1" t="e">
        <f t="shared" si="28"/>
        <v>#VALUE!</v>
      </c>
      <c r="T210" t="s">
        <v>37</v>
      </c>
      <c r="U210" s="1" t="e">
        <f t="shared" si="28"/>
        <v>#VALUE!</v>
      </c>
      <c r="V210" t="s">
        <v>37</v>
      </c>
      <c r="W210" s="1" t="e">
        <f t="shared" si="28"/>
        <v>#VALUE!</v>
      </c>
      <c r="X210" t="s">
        <v>37</v>
      </c>
      <c r="Y210" s="1" t="e">
        <f t="shared" si="28"/>
        <v>#VALUE!</v>
      </c>
      <c r="Z210" t="s">
        <v>37</v>
      </c>
      <c r="AA210" s="1" t="e">
        <f t="shared" si="28"/>
        <v>#VALUE!</v>
      </c>
    </row>
    <row r="211" spans="1:27" x14ac:dyDescent="0.25">
      <c r="B211" t="s">
        <v>14</v>
      </c>
      <c r="C211" t="s">
        <v>37</v>
      </c>
      <c r="D211" t="s">
        <v>37</v>
      </c>
      <c r="E211" s="1" t="e">
        <f t="shared" si="27"/>
        <v>#VALUE!</v>
      </c>
      <c r="F211" t="s">
        <v>37</v>
      </c>
      <c r="G211" s="1" t="e">
        <f t="shared" si="28"/>
        <v>#VALUE!</v>
      </c>
      <c r="H211" t="s">
        <v>37</v>
      </c>
      <c r="I211" s="1" t="e">
        <f t="shared" si="28"/>
        <v>#VALUE!</v>
      </c>
      <c r="J211" t="s">
        <v>37</v>
      </c>
      <c r="K211" s="1" t="e">
        <f t="shared" si="28"/>
        <v>#VALUE!</v>
      </c>
      <c r="L211" t="s">
        <v>37</v>
      </c>
      <c r="M211" s="1" t="e">
        <f t="shared" si="28"/>
        <v>#VALUE!</v>
      </c>
      <c r="N211" t="s">
        <v>37</v>
      </c>
      <c r="O211" s="1" t="e">
        <f t="shared" si="28"/>
        <v>#VALUE!</v>
      </c>
      <c r="P211" t="s">
        <v>37</v>
      </c>
      <c r="Q211" s="1" t="e">
        <f t="shared" si="28"/>
        <v>#VALUE!</v>
      </c>
      <c r="R211" t="s">
        <v>37</v>
      </c>
      <c r="S211" s="1" t="e">
        <f t="shared" si="28"/>
        <v>#VALUE!</v>
      </c>
      <c r="T211" t="s">
        <v>37</v>
      </c>
      <c r="U211" s="1" t="e">
        <f t="shared" si="28"/>
        <v>#VALUE!</v>
      </c>
      <c r="V211" t="s">
        <v>37</v>
      </c>
      <c r="W211" s="1" t="e">
        <f t="shared" si="28"/>
        <v>#VALUE!</v>
      </c>
      <c r="X211" t="s">
        <v>37</v>
      </c>
      <c r="Y211" s="1" t="e">
        <f t="shared" si="28"/>
        <v>#VALUE!</v>
      </c>
      <c r="Z211" t="s">
        <v>37</v>
      </c>
      <c r="AA211" s="1" t="e">
        <f t="shared" si="28"/>
        <v>#VALUE!</v>
      </c>
    </row>
    <row r="212" spans="1:27" x14ac:dyDescent="0.25">
      <c r="B212" t="s">
        <v>15</v>
      </c>
      <c r="C212" t="s">
        <v>37</v>
      </c>
      <c r="D212" t="s">
        <v>37</v>
      </c>
      <c r="E212" s="1" t="e">
        <f t="shared" si="27"/>
        <v>#VALUE!</v>
      </c>
      <c r="F212" t="s">
        <v>37</v>
      </c>
      <c r="G212" s="1" t="e">
        <f t="shared" si="28"/>
        <v>#VALUE!</v>
      </c>
      <c r="H212" t="s">
        <v>37</v>
      </c>
      <c r="I212" s="1" t="e">
        <f t="shared" si="28"/>
        <v>#VALUE!</v>
      </c>
      <c r="J212" t="s">
        <v>37</v>
      </c>
      <c r="K212" s="1" t="e">
        <f t="shared" si="28"/>
        <v>#VALUE!</v>
      </c>
      <c r="L212" t="s">
        <v>37</v>
      </c>
      <c r="M212" s="1" t="e">
        <f t="shared" si="28"/>
        <v>#VALUE!</v>
      </c>
      <c r="N212" t="s">
        <v>37</v>
      </c>
      <c r="O212" s="1" t="e">
        <f t="shared" si="28"/>
        <v>#VALUE!</v>
      </c>
      <c r="P212" t="s">
        <v>37</v>
      </c>
      <c r="Q212" s="1" t="e">
        <f t="shared" si="28"/>
        <v>#VALUE!</v>
      </c>
      <c r="R212" t="s">
        <v>37</v>
      </c>
      <c r="S212" s="1" t="e">
        <f t="shared" si="28"/>
        <v>#VALUE!</v>
      </c>
      <c r="T212" t="s">
        <v>37</v>
      </c>
      <c r="U212" s="1" t="e">
        <f t="shared" si="28"/>
        <v>#VALUE!</v>
      </c>
      <c r="V212" t="s">
        <v>37</v>
      </c>
      <c r="W212" s="1" t="e">
        <f t="shared" si="28"/>
        <v>#VALUE!</v>
      </c>
      <c r="X212" t="s">
        <v>37</v>
      </c>
      <c r="Y212" s="1" t="e">
        <f t="shared" si="28"/>
        <v>#VALUE!</v>
      </c>
      <c r="Z212" t="s">
        <v>37</v>
      </c>
      <c r="AA212" s="1" t="e">
        <f t="shared" si="28"/>
        <v>#VALUE!</v>
      </c>
    </row>
    <row r="213" spans="1:27" x14ac:dyDescent="0.25">
      <c r="B213" t="s">
        <v>16</v>
      </c>
      <c r="C213" t="s">
        <v>37</v>
      </c>
      <c r="D213" t="s">
        <v>37</v>
      </c>
      <c r="E213" s="1" t="e">
        <f t="shared" si="27"/>
        <v>#VALUE!</v>
      </c>
      <c r="F213" t="s">
        <v>37</v>
      </c>
      <c r="G213" s="1" t="e">
        <f t="shared" si="28"/>
        <v>#VALUE!</v>
      </c>
      <c r="H213" t="s">
        <v>37</v>
      </c>
      <c r="I213" s="1" t="e">
        <f t="shared" si="28"/>
        <v>#VALUE!</v>
      </c>
      <c r="J213" t="s">
        <v>37</v>
      </c>
      <c r="K213" s="1" t="e">
        <f t="shared" si="28"/>
        <v>#VALUE!</v>
      </c>
      <c r="L213" t="s">
        <v>37</v>
      </c>
      <c r="M213" s="1" t="e">
        <f t="shared" si="28"/>
        <v>#VALUE!</v>
      </c>
      <c r="N213" t="s">
        <v>37</v>
      </c>
      <c r="O213" s="1" t="e">
        <f t="shared" si="28"/>
        <v>#VALUE!</v>
      </c>
      <c r="P213" t="s">
        <v>37</v>
      </c>
      <c r="Q213" s="1" t="e">
        <f t="shared" si="28"/>
        <v>#VALUE!</v>
      </c>
      <c r="R213" t="s">
        <v>37</v>
      </c>
      <c r="S213" s="1" t="e">
        <f t="shared" si="28"/>
        <v>#VALUE!</v>
      </c>
      <c r="T213" t="s">
        <v>37</v>
      </c>
      <c r="U213" s="1" t="e">
        <f t="shared" si="28"/>
        <v>#VALUE!</v>
      </c>
      <c r="V213" t="s">
        <v>37</v>
      </c>
      <c r="W213" s="1" t="e">
        <f t="shared" si="28"/>
        <v>#VALUE!</v>
      </c>
      <c r="X213" t="s">
        <v>37</v>
      </c>
      <c r="Y213" s="1" t="e">
        <f t="shared" si="28"/>
        <v>#VALUE!</v>
      </c>
      <c r="Z213" t="s">
        <v>37</v>
      </c>
      <c r="AA213" s="1" t="e">
        <f t="shared" si="28"/>
        <v>#VALUE!</v>
      </c>
    </row>
    <row r="214" spans="1:27" x14ac:dyDescent="0.25">
      <c r="B214" t="s">
        <v>17</v>
      </c>
      <c r="C214" t="s">
        <v>37</v>
      </c>
      <c r="D214" t="s">
        <v>37</v>
      </c>
      <c r="E214" s="1" t="e">
        <f t="shared" si="27"/>
        <v>#VALUE!</v>
      </c>
      <c r="F214" t="s">
        <v>37</v>
      </c>
      <c r="G214" s="1" t="e">
        <f t="shared" si="28"/>
        <v>#VALUE!</v>
      </c>
      <c r="H214" t="s">
        <v>37</v>
      </c>
      <c r="I214" s="1" t="e">
        <f t="shared" si="28"/>
        <v>#VALUE!</v>
      </c>
      <c r="J214" t="s">
        <v>37</v>
      </c>
      <c r="K214" s="1" t="e">
        <f t="shared" si="28"/>
        <v>#VALUE!</v>
      </c>
      <c r="L214" t="s">
        <v>37</v>
      </c>
      <c r="M214" s="1" t="e">
        <f t="shared" si="28"/>
        <v>#VALUE!</v>
      </c>
      <c r="N214" t="s">
        <v>37</v>
      </c>
      <c r="O214" s="1" t="e">
        <f t="shared" si="28"/>
        <v>#VALUE!</v>
      </c>
      <c r="P214" t="s">
        <v>37</v>
      </c>
      <c r="Q214" s="1" t="e">
        <f t="shared" si="28"/>
        <v>#VALUE!</v>
      </c>
      <c r="R214" t="s">
        <v>37</v>
      </c>
      <c r="S214" s="1" t="e">
        <f t="shared" si="28"/>
        <v>#VALUE!</v>
      </c>
      <c r="T214" t="s">
        <v>37</v>
      </c>
      <c r="U214" s="1" t="e">
        <f t="shared" si="28"/>
        <v>#VALUE!</v>
      </c>
      <c r="V214" t="s">
        <v>37</v>
      </c>
      <c r="W214" s="1" t="e">
        <f t="shared" si="28"/>
        <v>#VALUE!</v>
      </c>
      <c r="X214" t="s">
        <v>37</v>
      </c>
      <c r="Y214" s="1" t="e">
        <f t="shared" si="28"/>
        <v>#VALUE!</v>
      </c>
      <c r="Z214" t="s">
        <v>37</v>
      </c>
      <c r="AA214" s="1" t="e">
        <f t="shared" si="28"/>
        <v>#VALUE!</v>
      </c>
    </row>
    <row r="215" spans="1:27" x14ac:dyDescent="0.25">
      <c r="B215" t="s">
        <v>18</v>
      </c>
      <c r="C215" t="s">
        <v>37</v>
      </c>
      <c r="D215" t="s">
        <v>37</v>
      </c>
      <c r="E215" s="1" t="e">
        <f t="shared" si="27"/>
        <v>#VALUE!</v>
      </c>
      <c r="F215" t="s">
        <v>37</v>
      </c>
      <c r="G215" s="1" t="e">
        <f t="shared" si="28"/>
        <v>#VALUE!</v>
      </c>
      <c r="H215" t="s">
        <v>37</v>
      </c>
      <c r="I215" s="1" t="e">
        <f t="shared" si="28"/>
        <v>#VALUE!</v>
      </c>
      <c r="J215" t="s">
        <v>37</v>
      </c>
      <c r="K215" s="1" t="e">
        <f t="shared" si="28"/>
        <v>#VALUE!</v>
      </c>
      <c r="L215" t="s">
        <v>37</v>
      </c>
      <c r="M215" s="1" t="e">
        <f t="shared" si="28"/>
        <v>#VALUE!</v>
      </c>
      <c r="N215" t="s">
        <v>37</v>
      </c>
      <c r="O215" s="1" t="e">
        <f t="shared" si="28"/>
        <v>#VALUE!</v>
      </c>
      <c r="P215" t="s">
        <v>37</v>
      </c>
      <c r="Q215" s="1" t="e">
        <f t="shared" si="28"/>
        <v>#VALUE!</v>
      </c>
      <c r="R215" t="s">
        <v>37</v>
      </c>
      <c r="S215" s="1" t="e">
        <f t="shared" si="28"/>
        <v>#VALUE!</v>
      </c>
      <c r="T215" t="s">
        <v>37</v>
      </c>
      <c r="U215" s="1" t="e">
        <f t="shared" si="28"/>
        <v>#VALUE!</v>
      </c>
      <c r="V215" t="s">
        <v>37</v>
      </c>
      <c r="W215" s="1" t="e">
        <f t="shared" si="28"/>
        <v>#VALUE!</v>
      </c>
      <c r="X215" t="s">
        <v>37</v>
      </c>
      <c r="Y215" s="1" t="e">
        <f t="shared" si="28"/>
        <v>#VALUE!</v>
      </c>
      <c r="Z215" t="s">
        <v>37</v>
      </c>
      <c r="AA215" s="1" t="e">
        <f t="shared" si="28"/>
        <v>#VALUE!</v>
      </c>
    </row>
    <row r="216" spans="1:27" x14ac:dyDescent="0.25">
      <c r="B216" t="s">
        <v>19</v>
      </c>
      <c r="C216" t="s">
        <v>37</v>
      </c>
      <c r="D216" t="s">
        <v>37</v>
      </c>
      <c r="E216" s="1" t="e">
        <f t="shared" si="27"/>
        <v>#VALUE!</v>
      </c>
      <c r="F216" t="s">
        <v>37</v>
      </c>
      <c r="G216" s="1" t="e">
        <f t="shared" si="28"/>
        <v>#VALUE!</v>
      </c>
      <c r="H216" t="s">
        <v>37</v>
      </c>
      <c r="I216" s="1" t="e">
        <f t="shared" si="28"/>
        <v>#VALUE!</v>
      </c>
      <c r="J216" t="s">
        <v>37</v>
      </c>
      <c r="K216" s="1" t="e">
        <f t="shared" si="28"/>
        <v>#VALUE!</v>
      </c>
      <c r="L216" t="s">
        <v>37</v>
      </c>
      <c r="M216" s="1" t="e">
        <f t="shared" si="28"/>
        <v>#VALUE!</v>
      </c>
      <c r="N216" t="s">
        <v>37</v>
      </c>
      <c r="O216" s="1" t="e">
        <f t="shared" si="28"/>
        <v>#VALUE!</v>
      </c>
      <c r="P216" t="s">
        <v>37</v>
      </c>
      <c r="Q216" s="1" t="e">
        <f t="shared" si="28"/>
        <v>#VALUE!</v>
      </c>
      <c r="R216" t="s">
        <v>37</v>
      </c>
      <c r="S216" s="1" t="e">
        <f t="shared" si="28"/>
        <v>#VALUE!</v>
      </c>
      <c r="T216" t="s">
        <v>37</v>
      </c>
      <c r="U216" s="1" t="e">
        <f t="shared" si="28"/>
        <v>#VALUE!</v>
      </c>
      <c r="V216" t="s">
        <v>37</v>
      </c>
      <c r="W216" s="1" t="e">
        <f t="shared" si="28"/>
        <v>#VALUE!</v>
      </c>
      <c r="X216" t="s">
        <v>37</v>
      </c>
      <c r="Y216" s="1" t="e">
        <f t="shared" si="28"/>
        <v>#VALUE!</v>
      </c>
      <c r="Z216" t="s">
        <v>37</v>
      </c>
      <c r="AA216" s="1" t="e">
        <f t="shared" si="28"/>
        <v>#VALUE!</v>
      </c>
    </row>
    <row r="217" spans="1:27" x14ac:dyDescent="0.25">
      <c r="B217" t="s">
        <v>20</v>
      </c>
      <c r="C217" t="s">
        <v>37</v>
      </c>
      <c r="D217" t="s">
        <v>37</v>
      </c>
      <c r="E217" s="1" t="e">
        <f t="shared" si="27"/>
        <v>#VALUE!</v>
      </c>
      <c r="F217" t="s">
        <v>37</v>
      </c>
      <c r="G217" s="1" t="e">
        <f t="shared" si="28"/>
        <v>#VALUE!</v>
      </c>
      <c r="H217" t="s">
        <v>37</v>
      </c>
      <c r="I217" s="1" t="e">
        <f t="shared" si="28"/>
        <v>#VALUE!</v>
      </c>
      <c r="J217" t="s">
        <v>37</v>
      </c>
      <c r="K217" s="1" t="e">
        <f t="shared" si="28"/>
        <v>#VALUE!</v>
      </c>
      <c r="L217" t="s">
        <v>37</v>
      </c>
      <c r="M217" s="1" t="e">
        <f t="shared" si="28"/>
        <v>#VALUE!</v>
      </c>
      <c r="N217" t="s">
        <v>37</v>
      </c>
      <c r="O217" s="1" t="e">
        <f t="shared" si="28"/>
        <v>#VALUE!</v>
      </c>
      <c r="P217" t="s">
        <v>37</v>
      </c>
      <c r="Q217" s="1" t="e">
        <f t="shared" si="28"/>
        <v>#VALUE!</v>
      </c>
      <c r="R217" t="s">
        <v>37</v>
      </c>
      <c r="S217" s="1" t="e">
        <f t="shared" si="28"/>
        <v>#VALUE!</v>
      </c>
      <c r="T217" t="s">
        <v>37</v>
      </c>
      <c r="U217" s="1" t="e">
        <f t="shared" si="28"/>
        <v>#VALUE!</v>
      </c>
      <c r="V217" t="s">
        <v>37</v>
      </c>
      <c r="W217" s="1" t="e">
        <f t="shared" si="28"/>
        <v>#VALUE!</v>
      </c>
      <c r="X217" t="s">
        <v>37</v>
      </c>
      <c r="Y217" s="1" t="e">
        <f t="shared" si="28"/>
        <v>#VALUE!</v>
      </c>
      <c r="Z217" t="s">
        <v>37</v>
      </c>
      <c r="AA217" s="1" t="e">
        <f t="shared" si="28"/>
        <v>#VALUE!</v>
      </c>
    </row>
    <row r="218" spans="1:27" x14ac:dyDescent="0.25">
      <c r="B218" t="s">
        <v>21</v>
      </c>
      <c r="C218" t="s">
        <v>37</v>
      </c>
      <c r="D218" t="s">
        <v>37</v>
      </c>
      <c r="E218" s="1" t="e">
        <f t="shared" si="27"/>
        <v>#VALUE!</v>
      </c>
      <c r="F218" t="s">
        <v>37</v>
      </c>
      <c r="G218" s="1" t="e">
        <f t="shared" si="28"/>
        <v>#VALUE!</v>
      </c>
      <c r="H218" t="s">
        <v>37</v>
      </c>
      <c r="I218" s="1" t="e">
        <f t="shared" si="28"/>
        <v>#VALUE!</v>
      </c>
      <c r="J218" t="s">
        <v>37</v>
      </c>
      <c r="K218" s="1" t="e">
        <f t="shared" si="28"/>
        <v>#VALUE!</v>
      </c>
      <c r="L218" t="s">
        <v>37</v>
      </c>
      <c r="M218" s="1" t="e">
        <f t="shared" si="28"/>
        <v>#VALUE!</v>
      </c>
      <c r="N218" t="s">
        <v>37</v>
      </c>
      <c r="O218" s="1" t="e">
        <f t="shared" si="28"/>
        <v>#VALUE!</v>
      </c>
      <c r="P218" t="s">
        <v>37</v>
      </c>
      <c r="Q218" s="1" t="e">
        <f t="shared" si="28"/>
        <v>#VALUE!</v>
      </c>
      <c r="R218" t="s">
        <v>37</v>
      </c>
      <c r="S218" s="1" t="e">
        <f t="shared" si="28"/>
        <v>#VALUE!</v>
      </c>
      <c r="T218" t="s">
        <v>37</v>
      </c>
      <c r="U218" s="1" t="e">
        <f t="shared" si="28"/>
        <v>#VALUE!</v>
      </c>
      <c r="V218" t="s">
        <v>37</v>
      </c>
      <c r="W218" s="1" t="e">
        <f t="shared" si="28"/>
        <v>#VALUE!</v>
      </c>
      <c r="X218" t="s">
        <v>37</v>
      </c>
      <c r="Y218" s="1" t="e">
        <f t="shared" si="28"/>
        <v>#VALUE!</v>
      </c>
      <c r="Z218" t="s">
        <v>37</v>
      </c>
      <c r="AA218" s="1" t="e">
        <f t="shared" si="28"/>
        <v>#VALUE!</v>
      </c>
    </row>
    <row r="219" spans="1:27" x14ac:dyDescent="0.25">
      <c r="B219" t="s">
        <v>22</v>
      </c>
      <c r="C219" t="s">
        <v>37</v>
      </c>
      <c r="D219" t="s">
        <v>37</v>
      </c>
      <c r="E219" s="1" t="e">
        <f t="shared" si="27"/>
        <v>#VALUE!</v>
      </c>
      <c r="F219" t="s">
        <v>37</v>
      </c>
      <c r="G219" s="1" t="e">
        <f t="shared" si="28"/>
        <v>#VALUE!</v>
      </c>
      <c r="H219" t="s">
        <v>37</v>
      </c>
      <c r="I219" s="1" t="e">
        <f t="shared" si="28"/>
        <v>#VALUE!</v>
      </c>
      <c r="J219" t="s">
        <v>37</v>
      </c>
      <c r="K219" s="1" t="e">
        <f t="shared" si="28"/>
        <v>#VALUE!</v>
      </c>
      <c r="L219" t="s">
        <v>37</v>
      </c>
      <c r="M219" s="1" t="e">
        <f t="shared" si="28"/>
        <v>#VALUE!</v>
      </c>
      <c r="N219" t="s">
        <v>37</v>
      </c>
      <c r="O219" s="1" t="e">
        <f t="shared" si="28"/>
        <v>#VALUE!</v>
      </c>
      <c r="P219" t="s">
        <v>37</v>
      </c>
      <c r="Q219" s="1" t="e">
        <f t="shared" si="28"/>
        <v>#VALUE!</v>
      </c>
      <c r="R219" t="s">
        <v>37</v>
      </c>
      <c r="S219" s="1" t="e">
        <f t="shared" si="28"/>
        <v>#VALUE!</v>
      </c>
      <c r="T219" t="s">
        <v>37</v>
      </c>
      <c r="U219" s="1" t="e">
        <f t="shared" si="28"/>
        <v>#VALUE!</v>
      </c>
      <c r="V219" t="s">
        <v>37</v>
      </c>
      <c r="W219" s="1" t="e">
        <f t="shared" si="28"/>
        <v>#VALUE!</v>
      </c>
      <c r="X219" t="s">
        <v>37</v>
      </c>
      <c r="Y219" s="1" t="e">
        <f t="shared" si="28"/>
        <v>#VALUE!</v>
      </c>
      <c r="Z219" t="s">
        <v>37</v>
      </c>
      <c r="AA219" s="1" t="e">
        <f t="shared" si="28"/>
        <v>#VALUE!</v>
      </c>
    </row>
    <row r="220" spans="1:27" x14ac:dyDescent="0.25">
      <c r="B220" t="s">
        <v>23</v>
      </c>
      <c r="C220" t="s">
        <v>37</v>
      </c>
      <c r="D220" t="s">
        <v>37</v>
      </c>
      <c r="E220" s="1" t="e">
        <f t="shared" si="27"/>
        <v>#VALUE!</v>
      </c>
      <c r="F220" t="s">
        <v>37</v>
      </c>
      <c r="G220" s="1" t="e">
        <f t="shared" si="28"/>
        <v>#VALUE!</v>
      </c>
      <c r="H220" t="s">
        <v>37</v>
      </c>
      <c r="I220" s="1" t="e">
        <f t="shared" si="28"/>
        <v>#VALUE!</v>
      </c>
      <c r="J220" t="s">
        <v>37</v>
      </c>
      <c r="K220" s="1" t="e">
        <f t="shared" si="28"/>
        <v>#VALUE!</v>
      </c>
      <c r="L220" t="s">
        <v>37</v>
      </c>
      <c r="M220" s="1" t="e">
        <f t="shared" si="28"/>
        <v>#VALUE!</v>
      </c>
      <c r="N220" t="s">
        <v>37</v>
      </c>
      <c r="O220" s="1" t="e">
        <f t="shared" si="28"/>
        <v>#VALUE!</v>
      </c>
      <c r="P220" t="s">
        <v>37</v>
      </c>
      <c r="Q220" s="1" t="e">
        <f t="shared" si="28"/>
        <v>#VALUE!</v>
      </c>
      <c r="R220" t="s">
        <v>37</v>
      </c>
      <c r="S220" s="1" t="e">
        <f t="shared" si="28"/>
        <v>#VALUE!</v>
      </c>
      <c r="T220" t="s">
        <v>37</v>
      </c>
      <c r="U220" s="1" t="e">
        <f t="shared" si="28"/>
        <v>#VALUE!</v>
      </c>
      <c r="V220" t="s">
        <v>37</v>
      </c>
      <c r="W220" s="1" t="e">
        <f t="shared" si="28"/>
        <v>#VALUE!</v>
      </c>
      <c r="X220" t="s">
        <v>37</v>
      </c>
      <c r="Y220" s="1" t="e">
        <f t="shared" si="28"/>
        <v>#VALUE!</v>
      </c>
      <c r="Z220" t="s">
        <v>37</v>
      </c>
      <c r="AA220" s="1" t="e">
        <f t="shared" si="28"/>
        <v>#VALUE!</v>
      </c>
    </row>
    <row r="222" spans="1:27" x14ac:dyDescent="0.25">
      <c r="A222" t="s">
        <v>38</v>
      </c>
    </row>
    <row r="223" spans="1:27" x14ac:dyDescent="0.25">
      <c r="A223" t="s">
        <v>37</v>
      </c>
      <c r="B223" t="s">
        <v>39</v>
      </c>
    </row>
    <row r="228" spans="1:30" x14ac:dyDescent="0.25">
      <c r="A228" t="s">
        <v>40</v>
      </c>
    </row>
    <row r="229" spans="1:30" x14ac:dyDescent="0.25">
      <c r="A229">
        <v>1</v>
      </c>
      <c r="B229" t="s">
        <v>41</v>
      </c>
    </row>
    <row r="230" spans="1:30" x14ac:dyDescent="0.25">
      <c r="A230">
        <v>2</v>
      </c>
      <c r="B230" t="s">
        <v>42</v>
      </c>
    </row>
    <row r="231" spans="1:30" x14ac:dyDescent="0.25">
      <c r="A231">
        <v>3</v>
      </c>
      <c r="B231" t="s">
        <v>43</v>
      </c>
      <c r="D231" t="s">
        <v>44</v>
      </c>
    </row>
    <row r="232" spans="1:30" x14ac:dyDescent="0.25">
      <c r="A232">
        <v>4</v>
      </c>
      <c r="B232" t="s">
        <v>45</v>
      </c>
      <c r="D232" t="s">
        <v>46</v>
      </c>
      <c r="F232" t="s">
        <v>47</v>
      </c>
      <c r="H232" t="s">
        <v>48</v>
      </c>
      <c r="J232" t="s">
        <v>49</v>
      </c>
      <c r="L232" t="s">
        <v>50</v>
      </c>
      <c r="N232" t="s">
        <v>51</v>
      </c>
      <c r="P232" t="s">
        <v>52</v>
      </c>
      <c r="R232" t="s">
        <v>53</v>
      </c>
      <c r="T232" t="s">
        <v>54</v>
      </c>
      <c r="V232" t="s">
        <v>55</v>
      </c>
      <c r="X232" t="s">
        <v>56</v>
      </c>
      <c r="Z232" t="s">
        <v>57</v>
      </c>
      <c r="AA232" t="s">
        <v>58</v>
      </c>
      <c r="AB232" t="s">
        <v>59</v>
      </c>
      <c r="AC232" t="s">
        <v>60</v>
      </c>
      <c r="AD232" t="s">
        <v>61</v>
      </c>
    </row>
    <row r="233" spans="1:30" x14ac:dyDescent="0.25">
      <c r="A233">
        <v>10</v>
      </c>
      <c r="B233" t="s">
        <v>62</v>
      </c>
    </row>
    <row r="234" spans="1:30" x14ac:dyDescent="0.25">
      <c r="A234">
        <v>11</v>
      </c>
      <c r="B234" t="s">
        <v>63</v>
      </c>
    </row>
    <row r="235" spans="1:30" x14ac:dyDescent="0.25">
      <c r="A235">
        <v>5</v>
      </c>
      <c r="B235" t="s">
        <v>64</v>
      </c>
    </row>
    <row r="236" spans="1:30" x14ac:dyDescent="0.25">
      <c r="A236">
        <v>6</v>
      </c>
      <c r="B236" t="s">
        <v>65</v>
      </c>
    </row>
    <row r="237" spans="1:30" x14ac:dyDescent="0.25">
      <c r="A237">
        <v>7</v>
      </c>
      <c r="B237" t="s">
        <v>66</v>
      </c>
      <c r="D237" t="s">
        <v>67</v>
      </c>
      <c r="F237" t="s">
        <v>68</v>
      </c>
      <c r="H237" t="s">
        <v>69</v>
      </c>
      <c r="J237" t="s">
        <v>70</v>
      </c>
      <c r="L237" t="s">
        <v>71</v>
      </c>
    </row>
    <row r="238" spans="1:30" x14ac:dyDescent="0.25">
      <c r="A238">
        <v>8</v>
      </c>
      <c r="B238" t="s">
        <v>72</v>
      </c>
    </row>
    <row r="239" spans="1:30" x14ac:dyDescent="0.25">
      <c r="A239">
        <v>9</v>
      </c>
      <c r="B239" t="s">
        <v>73</v>
      </c>
    </row>
    <row r="243" spans="1:1" x14ac:dyDescent="0.25">
      <c r="A243" t="s">
        <v>74</v>
      </c>
    </row>
    <row r="244" spans="1:1" x14ac:dyDescent="0.25">
      <c r="A244" t="s">
        <v>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7"/>
  <sheetViews>
    <sheetView topLeftCell="A1696" workbookViewId="0">
      <selection activeCell="E2" sqref="E2"/>
    </sheetView>
  </sheetViews>
  <sheetFormatPr defaultRowHeight="15" x14ac:dyDescent="0.25"/>
  <cols>
    <col min="2" max="2" width="13.5703125" customWidth="1"/>
    <col min="4" max="5" width="35.42578125" customWidth="1"/>
  </cols>
  <sheetData>
    <row r="1" spans="1:6" x14ac:dyDescent="0.25">
      <c r="C1" t="s">
        <v>7</v>
      </c>
    </row>
    <row r="2" spans="1:6" x14ac:dyDescent="0.25">
      <c r="A2" t="str">
        <f>B2&amp;C2&amp;D2</f>
        <v>2010CanadaAll-items</v>
      </c>
      <c r="B2">
        <v>2010</v>
      </c>
      <c r="C2" t="s">
        <v>7</v>
      </c>
      <c r="D2" t="s">
        <v>9</v>
      </c>
      <c r="F2" s="1">
        <v>1.8356643356643308E-2</v>
      </c>
    </row>
    <row r="3" spans="1:6" x14ac:dyDescent="0.25">
      <c r="A3" t="str">
        <f t="shared" ref="A3:A66" si="0">B3&amp;C3&amp;D3</f>
        <v>2010CanadaFood</v>
      </c>
      <c r="B3">
        <v>2010</v>
      </c>
      <c r="C3" t="s">
        <v>7</v>
      </c>
      <c r="D3" t="s">
        <v>76</v>
      </c>
      <c r="F3" s="1">
        <v>1.4003294892915887E-2</v>
      </c>
    </row>
    <row r="4" spans="1:6" x14ac:dyDescent="0.25">
      <c r="A4" t="str">
        <f t="shared" si="0"/>
        <v>2010CanadaShelter</v>
      </c>
      <c r="B4">
        <v>2010</v>
      </c>
      <c r="C4" t="s">
        <v>7</v>
      </c>
      <c r="D4" t="s">
        <v>77</v>
      </c>
      <c r="F4" s="1">
        <v>1.3980263157894761E-2</v>
      </c>
    </row>
    <row r="5" spans="1:6" x14ac:dyDescent="0.25">
      <c r="A5" t="str">
        <f t="shared" si="0"/>
        <v>2010CanadaHousehold operations, furnishings and equipment</v>
      </c>
      <c r="B5">
        <v>2010</v>
      </c>
      <c r="C5" t="s">
        <v>7</v>
      </c>
      <c r="D5" t="s">
        <v>12</v>
      </c>
      <c r="F5" s="1">
        <v>1.3979496738117428E-2</v>
      </c>
    </row>
    <row r="6" spans="1:6" x14ac:dyDescent="0.25">
      <c r="A6" t="str">
        <f t="shared" si="0"/>
        <v>2010CanadaClothing and footwear</v>
      </c>
      <c r="B6">
        <v>2010</v>
      </c>
      <c r="C6" t="s">
        <v>7</v>
      </c>
      <c r="D6" t="s">
        <v>13</v>
      </c>
      <c r="F6" s="1">
        <v>-1.9271948608137166E-2</v>
      </c>
    </row>
    <row r="7" spans="1:6" x14ac:dyDescent="0.25">
      <c r="A7" t="str">
        <f t="shared" si="0"/>
        <v>2010CanadaTransportation</v>
      </c>
      <c r="B7">
        <v>2010</v>
      </c>
      <c r="C7" t="s">
        <v>7</v>
      </c>
      <c r="D7" t="s">
        <v>14</v>
      </c>
      <c r="F7" s="1">
        <v>4.3324491600353725E-2</v>
      </c>
    </row>
    <row r="8" spans="1:6" x14ac:dyDescent="0.25">
      <c r="A8" t="str">
        <f t="shared" si="0"/>
        <v>2010CanadaGasoline</v>
      </c>
      <c r="B8">
        <v>2010</v>
      </c>
      <c r="C8" t="s">
        <v>7</v>
      </c>
      <c r="D8" t="s">
        <v>15</v>
      </c>
      <c r="F8" s="1">
        <v>9.1310751104565366E-2</v>
      </c>
    </row>
    <row r="9" spans="1:6" x14ac:dyDescent="0.25">
      <c r="A9" t="str">
        <f t="shared" si="0"/>
        <v>2010CanadaHealth and personal care</v>
      </c>
      <c r="B9">
        <v>2010</v>
      </c>
      <c r="C9" t="s">
        <v>7</v>
      </c>
      <c r="D9" t="s">
        <v>16</v>
      </c>
      <c r="F9" s="1">
        <v>2.6761819803746655E-2</v>
      </c>
    </row>
    <row r="10" spans="1:6" x14ac:dyDescent="0.25">
      <c r="A10" t="str">
        <f t="shared" si="0"/>
        <v>2010CanadaRecreation, education and reading</v>
      </c>
      <c r="B10">
        <v>2010</v>
      </c>
      <c r="C10" t="s">
        <v>7</v>
      </c>
      <c r="D10" t="s">
        <v>17</v>
      </c>
      <c r="F10" s="1">
        <v>8.7293889427740613E-3</v>
      </c>
    </row>
    <row r="11" spans="1:6" x14ac:dyDescent="0.25">
      <c r="A11" t="str">
        <f t="shared" si="0"/>
        <v>2010CanadaAlcoholic beverages, tobacco products and recreational cannabis</v>
      </c>
      <c r="B11">
        <v>2010</v>
      </c>
      <c r="C11" t="s">
        <v>7</v>
      </c>
      <c r="D11" t="s">
        <v>18</v>
      </c>
      <c r="F11" s="1">
        <v>1.8362662586075027E-2</v>
      </c>
    </row>
    <row r="12" spans="1:6" x14ac:dyDescent="0.25">
      <c r="A12" t="str">
        <f t="shared" si="0"/>
        <v>2010CanadaEnergy</v>
      </c>
      <c r="B12">
        <v>2010</v>
      </c>
      <c r="C12" t="s">
        <v>7</v>
      </c>
      <c r="D12" t="s">
        <v>78</v>
      </c>
      <c r="F12" s="1">
        <v>6.6563467492260248E-2</v>
      </c>
    </row>
    <row r="13" spans="1:6" x14ac:dyDescent="0.25">
      <c r="A13" t="str">
        <f t="shared" si="0"/>
        <v>2010CanadaGoods</v>
      </c>
      <c r="B13">
        <v>2010</v>
      </c>
      <c r="C13" t="s">
        <v>7</v>
      </c>
      <c r="D13" t="s">
        <v>79</v>
      </c>
      <c r="F13" s="1">
        <v>1.4869888475836512E-2</v>
      </c>
    </row>
    <row r="14" spans="1:6" x14ac:dyDescent="0.25">
      <c r="A14" t="str">
        <f t="shared" si="0"/>
        <v>2010CanadaServices</v>
      </c>
      <c r="B14">
        <v>2010</v>
      </c>
      <c r="C14" t="s">
        <v>7</v>
      </c>
      <c r="D14" t="s">
        <v>80</v>
      </c>
      <c r="F14" s="1">
        <v>2.0627062706270627E-2</v>
      </c>
    </row>
    <row r="15" spans="1:6" x14ac:dyDescent="0.25">
      <c r="A15" t="str">
        <f t="shared" si="0"/>
        <v>2010Newfoundland and LabradorAll-items</v>
      </c>
      <c r="B15">
        <v>2010</v>
      </c>
      <c r="C15" t="s">
        <v>24</v>
      </c>
      <c r="D15" t="s">
        <v>9</v>
      </c>
      <c r="F15" s="1">
        <v>2.4432809773124009E-2</v>
      </c>
    </row>
    <row r="16" spans="1:6" x14ac:dyDescent="0.25">
      <c r="A16" t="str">
        <f t="shared" si="0"/>
        <v>2010Newfoundland and LabradorFood</v>
      </c>
      <c r="B16">
        <v>2010</v>
      </c>
      <c r="C16" t="s">
        <v>24</v>
      </c>
      <c r="D16" t="s">
        <v>76</v>
      </c>
      <c r="F16" s="1">
        <v>1.9801980198019733E-2</v>
      </c>
    </row>
    <row r="17" spans="1:6" x14ac:dyDescent="0.25">
      <c r="A17" t="str">
        <f t="shared" si="0"/>
        <v>2010Newfoundland and LabradorShelter</v>
      </c>
      <c r="B17">
        <v>2010</v>
      </c>
      <c r="C17" t="s">
        <v>24</v>
      </c>
      <c r="D17" t="s">
        <v>77</v>
      </c>
      <c r="F17" s="1">
        <v>3.1201248049921998E-2</v>
      </c>
    </row>
    <row r="18" spans="1:6" x14ac:dyDescent="0.25">
      <c r="A18" t="str">
        <f t="shared" si="0"/>
        <v>2010Newfoundland and LabradorHousehold operations, furnishings and equipment</v>
      </c>
      <c r="B18">
        <v>2010</v>
      </c>
      <c r="C18" t="s">
        <v>24</v>
      </c>
      <c r="D18" t="s">
        <v>12</v>
      </c>
      <c r="F18" s="1">
        <v>1.9047619047619049E-2</v>
      </c>
    </row>
    <row r="19" spans="1:6" x14ac:dyDescent="0.25">
      <c r="A19" t="str">
        <f t="shared" si="0"/>
        <v>2010Newfoundland and LabradorClothing and footwear</v>
      </c>
      <c r="B19">
        <v>2010</v>
      </c>
      <c r="C19" t="s">
        <v>24</v>
      </c>
      <c r="D19" t="s">
        <v>13</v>
      </c>
      <c r="F19" s="1">
        <v>3.2119914346894767E-3</v>
      </c>
    </row>
    <row r="20" spans="1:6" x14ac:dyDescent="0.25">
      <c r="A20" t="str">
        <f t="shared" si="0"/>
        <v>2010Newfoundland and LabradorTransportation</v>
      </c>
      <c r="B20">
        <v>2010</v>
      </c>
      <c r="C20" t="s">
        <v>24</v>
      </c>
      <c r="D20" t="s">
        <v>14</v>
      </c>
      <c r="F20" s="1">
        <v>3.6837376460018049E-2</v>
      </c>
    </row>
    <row r="21" spans="1:6" x14ac:dyDescent="0.25">
      <c r="A21" t="str">
        <f t="shared" si="0"/>
        <v>2010Newfoundland and LabradorGasoline</v>
      </c>
      <c r="B21">
        <v>2010</v>
      </c>
      <c r="C21" t="s">
        <v>24</v>
      </c>
      <c r="D21" t="s">
        <v>15</v>
      </c>
      <c r="F21" s="1">
        <v>8.11836115326251E-2</v>
      </c>
    </row>
    <row r="22" spans="1:6" x14ac:dyDescent="0.25">
      <c r="A22" t="str">
        <f t="shared" si="0"/>
        <v>2010Newfoundland and LabradorHealth and personal care</v>
      </c>
      <c r="B22">
        <v>2010</v>
      </c>
      <c r="C22" t="s">
        <v>24</v>
      </c>
      <c r="D22" t="s">
        <v>16</v>
      </c>
      <c r="F22" s="1">
        <v>1.5315315315315341E-2</v>
      </c>
    </row>
    <row r="23" spans="1:6" x14ac:dyDescent="0.25">
      <c r="A23" t="str">
        <f t="shared" si="0"/>
        <v>2010Newfoundland and LabradorRecreation, education and reading</v>
      </c>
      <c r="B23">
        <v>2010</v>
      </c>
      <c r="C23" t="s">
        <v>24</v>
      </c>
      <c r="D23" t="s">
        <v>17</v>
      </c>
      <c r="F23" s="1">
        <v>1.771653543307098E-2</v>
      </c>
    </row>
    <row r="24" spans="1:6" x14ac:dyDescent="0.25">
      <c r="A24" t="str">
        <f t="shared" si="0"/>
        <v>2010Newfoundland and LabradorAlcoholic beverages, tobacco products and recreational cannabis</v>
      </c>
      <c r="B24">
        <v>2010</v>
      </c>
      <c r="C24" t="s">
        <v>24</v>
      </c>
      <c r="D24" t="s">
        <v>18</v>
      </c>
      <c r="F24" s="1">
        <v>1.8140589569160825E-2</v>
      </c>
    </row>
    <row r="25" spans="1:6" x14ac:dyDescent="0.25">
      <c r="A25" t="str">
        <f t="shared" si="0"/>
        <v>2010Newfoundland and LabradorEnergy</v>
      </c>
      <c r="B25">
        <v>2010</v>
      </c>
      <c r="C25" t="s">
        <v>24</v>
      </c>
      <c r="D25" t="s">
        <v>78</v>
      </c>
      <c r="F25" s="1">
        <v>6.7214339058999248E-2</v>
      </c>
    </row>
    <row r="26" spans="1:6" x14ac:dyDescent="0.25">
      <c r="A26" t="str">
        <f t="shared" si="0"/>
        <v>2010Newfoundland and LabradorGoods</v>
      </c>
      <c r="B26">
        <v>2010</v>
      </c>
      <c r="C26" t="s">
        <v>24</v>
      </c>
      <c r="D26" t="s">
        <v>79</v>
      </c>
      <c r="F26" s="1">
        <v>2.1621621621621671E-2</v>
      </c>
    </row>
    <row r="27" spans="1:6" x14ac:dyDescent="0.25">
      <c r="A27" t="str">
        <f t="shared" si="0"/>
        <v>2010Newfoundland and LabradorServices</v>
      </c>
      <c r="B27">
        <v>2010</v>
      </c>
      <c r="C27" t="s">
        <v>24</v>
      </c>
      <c r="D27" t="s">
        <v>80</v>
      </c>
      <c r="F27" s="1">
        <v>2.6666666666666689E-2</v>
      </c>
    </row>
    <row r="28" spans="1:6" x14ac:dyDescent="0.25">
      <c r="A28" t="str">
        <f t="shared" si="0"/>
        <v>2010Prince Edward IslandAll-items</v>
      </c>
      <c r="B28">
        <v>2010</v>
      </c>
      <c r="C28" t="s">
        <v>25</v>
      </c>
      <c r="D28" t="s">
        <v>9</v>
      </c>
      <c r="F28" s="1">
        <v>1.8755328218243845E-2</v>
      </c>
    </row>
    <row r="29" spans="1:6" x14ac:dyDescent="0.25">
      <c r="A29" t="str">
        <f t="shared" si="0"/>
        <v>2010Prince Edward IslandFood</v>
      </c>
      <c r="B29">
        <v>2010</v>
      </c>
      <c r="C29" t="s">
        <v>25</v>
      </c>
      <c r="D29" t="s">
        <v>76</v>
      </c>
      <c r="F29" s="1">
        <v>1.4446227929374089E-2</v>
      </c>
    </row>
    <row r="30" spans="1:6" x14ac:dyDescent="0.25">
      <c r="A30" t="str">
        <f t="shared" si="0"/>
        <v>2010Prince Edward IslandShelter</v>
      </c>
      <c r="B30">
        <v>2010</v>
      </c>
      <c r="C30" t="s">
        <v>25</v>
      </c>
      <c r="D30" t="s">
        <v>77</v>
      </c>
      <c r="F30" s="1">
        <v>1.6962843295638196E-2</v>
      </c>
    </row>
    <row r="31" spans="1:6" x14ac:dyDescent="0.25">
      <c r="A31" t="str">
        <f t="shared" si="0"/>
        <v>2010Prince Edward IslandHousehold operations, furnishings and equipment</v>
      </c>
      <c r="B31">
        <v>2010</v>
      </c>
      <c r="C31" t="s">
        <v>25</v>
      </c>
      <c r="D31" t="s">
        <v>12</v>
      </c>
      <c r="F31" s="1">
        <v>1.3404825737265414E-2</v>
      </c>
    </row>
    <row r="32" spans="1:6" x14ac:dyDescent="0.25">
      <c r="A32" t="str">
        <f t="shared" si="0"/>
        <v>2010Prince Edward IslandClothing and footwear</v>
      </c>
      <c r="B32">
        <v>2010</v>
      </c>
      <c r="C32" t="s">
        <v>25</v>
      </c>
      <c r="D32" t="s">
        <v>13</v>
      </c>
      <c r="F32" s="1">
        <v>2.0304568527919069E-3</v>
      </c>
    </row>
    <row r="33" spans="1:6" x14ac:dyDescent="0.25">
      <c r="A33" t="str">
        <f t="shared" si="0"/>
        <v>2010Prince Edward IslandTransportation</v>
      </c>
      <c r="B33">
        <v>2010</v>
      </c>
      <c r="C33" t="s">
        <v>25</v>
      </c>
      <c r="D33" t="s">
        <v>14</v>
      </c>
      <c r="F33" s="1">
        <v>3.6155202821869438E-2</v>
      </c>
    </row>
    <row r="34" spans="1:6" x14ac:dyDescent="0.25">
      <c r="A34" t="str">
        <f t="shared" si="0"/>
        <v>2010Prince Edward IslandGasoline</v>
      </c>
      <c r="B34">
        <v>2010</v>
      </c>
      <c r="C34" t="s">
        <v>25</v>
      </c>
      <c r="D34" t="s">
        <v>15</v>
      </c>
      <c r="F34" s="1">
        <v>8.5982658959537606E-2</v>
      </c>
    </row>
    <row r="35" spans="1:6" x14ac:dyDescent="0.25">
      <c r="A35" t="str">
        <f t="shared" si="0"/>
        <v>2010Prince Edward IslandHealth and personal care</v>
      </c>
      <c r="B35">
        <v>2010</v>
      </c>
      <c r="C35" t="s">
        <v>25</v>
      </c>
      <c r="D35" t="s">
        <v>16</v>
      </c>
      <c r="F35" s="1">
        <v>8.8339222614835968E-4</v>
      </c>
    </row>
    <row r="36" spans="1:6" x14ac:dyDescent="0.25">
      <c r="A36" t="str">
        <f t="shared" si="0"/>
        <v>2010Prince Edward IslandRecreation, education and reading</v>
      </c>
      <c r="B36">
        <v>2010</v>
      </c>
      <c r="C36" t="s">
        <v>25</v>
      </c>
      <c r="D36" t="s">
        <v>17</v>
      </c>
      <c r="F36" s="1">
        <v>1.9157088122605363E-2</v>
      </c>
    </row>
    <row r="37" spans="1:6" x14ac:dyDescent="0.25">
      <c r="A37" t="str">
        <f t="shared" si="0"/>
        <v>2010Prince Edward IslandAlcoholic beverages, tobacco products and recreational cannabis</v>
      </c>
      <c r="B37">
        <v>2010</v>
      </c>
      <c r="C37" t="s">
        <v>25</v>
      </c>
      <c r="D37" t="s">
        <v>18</v>
      </c>
      <c r="F37" s="1">
        <v>2.5152957171991959E-2</v>
      </c>
    </row>
    <row r="38" spans="1:6" x14ac:dyDescent="0.25">
      <c r="A38" t="str">
        <f t="shared" si="0"/>
        <v>2010Prince Edward IslandEnergy</v>
      </c>
      <c r="B38">
        <v>2010</v>
      </c>
      <c r="C38" t="s">
        <v>25</v>
      </c>
      <c r="D38" t="s">
        <v>78</v>
      </c>
      <c r="F38" s="1">
        <v>8.1245768449559927E-2</v>
      </c>
    </row>
    <row r="39" spans="1:6" x14ac:dyDescent="0.25">
      <c r="A39" t="str">
        <f t="shared" si="0"/>
        <v>2010Prince Edward IslandGoods</v>
      </c>
      <c r="B39">
        <v>2010</v>
      </c>
      <c r="C39" t="s">
        <v>25</v>
      </c>
      <c r="D39" t="s">
        <v>79</v>
      </c>
      <c r="F39" s="1">
        <v>2.2920203735144338E-2</v>
      </c>
    </row>
    <row r="40" spans="1:6" x14ac:dyDescent="0.25">
      <c r="A40" t="str">
        <f t="shared" si="0"/>
        <v>2010Prince Edward IslandServices</v>
      </c>
      <c r="B40">
        <v>2010</v>
      </c>
      <c r="C40" t="s">
        <v>25</v>
      </c>
      <c r="D40" t="s">
        <v>80</v>
      </c>
      <c r="F40" s="1">
        <v>1.2853470437017995E-2</v>
      </c>
    </row>
    <row r="41" spans="1:6" x14ac:dyDescent="0.25">
      <c r="A41" t="str">
        <f t="shared" si="0"/>
        <v>2010Nova ScotiaAll-items</v>
      </c>
      <c r="B41">
        <v>2010</v>
      </c>
      <c r="C41" t="s">
        <v>26</v>
      </c>
      <c r="D41" t="s">
        <v>9</v>
      </c>
      <c r="F41" s="1">
        <v>2.1607605877268798E-2</v>
      </c>
    </row>
    <row r="42" spans="1:6" x14ac:dyDescent="0.25">
      <c r="A42" t="str">
        <f t="shared" si="0"/>
        <v>2010Nova ScotiaFood</v>
      </c>
      <c r="B42">
        <v>2010</v>
      </c>
      <c r="C42" t="s">
        <v>26</v>
      </c>
      <c r="D42" t="s">
        <v>76</v>
      </c>
      <c r="F42" s="1">
        <v>1.907790143084254E-2</v>
      </c>
    </row>
    <row r="43" spans="1:6" x14ac:dyDescent="0.25">
      <c r="A43" t="str">
        <f t="shared" si="0"/>
        <v>2010Nova ScotiaShelter</v>
      </c>
      <c r="B43">
        <v>2010</v>
      </c>
      <c r="C43" t="s">
        <v>26</v>
      </c>
      <c r="D43" t="s">
        <v>77</v>
      </c>
      <c r="F43" s="1">
        <v>1.2096774193548387E-2</v>
      </c>
    </row>
    <row r="44" spans="1:6" x14ac:dyDescent="0.25">
      <c r="A44" t="str">
        <f t="shared" si="0"/>
        <v>2010Nova ScotiaHousehold operations, furnishings and equipment</v>
      </c>
      <c r="B44">
        <v>2010</v>
      </c>
      <c r="C44" t="s">
        <v>26</v>
      </c>
      <c r="D44" t="s">
        <v>12</v>
      </c>
      <c r="F44" s="1">
        <v>2.1217712177121744E-2</v>
      </c>
    </row>
    <row r="45" spans="1:6" x14ac:dyDescent="0.25">
      <c r="A45" t="str">
        <f t="shared" si="0"/>
        <v>2010Nova ScotiaClothing and footwear</v>
      </c>
      <c r="B45">
        <v>2010</v>
      </c>
      <c r="C45" t="s">
        <v>26</v>
      </c>
      <c r="D45" t="s">
        <v>13</v>
      </c>
      <c r="F45" s="1">
        <v>-1.1013215859030838E-2</v>
      </c>
    </row>
    <row r="46" spans="1:6" x14ac:dyDescent="0.25">
      <c r="A46" t="str">
        <f t="shared" si="0"/>
        <v>2010Nova ScotiaTransportation</v>
      </c>
      <c r="B46">
        <v>2010</v>
      </c>
      <c r="C46" t="s">
        <v>26</v>
      </c>
      <c r="D46" t="s">
        <v>14</v>
      </c>
      <c r="F46" s="1">
        <v>4.5829514207149404E-2</v>
      </c>
    </row>
    <row r="47" spans="1:6" x14ac:dyDescent="0.25">
      <c r="A47" t="str">
        <f t="shared" si="0"/>
        <v>2010Nova ScotiaGasoline</v>
      </c>
      <c r="B47">
        <v>2010</v>
      </c>
      <c r="C47" t="s">
        <v>26</v>
      </c>
      <c r="D47" t="s">
        <v>15</v>
      </c>
      <c r="F47" s="1">
        <v>9.8009188361408969E-2</v>
      </c>
    </row>
    <row r="48" spans="1:6" x14ac:dyDescent="0.25">
      <c r="A48" t="str">
        <f t="shared" si="0"/>
        <v>2010Nova ScotiaHealth and personal care</v>
      </c>
      <c r="B48">
        <v>2010</v>
      </c>
      <c r="C48" t="s">
        <v>26</v>
      </c>
      <c r="D48" t="s">
        <v>16</v>
      </c>
      <c r="F48" s="1">
        <v>1.6201620162016303E-2</v>
      </c>
    </row>
    <row r="49" spans="1:6" x14ac:dyDescent="0.25">
      <c r="A49" t="str">
        <f t="shared" si="0"/>
        <v>2010Nova ScotiaRecreation, education and reading</v>
      </c>
      <c r="B49">
        <v>2010</v>
      </c>
      <c r="C49" t="s">
        <v>26</v>
      </c>
      <c r="D49" t="s">
        <v>17</v>
      </c>
      <c r="F49" s="1">
        <v>1.5122873345935808E-2</v>
      </c>
    </row>
    <row r="50" spans="1:6" x14ac:dyDescent="0.25">
      <c r="A50" t="str">
        <f t="shared" si="0"/>
        <v>2010Nova ScotiaAlcoholic beverages, tobacco products and recreational cannabis</v>
      </c>
      <c r="B50">
        <v>2010</v>
      </c>
      <c r="C50" t="s">
        <v>26</v>
      </c>
      <c r="D50" t="s">
        <v>18</v>
      </c>
      <c r="F50" s="1">
        <v>5.1212938005390798E-2</v>
      </c>
    </row>
    <row r="51" spans="1:6" x14ac:dyDescent="0.25">
      <c r="A51" t="str">
        <f t="shared" si="0"/>
        <v>2010Nova ScotiaEnergy</v>
      </c>
      <c r="B51">
        <v>2010</v>
      </c>
      <c r="C51" t="s">
        <v>26</v>
      </c>
      <c r="D51" t="s">
        <v>78</v>
      </c>
      <c r="F51" s="1">
        <v>5.4814814814814858E-2</v>
      </c>
    </row>
    <row r="52" spans="1:6" x14ac:dyDescent="0.25">
      <c r="A52" t="str">
        <f t="shared" si="0"/>
        <v>2010Nova ScotiaGoods</v>
      </c>
      <c r="B52">
        <v>2010</v>
      </c>
      <c r="C52" t="s">
        <v>26</v>
      </c>
      <c r="D52" t="s">
        <v>79</v>
      </c>
      <c r="F52" s="1">
        <v>2.3788546255506634E-2</v>
      </c>
    </row>
    <row r="53" spans="1:6" x14ac:dyDescent="0.25">
      <c r="A53" t="str">
        <f t="shared" si="0"/>
        <v>2010Nova ScotiaServices</v>
      </c>
      <c r="B53">
        <v>2010</v>
      </c>
      <c r="C53" t="s">
        <v>26</v>
      </c>
      <c r="D53" t="s">
        <v>80</v>
      </c>
      <c r="F53" s="1">
        <v>1.856540084388188E-2</v>
      </c>
    </row>
    <row r="54" spans="1:6" x14ac:dyDescent="0.25">
      <c r="A54" t="str">
        <f t="shared" si="0"/>
        <v>2010New BrunswickAll-items</v>
      </c>
      <c r="B54">
        <v>2010</v>
      </c>
      <c r="C54" t="s">
        <v>27</v>
      </c>
      <c r="D54" t="s">
        <v>9</v>
      </c>
      <c r="F54" s="1">
        <v>2.1145374449339258E-2</v>
      </c>
    </row>
    <row r="55" spans="1:6" x14ac:dyDescent="0.25">
      <c r="A55" t="str">
        <f t="shared" si="0"/>
        <v>2010New BrunswickFood</v>
      </c>
      <c r="B55">
        <v>2010</v>
      </c>
      <c r="C55" t="s">
        <v>27</v>
      </c>
      <c r="D55" t="s">
        <v>76</v>
      </c>
      <c r="F55" s="1">
        <v>1.8459069020866865E-2</v>
      </c>
    </row>
    <row r="56" spans="1:6" x14ac:dyDescent="0.25">
      <c r="A56" t="str">
        <f t="shared" si="0"/>
        <v>2010New BrunswickShelter</v>
      </c>
      <c r="B56">
        <v>2010</v>
      </c>
      <c r="C56" t="s">
        <v>27</v>
      </c>
      <c r="D56" t="s">
        <v>77</v>
      </c>
      <c r="F56" s="1">
        <v>1.5741507870753863E-2</v>
      </c>
    </row>
    <row r="57" spans="1:6" x14ac:dyDescent="0.25">
      <c r="A57" t="str">
        <f t="shared" si="0"/>
        <v>2010New BrunswickHousehold operations, furnishings and equipment</v>
      </c>
      <c r="B57">
        <v>2010</v>
      </c>
      <c r="C57" t="s">
        <v>27</v>
      </c>
      <c r="D57" t="s">
        <v>12</v>
      </c>
      <c r="F57" s="1">
        <v>2.4299065420560696E-2</v>
      </c>
    </row>
    <row r="58" spans="1:6" x14ac:dyDescent="0.25">
      <c r="A58" t="str">
        <f t="shared" si="0"/>
        <v>2010New BrunswickClothing and footwear</v>
      </c>
      <c r="B58">
        <v>2010</v>
      </c>
      <c r="C58" t="s">
        <v>27</v>
      </c>
      <c r="D58" t="s">
        <v>13</v>
      </c>
      <c r="F58" s="1">
        <v>-1.5641293013555786E-2</v>
      </c>
    </row>
    <row r="59" spans="1:6" x14ac:dyDescent="0.25">
      <c r="A59" t="str">
        <f t="shared" si="0"/>
        <v>2010New BrunswickTransportation</v>
      </c>
      <c r="B59">
        <v>2010</v>
      </c>
      <c r="C59" t="s">
        <v>27</v>
      </c>
      <c r="D59" t="s">
        <v>14</v>
      </c>
      <c r="F59" s="1">
        <v>4.5708955223880514E-2</v>
      </c>
    </row>
    <row r="60" spans="1:6" x14ac:dyDescent="0.25">
      <c r="A60" t="str">
        <f t="shared" si="0"/>
        <v>2010New BrunswickGasoline</v>
      </c>
      <c r="B60">
        <v>2010</v>
      </c>
      <c r="C60" t="s">
        <v>27</v>
      </c>
      <c r="D60" t="s">
        <v>15</v>
      </c>
      <c r="F60" s="1">
        <v>9.1200000000000045E-2</v>
      </c>
    </row>
    <row r="61" spans="1:6" x14ac:dyDescent="0.25">
      <c r="A61" t="str">
        <f t="shared" si="0"/>
        <v>2010New BrunswickHealth and personal care</v>
      </c>
      <c r="B61">
        <v>2010</v>
      </c>
      <c r="C61" t="s">
        <v>27</v>
      </c>
      <c r="D61" t="s">
        <v>16</v>
      </c>
      <c r="F61" s="1">
        <v>2.3041474654377881E-2</v>
      </c>
    </row>
    <row r="62" spans="1:6" x14ac:dyDescent="0.25">
      <c r="A62" t="str">
        <f t="shared" si="0"/>
        <v>2010New BrunswickRecreation, education and reading</v>
      </c>
      <c r="B62">
        <v>2010</v>
      </c>
      <c r="C62" t="s">
        <v>27</v>
      </c>
      <c r="D62" t="s">
        <v>17</v>
      </c>
      <c r="F62" s="1">
        <v>8.5388994307399567E-3</v>
      </c>
    </row>
    <row r="63" spans="1:6" x14ac:dyDescent="0.25">
      <c r="A63" t="str">
        <f t="shared" si="0"/>
        <v>2010New BrunswickAlcoholic beverages, tobacco products and recreational cannabis</v>
      </c>
      <c r="B63">
        <v>2010</v>
      </c>
      <c r="C63" t="s">
        <v>27</v>
      </c>
      <c r="D63" t="s">
        <v>18</v>
      </c>
      <c r="F63" s="1">
        <v>1.5105740181268881E-2</v>
      </c>
    </row>
    <row r="64" spans="1:6" x14ac:dyDescent="0.25">
      <c r="A64" t="str">
        <f t="shared" si="0"/>
        <v>2010New BrunswickEnergy</v>
      </c>
      <c r="B64">
        <v>2010</v>
      </c>
      <c r="C64" t="s">
        <v>27</v>
      </c>
      <c r="D64" t="s">
        <v>78</v>
      </c>
      <c r="F64" s="1">
        <v>6.5334358186010758E-2</v>
      </c>
    </row>
    <row r="65" spans="1:6" x14ac:dyDescent="0.25">
      <c r="A65" t="str">
        <f t="shared" si="0"/>
        <v>2010New BrunswickGoods</v>
      </c>
      <c r="B65">
        <v>2010</v>
      </c>
      <c r="C65" t="s">
        <v>27</v>
      </c>
      <c r="D65" t="s">
        <v>79</v>
      </c>
      <c r="F65" s="1">
        <v>1.9927536231883956E-2</v>
      </c>
    </row>
    <row r="66" spans="1:6" x14ac:dyDescent="0.25">
      <c r="A66" t="str">
        <f t="shared" si="0"/>
        <v>2010New BrunswickServices</v>
      </c>
      <c r="B66">
        <v>2010</v>
      </c>
      <c r="C66" t="s">
        <v>27</v>
      </c>
      <c r="D66" t="s">
        <v>80</v>
      </c>
      <c r="F66" s="1">
        <v>2.2090059473236993E-2</v>
      </c>
    </row>
    <row r="67" spans="1:6" x14ac:dyDescent="0.25">
      <c r="A67" t="str">
        <f t="shared" ref="A67:A130" si="1">B67&amp;C67&amp;D67</f>
        <v>2010QuebecAll-items</v>
      </c>
      <c r="B67">
        <v>2010</v>
      </c>
      <c r="C67" t="s">
        <v>28</v>
      </c>
      <c r="D67" t="s">
        <v>9</v>
      </c>
      <c r="F67" s="1">
        <v>1.2345679012345604E-2</v>
      </c>
    </row>
    <row r="68" spans="1:6" x14ac:dyDescent="0.25">
      <c r="A68" t="str">
        <f t="shared" si="1"/>
        <v>2010QuebecFood</v>
      </c>
      <c r="B68">
        <v>2010</v>
      </c>
      <c r="C68" t="s">
        <v>28</v>
      </c>
      <c r="D68" t="s">
        <v>76</v>
      </c>
      <c r="F68" s="1">
        <v>1.3809910641754694E-2</v>
      </c>
    </row>
    <row r="69" spans="1:6" x14ac:dyDescent="0.25">
      <c r="A69" t="str">
        <f t="shared" si="1"/>
        <v>2010QuebecShelter</v>
      </c>
      <c r="B69">
        <v>2010</v>
      </c>
      <c r="C69" t="s">
        <v>28</v>
      </c>
      <c r="D69" t="s">
        <v>77</v>
      </c>
      <c r="F69" s="1">
        <v>7.4937552039967175E-3</v>
      </c>
    </row>
    <row r="70" spans="1:6" x14ac:dyDescent="0.25">
      <c r="A70" t="str">
        <f t="shared" si="1"/>
        <v>2010QuebecHousehold operations, furnishings and equipment</v>
      </c>
      <c r="B70">
        <v>2010</v>
      </c>
      <c r="C70" t="s">
        <v>28</v>
      </c>
      <c r="D70" t="s">
        <v>12</v>
      </c>
      <c r="F70" s="1">
        <v>1.6635859519408477E-2</v>
      </c>
    </row>
    <row r="71" spans="1:6" x14ac:dyDescent="0.25">
      <c r="A71" t="str">
        <f t="shared" si="1"/>
        <v>2010QuebecClothing and footwear</v>
      </c>
      <c r="B71">
        <v>2010</v>
      </c>
      <c r="C71" t="s">
        <v>28</v>
      </c>
      <c r="D71" t="s">
        <v>13</v>
      </c>
      <c r="F71" s="1">
        <v>-4.4296788482834998E-2</v>
      </c>
    </row>
    <row r="72" spans="1:6" x14ac:dyDescent="0.25">
      <c r="A72" t="str">
        <f t="shared" si="1"/>
        <v>2010QuebecTransportation</v>
      </c>
      <c r="B72">
        <v>2010</v>
      </c>
      <c r="C72" t="s">
        <v>28</v>
      </c>
      <c r="D72" t="s">
        <v>14</v>
      </c>
      <c r="F72" s="1">
        <v>4.1926851025869787E-2</v>
      </c>
    </row>
    <row r="73" spans="1:6" x14ac:dyDescent="0.25">
      <c r="A73" t="str">
        <f t="shared" si="1"/>
        <v>2010QuebecGasoline</v>
      </c>
      <c r="B73">
        <v>2010</v>
      </c>
      <c r="C73" t="s">
        <v>28</v>
      </c>
      <c r="D73" t="s">
        <v>15</v>
      </c>
      <c r="F73" s="1">
        <v>9.5768374164810738E-2</v>
      </c>
    </row>
    <row r="74" spans="1:6" x14ac:dyDescent="0.25">
      <c r="A74" t="str">
        <f t="shared" si="1"/>
        <v>2010QuebecHealth and personal care</v>
      </c>
      <c r="B74">
        <v>2010</v>
      </c>
      <c r="C74" t="s">
        <v>28</v>
      </c>
      <c r="D74" t="s">
        <v>16</v>
      </c>
      <c r="F74" s="1">
        <v>2.0499108734402825E-2</v>
      </c>
    </row>
    <row r="75" spans="1:6" x14ac:dyDescent="0.25">
      <c r="A75" t="str">
        <f t="shared" si="1"/>
        <v>2010QuebecRecreation, education and reading</v>
      </c>
      <c r="B75">
        <v>2010</v>
      </c>
      <c r="C75" t="s">
        <v>28</v>
      </c>
      <c r="D75" t="s">
        <v>17</v>
      </c>
      <c r="F75" s="1">
        <v>-6.2240663900415818E-3</v>
      </c>
    </row>
    <row r="76" spans="1:6" x14ac:dyDescent="0.25">
      <c r="A76" t="str">
        <f t="shared" si="1"/>
        <v>2010QuebecAlcoholic beverages, tobacco products and recreational cannabis</v>
      </c>
      <c r="B76">
        <v>2010</v>
      </c>
      <c r="C76" t="s">
        <v>28</v>
      </c>
      <c r="D76" t="s">
        <v>18</v>
      </c>
      <c r="F76" s="1">
        <v>9.4786729857820138E-3</v>
      </c>
    </row>
    <row r="77" spans="1:6" x14ac:dyDescent="0.25">
      <c r="A77" t="str">
        <f t="shared" si="1"/>
        <v>2010QuebecEnergy</v>
      </c>
      <c r="B77">
        <v>2010</v>
      </c>
      <c r="C77" t="s">
        <v>28</v>
      </c>
      <c r="D77" t="s">
        <v>78</v>
      </c>
      <c r="F77" s="1">
        <v>6.1960784313725537E-2</v>
      </c>
    </row>
    <row r="78" spans="1:6" x14ac:dyDescent="0.25">
      <c r="A78" t="str">
        <f t="shared" si="1"/>
        <v>2010QuebecGoods</v>
      </c>
      <c r="B78">
        <v>2010</v>
      </c>
      <c r="C78" t="s">
        <v>28</v>
      </c>
      <c r="D78" t="s">
        <v>79</v>
      </c>
      <c r="F78" s="1">
        <v>1.1019283746556368E-2</v>
      </c>
    </row>
    <row r="79" spans="1:6" x14ac:dyDescent="0.25">
      <c r="A79" t="str">
        <f t="shared" si="1"/>
        <v>2010QuebecServices</v>
      </c>
      <c r="B79">
        <v>2010</v>
      </c>
      <c r="C79" t="s">
        <v>28</v>
      </c>
      <c r="D79" t="s">
        <v>80</v>
      </c>
      <c r="F79" s="1">
        <v>1.4345991561181458E-2</v>
      </c>
    </row>
    <row r="80" spans="1:6" x14ac:dyDescent="0.25">
      <c r="A80" t="str">
        <f t="shared" si="1"/>
        <v>2010OntarioAll-items</v>
      </c>
      <c r="B80">
        <v>2010</v>
      </c>
      <c r="C80" t="s">
        <v>29</v>
      </c>
      <c r="D80" t="s">
        <v>9</v>
      </c>
      <c r="F80" s="1">
        <v>2.462620932277922E-2</v>
      </c>
    </row>
    <row r="81" spans="1:6" x14ac:dyDescent="0.25">
      <c r="A81" t="str">
        <f t="shared" si="1"/>
        <v>2010OntarioFood</v>
      </c>
      <c r="B81">
        <v>2010</v>
      </c>
      <c r="C81" t="s">
        <v>29</v>
      </c>
      <c r="D81" t="s">
        <v>76</v>
      </c>
      <c r="F81" s="1">
        <v>1.4827018121911013E-2</v>
      </c>
    </row>
    <row r="82" spans="1:6" x14ac:dyDescent="0.25">
      <c r="A82" t="str">
        <f t="shared" si="1"/>
        <v>2010OntarioShelter</v>
      </c>
      <c r="B82">
        <v>2010</v>
      </c>
      <c r="C82" t="s">
        <v>29</v>
      </c>
      <c r="D82" t="s">
        <v>77</v>
      </c>
      <c r="F82" s="1">
        <v>2.2765598650927511E-2</v>
      </c>
    </row>
    <row r="83" spans="1:6" x14ac:dyDescent="0.25">
      <c r="A83" t="str">
        <f t="shared" si="1"/>
        <v>2010OntarioHousehold operations, furnishings and equipment</v>
      </c>
      <c r="B83">
        <v>2010</v>
      </c>
      <c r="C83" t="s">
        <v>29</v>
      </c>
      <c r="D83" t="s">
        <v>12</v>
      </c>
      <c r="F83" s="1">
        <v>2.1455223880596987E-2</v>
      </c>
    </row>
    <row r="84" spans="1:6" x14ac:dyDescent="0.25">
      <c r="A84" t="str">
        <f t="shared" si="1"/>
        <v>2010OntarioClothing and footwear</v>
      </c>
      <c r="B84">
        <v>2010</v>
      </c>
      <c r="C84" t="s">
        <v>29</v>
      </c>
      <c r="D84" t="s">
        <v>13</v>
      </c>
      <c r="F84" s="1">
        <v>-1.4130434782608664E-2</v>
      </c>
    </row>
    <row r="85" spans="1:6" x14ac:dyDescent="0.25">
      <c r="A85" t="str">
        <f t="shared" si="1"/>
        <v>2010OntarioTransportation</v>
      </c>
      <c r="B85">
        <v>2010</v>
      </c>
      <c r="C85" t="s">
        <v>29</v>
      </c>
      <c r="D85" t="s">
        <v>14</v>
      </c>
      <c r="F85" s="1">
        <v>5.4433713784020968E-2</v>
      </c>
    </row>
    <row r="86" spans="1:6" x14ac:dyDescent="0.25">
      <c r="A86" t="str">
        <f t="shared" si="1"/>
        <v>2010OntarioGasoline</v>
      </c>
      <c r="B86">
        <v>2010</v>
      </c>
      <c r="C86" t="s">
        <v>29</v>
      </c>
      <c r="D86" t="s">
        <v>15</v>
      </c>
      <c r="F86" s="1">
        <v>0.11003717472118968</v>
      </c>
    </row>
    <row r="87" spans="1:6" x14ac:dyDescent="0.25">
      <c r="A87" t="str">
        <f t="shared" si="1"/>
        <v>2010OntarioHealth and personal care</v>
      </c>
      <c r="B87">
        <v>2010</v>
      </c>
      <c r="C87" t="s">
        <v>29</v>
      </c>
      <c r="D87" t="s">
        <v>16</v>
      </c>
      <c r="F87" s="1">
        <v>2.8596961572832782E-2</v>
      </c>
    </row>
    <row r="88" spans="1:6" x14ac:dyDescent="0.25">
      <c r="A88" t="str">
        <f t="shared" si="1"/>
        <v>2010OntarioRecreation, education and reading</v>
      </c>
      <c r="B88">
        <v>2010</v>
      </c>
      <c r="C88" t="s">
        <v>29</v>
      </c>
      <c r="D88" t="s">
        <v>17</v>
      </c>
      <c r="F88" s="1">
        <v>1.4605647517039922E-2</v>
      </c>
    </row>
    <row r="89" spans="1:6" x14ac:dyDescent="0.25">
      <c r="A89" t="str">
        <f t="shared" si="1"/>
        <v>2010OntarioAlcoholic beverages, tobacco products and recreational cannabis</v>
      </c>
      <c r="B89">
        <v>2010</v>
      </c>
      <c r="C89" t="s">
        <v>29</v>
      </c>
      <c r="D89" t="s">
        <v>18</v>
      </c>
      <c r="F89" s="1">
        <v>1.641791044776111E-2</v>
      </c>
    </row>
    <row r="90" spans="1:6" x14ac:dyDescent="0.25">
      <c r="A90" t="str">
        <f t="shared" si="1"/>
        <v>2010OntarioEnergy</v>
      </c>
      <c r="B90">
        <v>2010</v>
      </c>
      <c r="C90" t="s">
        <v>29</v>
      </c>
      <c r="D90" t="s">
        <v>78</v>
      </c>
      <c r="F90" s="1">
        <v>8.3463338533541487E-2</v>
      </c>
    </row>
    <row r="91" spans="1:6" x14ac:dyDescent="0.25">
      <c r="A91" t="str">
        <f t="shared" si="1"/>
        <v>2010OntarioGoods</v>
      </c>
      <c r="B91">
        <v>2010</v>
      </c>
      <c r="C91" t="s">
        <v>29</v>
      </c>
      <c r="D91" t="s">
        <v>79</v>
      </c>
      <c r="F91" s="1">
        <v>2.0754716981132102E-2</v>
      </c>
    </row>
    <row r="92" spans="1:6" x14ac:dyDescent="0.25">
      <c r="A92" t="str">
        <f t="shared" si="1"/>
        <v>2010OntarioServices</v>
      </c>
      <c r="B92">
        <v>2010</v>
      </c>
      <c r="C92" t="s">
        <v>29</v>
      </c>
      <c r="D92" t="s">
        <v>80</v>
      </c>
      <c r="F92" s="1">
        <v>2.7385892116182548E-2</v>
      </c>
    </row>
    <row r="93" spans="1:6" x14ac:dyDescent="0.25">
      <c r="A93" t="str">
        <f t="shared" si="1"/>
        <v>2010ManitobaAll-items</v>
      </c>
      <c r="B93">
        <v>2010</v>
      </c>
      <c r="C93" t="s">
        <v>30</v>
      </c>
      <c r="D93" t="s">
        <v>9</v>
      </c>
      <c r="F93" s="1">
        <v>7.8878177037686736E-3</v>
      </c>
    </row>
    <row r="94" spans="1:6" x14ac:dyDescent="0.25">
      <c r="A94" t="str">
        <f t="shared" si="1"/>
        <v>2010ManitobaFood</v>
      </c>
      <c r="B94">
        <v>2010</v>
      </c>
      <c r="C94" t="s">
        <v>30</v>
      </c>
      <c r="D94" t="s">
        <v>76</v>
      </c>
      <c r="F94" s="1">
        <v>8.1699346405224109E-4</v>
      </c>
    </row>
    <row r="95" spans="1:6" x14ac:dyDescent="0.25">
      <c r="A95" t="str">
        <f t="shared" si="1"/>
        <v>2010ManitobaShelter</v>
      </c>
      <c r="B95">
        <v>2010</v>
      </c>
      <c r="C95" t="s">
        <v>30</v>
      </c>
      <c r="D95" t="s">
        <v>77</v>
      </c>
      <c r="F95" s="1">
        <v>-2.4549918166939209E-3</v>
      </c>
    </row>
    <row r="96" spans="1:6" x14ac:dyDescent="0.25">
      <c r="A96" t="str">
        <f t="shared" si="1"/>
        <v>2010ManitobaHousehold operations, furnishings and equipment</v>
      </c>
      <c r="B96">
        <v>2010</v>
      </c>
      <c r="C96" t="s">
        <v>30</v>
      </c>
      <c r="D96" t="s">
        <v>12</v>
      </c>
      <c r="F96" s="1">
        <v>9.2592592592587327E-4</v>
      </c>
    </row>
    <row r="97" spans="1:6" x14ac:dyDescent="0.25">
      <c r="A97" t="str">
        <f t="shared" si="1"/>
        <v>2010ManitobaClothing and footwear</v>
      </c>
      <c r="B97">
        <v>2010</v>
      </c>
      <c r="C97" t="s">
        <v>30</v>
      </c>
      <c r="D97" t="s">
        <v>13</v>
      </c>
      <c r="F97" s="1">
        <v>-9.6463022508037673E-3</v>
      </c>
    </row>
    <row r="98" spans="1:6" x14ac:dyDescent="0.25">
      <c r="A98" t="str">
        <f t="shared" si="1"/>
        <v>2010ManitobaTransportation</v>
      </c>
      <c r="B98">
        <v>2010</v>
      </c>
      <c r="C98" t="s">
        <v>30</v>
      </c>
      <c r="D98" t="s">
        <v>14</v>
      </c>
      <c r="F98" s="1">
        <v>2.8648164726947204E-2</v>
      </c>
    </row>
    <row r="99" spans="1:6" x14ac:dyDescent="0.25">
      <c r="A99" t="str">
        <f t="shared" si="1"/>
        <v>2010ManitobaGasoline</v>
      </c>
      <c r="B99">
        <v>2010</v>
      </c>
      <c r="C99" t="s">
        <v>30</v>
      </c>
      <c r="D99" t="s">
        <v>15</v>
      </c>
      <c r="F99" s="1">
        <v>3.5764375876577804E-2</v>
      </c>
    </row>
    <row r="100" spans="1:6" x14ac:dyDescent="0.25">
      <c r="A100" t="str">
        <f t="shared" si="1"/>
        <v>2010ManitobaHealth and personal care</v>
      </c>
      <c r="B100">
        <v>2010</v>
      </c>
      <c r="C100" t="s">
        <v>30</v>
      </c>
      <c r="D100" t="s">
        <v>16</v>
      </c>
      <c r="F100" s="1">
        <v>7.2332730560579692E-3</v>
      </c>
    </row>
    <row r="101" spans="1:6" x14ac:dyDescent="0.25">
      <c r="A101" t="str">
        <f t="shared" si="1"/>
        <v>2010ManitobaRecreation, education and reading</v>
      </c>
      <c r="B101">
        <v>2010</v>
      </c>
      <c r="C101" t="s">
        <v>30</v>
      </c>
      <c r="D101" t="s">
        <v>17</v>
      </c>
      <c r="F101" s="1">
        <v>1.1627906976744214E-2</v>
      </c>
    </row>
    <row r="102" spans="1:6" x14ac:dyDescent="0.25">
      <c r="A102" t="str">
        <f t="shared" si="1"/>
        <v>2010ManitobaAlcoholic beverages, tobacco products and recreational cannabis</v>
      </c>
      <c r="B102">
        <v>2010</v>
      </c>
      <c r="C102" t="s">
        <v>30</v>
      </c>
      <c r="D102" t="s">
        <v>18</v>
      </c>
      <c r="F102" s="1">
        <v>4.8799380325329295E-2</v>
      </c>
    </row>
    <row r="103" spans="1:6" x14ac:dyDescent="0.25">
      <c r="A103" t="str">
        <f t="shared" si="1"/>
        <v>2010ManitobaEnergy</v>
      </c>
      <c r="B103">
        <v>2010</v>
      </c>
      <c r="C103" t="s">
        <v>30</v>
      </c>
      <c r="D103" t="s">
        <v>78</v>
      </c>
      <c r="F103" s="1">
        <v>3.8372985418265539E-3</v>
      </c>
    </row>
    <row r="104" spans="1:6" x14ac:dyDescent="0.25">
      <c r="A104" t="str">
        <f t="shared" si="1"/>
        <v>2010ManitobaGoods</v>
      </c>
      <c r="B104">
        <v>2010</v>
      </c>
      <c r="C104" t="s">
        <v>30</v>
      </c>
      <c r="D104" t="s">
        <v>79</v>
      </c>
      <c r="F104" s="1">
        <v>2.7624309392266242E-3</v>
      </c>
    </row>
    <row r="105" spans="1:6" x14ac:dyDescent="0.25">
      <c r="A105" t="str">
        <f t="shared" si="1"/>
        <v>2010ManitobaServices</v>
      </c>
      <c r="B105">
        <v>2010</v>
      </c>
      <c r="C105" t="s">
        <v>30</v>
      </c>
      <c r="D105" t="s">
        <v>80</v>
      </c>
      <c r="F105" s="1">
        <v>1.4154870940882622E-2</v>
      </c>
    </row>
    <row r="106" spans="1:6" x14ac:dyDescent="0.25">
      <c r="A106" t="str">
        <f t="shared" si="1"/>
        <v>2010SaskatchewanAll-items</v>
      </c>
      <c r="B106">
        <v>2010</v>
      </c>
      <c r="C106" t="s">
        <v>31</v>
      </c>
      <c r="D106" t="s">
        <v>9</v>
      </c>
      <c r="F106" s="1">
        <v>1.366353543979512E-2</v>
      </c>
    </row>
    <row r="107" spans="1:6" x14ac:dyDescent="0.25">
      <c r="A107" t="str">
        <f t="shared" si="1"/>
        <v>2010SaskatchewanFood</v>
      </c>
      <c r="B107">
        <v>2010</v>
      </c>
      <c r="C107" t="s">
        <v>31</v>
      </c>
      <c r="D107" t="s">
        <v>76</v>
      </c>
      <c r="F107" s="1">
        <v>7.3649754500817628E-3</v>
      </c>
    </row>
    <row r="108" spans="1:6" x14ac:dyDescent="0.25">
      <c r="A108" t="str">
        <f t="shared" si="1"/>
        <v>2010SaskatchewanShelter</v>
      </c>
      <c r="B108">
        <v>2010</v>
      </c>
      <c r="C108" t="s">
        <v>31</v>
      </c>
      <c r="D108" t="s">
        <v>77</v>
      </c>
      <c r="F108" s="1">
        <v>7.8966259870782065E-3</v>
      </c>
    </row>
    <row r="109" spans="1:6" x14ac:dyDescent="0.25">
      <c r="A109" t="str">
        <f t="shared" si="1"/>
        <v>2010SaskatchewanHousehold operations, furnishings and equipment</v>
      </c>
      <c r="B109">
        <v>2010</v>
      </c>
      <c r="C109" t="s">
        <v>31</v>
      </c>
      <c r="D109" t="s">
        <v>12</v>
      </c>
      <c r="F109" s="1">
        <v>3.8535645472062207E-3</v>
      </c>
    </row>
    <row r="110" spans="1:6" x14ac:dyDescent="0.25">
      <c r="A110" t="str">
        <f t="shared" si="1"/>
        <v>2010SaskatchewanClothing and footwear</v>
      </c>
      <c r="B110">
        <v>2010</v>
      </c>
      <c r="C110" t="s">
        <v>31</v>
      </c>
      <c r="D110" t="s">
        <v>13</v>
      </c>
      <c r="F110" s="1">
        <v>0</v>
      </c>
    </row>
    <row r="111" spans="1:6" x14ac:dyDescent="0.25">
      <c r="A111" t="str">
        <f t="shared" si="1"/>
        <v>2010SaskatchewanTransportation</v>
      </c>
      <c r="B111">
        <v>2010</v>
      </c>
      <c r="C111" t="s">
        <v>31</v>
      </c>
      <c r="D111" t="s">
        <v>14</v>
      </c>
      <c r="F111" s="1">
        <v>3.1805425631431163E-2</v>
      </c>
    </row>
    <row r="112" spans="1:6" x14ac:dyDescent="0.25">
      <c r="A112" t="str">
        <f t="shared" si="1"/>
        <v>2010SaskatchewanGasoline</v>
      </c>
      <c r="B112">
        <v>2010</v>
      </c>
      <c r="C112" t="s">
        <v>31</v>
      </c>
      <c r="D112" t="s">
        <v>15</v>
      </c>
      <c r="F112" s="1">
        <v>4.8112509252405629E-2</v>
      </c>
    </row>
    <row r="113" spans="1:6" x14ac:dyDescent="0.25">
      <c r="A113" t="str">
        <f t="shared" si="1"/>
        <v>2010SaskatchewanHealth and personal care</v>
      </c>
      <c r="B113">
        <v>2010</v>
      </c>
      <c r="C113" t="s">
        <v>31</v>
      </c>
      <c r="D113" t="s">
        <v>16</v>
      </c>
      <c r="F113" s="1">
        <v>1.4298480786416391E-2</v>
      </c>
    </row>
    <row r="114" spans="1:6" x14ac:dyDescent="0.25">
      <c r="A114" t="str">
        <f t="shared" si="1"/>
        <v>2010SaskatchewanRecreation, education and reading</v>
      </c>
      <c r="B114">
        <v>2010</v>
      </c>
      <c r="C114" t="s">
        <v>31</v>
      </c>
      <c r="D114" t="s">
        <v>17</v>
      </c>
      <c r="F114" s="1">
        <v>7.6997112608276908E-3</v>
      </c>
    </row>
    <row r="115" spans="1:6" x14ac:dyDescent="0.25">
      <c r="A115" t="str">
        <f t="shared" si="1"/>
        <v>2010SaskatchewanAlcoholic beverages, tobacco products and recreational cannabis</v>
      </c>
      <c r="B115">
        <v>2010</v>
      </c>
      <c r="C115" t="s">
        <v>31</v>
      </c>
      <c r="D115" t="s">
        <v>18</v>
      </c>
      <c r="F115" s="1">
        <v>5.2950075642965208E-2</v>
      </c>
    </row>
    <row r="116" spans="1:6" x14ac:dyDescent="0.25">
      <c r="A116" t="str">
        <f t="shared" si="1"/>
        <v>2010SaskatchewanEnergy</v>
      </c>
      <c r="B116">
        <v>2010</v>
      </c>
      <c r="C116" t="s">
        <v>31</v>
      </c>
      <c r="D116" t="s">
        <v>78</v>
      </c>
      <c r="F116" s="1">
        <v>1.556420233463035E-2</v>
      </c>
    </row>
    <row r="117" spans="1:6" x14ac:dyDescent="0.25">
      <c r="A117" t="str">
        <f t="shared" si="1"/>
        <v>2010SaskatchewanGoods</v>
      </c>
      <c r="B117">
        <v>2010</v>
      </c>
      <c r="C117" t="s">
        <v>31</v>
      </c>
      <c r="D117" t="s">
        <v>79</v>
      </c>
      <c r="F117" s="1">
        <v>7.4418604651162526E-3</v>
      </c>
    </row>
    <row r="118" spans="1:6" x14ac:dyDescent="0.25">
      <c r="A118" t="str">
        <f t="shared" si="1"/>
        <v>2010SaskatchewanServices</v>
      </c>
      <c r="B118">
        <v>2010</v>
      </c>
      <c r="C118" t="s">
        <v>31</v>
      </c>
      <c r="D118" t="s">
        <v>80</v>
      </c>
      <c r="F118" s="1">
        <v>1.8619084561675762E-2</v>
      </c>
    </row>
    <row r="119" spans="1:6" x14ac:dyDescent="0.25">
      <c r="A119" t="str">
        <f t="shared" si="1"/>
        <v>2010AlbertaAll-items</v>
      </c>
      <c r="B119">
        <v>2010</v>
      </c>
      <c r="C119" t="s">
        <v>32</v>
      </c>
      <c r="D119" t="s">
        <v>9</v>
      </c>
      <c r="F119" s="1">
        <v>9.8765432098765673E-3</v>
      </c>
    </row>
    <row r="120" spans="1:6" x14ac:dyDescent="0.25">
      <c r="A120" t="str">
        <f t="shared" si="1"/>
        <v>2010AlbertaFood</v>
      </c>
      <c r="B120">
        <v>2010</v>
      </c>
      <c r="C120" t="s">
        <v>32</v>
      </c>
      <c r="D120" t="s">
        <v>76</v>
      </c>
      <c r="F120" s="1">
        <v>1.0788381742738565E-2</v>
      </c>
    </row>
    <row r="121" spans="1:6" x14ac:dyDescent="0.25">
      <c r="A121" t="str">
        <f t="shared" si="1"/>
        <v>2010AlbertaShelter</v>
      </c>
      <c r="B121">
        <v>2010</v>
      </c>
      <c r="C121" t="s">
        <v>32</v>
      </c>
      <c r="D121" t="s">
        <v>77</v>
      </c>
      <c r="F121" s="1">
        <v>1.3568521031206828E-3</v>
      </c>
    </row>
    <row r="122" spans="1:6" x14ac:dyDescent="0.25">
      <c r="A122" t="str">
        <f t="shared" si="1"/>
        <v>2010AlbertaHousehold operations, furnishings and equipment</v>
      </c>
      <c r="B122">
        <v>2010</v>
      </c>
      <c r="C122" t="s">
        <v>32</v>
      </c>
      <c r="D122" t="s">
        <v>12</v>
      </c>
      <c r="F122" s="1">
        <v>-9.2764378478658925E-4</v>
      </c>
    </row>
    <row r="123" spans="1:6" x14ac:dyDescent="0.25">
      <c r="A123" t="str">
        <f t="shared" si="1"/>
        <v>2010AlbertaClothing and footwear</v>
      </c>
      <c r="B123">
        <v>2010</v>
      </c>
      <c r="C123" t="s">
        <v>32</v>
      </c>
      <c r="D123" t="s">
        <v>13</v>
      </c>
      <c r="F123" s="1">
        <v>-1.5384615384615385E-2</v>
      </c>
    </row>
    <row r="124" spans="1:6" x14ac:dyDescent="0.25">
      <c r="A124" t="str">
        <f t="shared" si="1"/>
        <v>2010AlbertaTransportation</v>
      </c>
      <c r="B124">
        <v>2010</v>
      </c>
      <c r="C124" t="s">
        <v>32</v>
      </c>
      <c r="D124" t="s">
        <v>14</v>
      </c>
      <c r="F124" s="1">
        <v>2.7681660899654004E-2</v>
      </c>
    </row>
    <row r="125" spans="1:6" x14ac:dyDescent="0.25">
      <c r="A125" t="str">
        <f t="shared" si="1"/>
        <v>2010AlbertaGasoline</v>
      </c>
      <c r="B125">
        <v>2010</v>
      </c>
      <c r="C125" t="s">
        <v>32</v>
      </c>
      <c r="D125" t="s">
        <v>15</v>
      </c>
      <c r="F125" s="1">
        <v>4.8280907095830453E-2</v>
      </c>
    </row>
    <row r="126" spans="1:6" x14ac:dyDescent="0.25">
      <c r="A126" t="str">
        <f t="shared" si="1"/>
        <v>2010AlbertaHealth and personal care</v>
      </c>
      <c r="B126">
        <v>2010</v>
      </c>
      <c r="C126" t="s">
        <v>32</v>
      </c>
      <c r="D126" t="s">
        <v>16</v>
      </c>
      <c r="F126" s="1">
        <v>4.7454702329594478E-2</v>
      </c>
    </row>
    <row r="127" spans="1:6" x14ac:dyDescent="0.25">
      <c r="A127" t="str">
        <f t="shared" si="1"/>
        <v>2010AlbertaRecreation, education and reading</v>
      </c>
      <c r="B127">
        <v>2010</v>
      </c>
      <c r="C127" t="s">
        <v>32</v>
      </c>
      <c r="D127" t="s">
        <v>17</v>
      </c>
      <c r="F127" s="1">
        <v>6.6476733143400078E-3</v>
      </c>
    </row>
    <row r="128" spans="1:6" x14ac:dyDescent="0.25">
      <c r="A128" t="str">
        <f t="shared" si="1"/>
        <v>2010AlbertaAlcoholic beverages, tobacco products and recreational cannabis</v>
      </c>
      <c r="B128">
        <v>2010</v>
      </c>
      <c r="C128" t="s">
        <v>32</v>
      </c>
      <c r="D128" t="s">
        <v>18</v>
      </c>
      <c r="F128" s="1">
        <v>9.8187311178246448E-3</v>
      </c>
    </row>
    <row r="129" spans="1:6" x14ac:dyDescent="0.25">
      <c r="A129" t="str">
        <f t="shared" si="1"/>
        <v>2010AlbertaEnergy</v>
      </c>
      <c r="B129">
        <v>2010</v>
      </c>
      <c r="C129" t="s">
        <v>32</v>
      </c>
      <c r="D129" t="s">
        <v>78</v>
      </c>
      <c r="F129" s="1">
        <v>3.2490974729241874E-2</v>
      </c>
    </row>
    <row r="130" spans="1:6" x14ac:dyDescent="0.25">
      <c r="A130" t="str">
        <f t="shared" si="1"/>
        <v>2010AlbertaGoods</v>
      </c>
      <c r="B130">
        <v>2010</v>
      </c>
      <c r="C130" t="s">
        <v>32</v>
      </c>
      <c r="D130" t="s">
        <v>79</v>
      </c>
      <c r="F130" s="1">
        <v>5.5504162812211703E-3</v>
      </c>
    </row>
    <row r="131" spans="1:6" x14ac:dyDescent="0.25">
      <c r="A131" t="str">
        <f t="shared" ref="A131:A194" si="2">B131&amp;C131&amp;D131</f>
        <v>2010AlbertaServices</v>
      </c>
      <c r="B131">
        <v>2010</v>
      </c>
      <c r="C131" t="s">
        <v>32</v>
      </c>
      <c r="D131" t="s">
        <v>80</v>
      </c>
      <c r="F131" s="1">
        <v>1.4011799410029542E-2</v>
      </c>
    </row>
    <row r="132" spans="1:6" x14ac:dyDescent="0.25">
      <c r="A132" t="str">
        <f t="shared" si="2"/>
        <v>2010British ColumbiaAll-items</v>
      </c>
      <c r="B132">
        <v>2010</v>
      </c>
      <c r="C132" t="s">
        <v>33</v>
      </c>
      <c r="D132" t="s">
        <v>9</v>
      </c>
      <c r="F132" s="1">
        <v>1.3357079252003563E-2</v>
      </c>
    </row>
    <row r="133" spans="1:6" x14ac:dyDescent="0.25">
      <c r="A133" t="str">
        <f t="shared" si="2"/>
        <v>2010British ColumbiaFood</v>
      </c>
      <c r="B133">
        <v>2010</v>
      </c>
      <c r="C133" t="s">
        <v>33</v>
      </c>
      <c r="D133" t="s">
        <v>76</v>
      </c>
      <c r="F133" s="1">
        <v>1.6142735768903922E-2</v>
      </c>
    </row>
    <row r="134" spans="1:6" x14ac:dyDescent="0.25">
      <c r="A134" t="str">
        <f t="shared" si="2"/>
        <v>2010British ColumbiaShelter</v>
      </c>
      <c r="B134">
        <v>2010</v>
      </c>
      <c r="C134" t="s">
        <v>33</v>
      </c>
      <c r="D134" t="s">
        <v>77</v>
      </c>
      <c r="F134" s="1">
        <v>7.123775601068541E-3</v>
      </c>
    </row>
    <row r="135" spans="1:6" x14ac:dyDescent="0.25">
      <c r="A135" t="str">
        <f t="shared" si="2"/>
        <v>2010British ColumbiaHousehold operations, furnishings and equipment</v>
      </c>
      <c r="B135">
        <v>2010</v>
      </c>
      <c r="C135" t="s">
        <v>33</v>
      </c>
      <c r="D135" t="s">
        <v>12</v>
      </c>
      <c r="F135" s="1">
        <v>7.5685903500472768E-3</v>
      </c>
    </row>
    <row r="136" spans="1:6" x14ac:dyDescent="0.25">
      <c r="A136" t="str">
        <f t="shared" si="2"/>
        <v>2010British ColumbiaClothing and footwear</v>
      </c>
      <c r="B136">
        <v>2010</v>
      </c>
      <c r="C136" t="s">
        <v>33</v>
      </c>
      <c r="D136" t="s">
        <v>13</v>
      </c>
      <c r="F136" s="1">
        <v>-1.1066398390342137E-2</v>
      </c>
    </row>
    <row r="137" spans="1:6" x14ac:dyDescent="0.25">
      <c r="A137" t="str">
        <f t="shared" si="2"/>
        <v>2010British ColumbiaTransportation</v>
      </c>
      <c r="B137">
        <v>2010</v>
      </c>
      <c r="C137" t="s">
        <v>33</v>
      </c>
      <c r="D137" t="s">
        <v>14</v>
      </c>
      <c r="F137" s="1">
        <v>3.0809859154929578E-2</v>
      </c>
    </row>
    <row r="138" spans="1:6" x14ac:dyDescent="0.25">
      <c r="A138" t="str">
        <f t="shared" si="2"/>
        <v>2010British ColumbiaGasoline</v>
      </c>
      <c r="B138">
        <v>2010</v>
      </c>
      <c r="C138" t="s">
        <v>33</v>
      </c>
      <c r="D138" t="s">
        <v>15</v>
      </c>
      <c r="F138" s="1">
        <v>9.0340514246004172E-2</v>
      </c>
    </row>
    <row r="139" spans="1:6" x14ac:dyDescent="0.25">
      <c r="A139" t="str">
        <f t="shared" si="2"/>
        <v>2010British ColumbiaHealth and personal care</v>
      </c>
      <c r="B139">
        <v>2010</v>
      </c>
      <c r="C139" t="s">
        <v>33</v>
      </c>
      <c r="D139" t="s">
        <v>16</v>
      </c>
      <c r="F139" s="1">
        <v>2.1524663677130094E-2</v>
      </c>
    </row>
    <row r="140" spans="1:6" x14ac:dyDescent="0.25">
      <c r="A140" t="str">
        <f t="shared" si="2"/>
        <v>2010British ColumbiaRecreation, education and reading</v>
      </c>
      <c r="B140">
        <v>2010</v>
      </c>
      <c r="C140" t="s">
        <v>33</v>
      </c>
      <c r="D140" t="s">
        <v>17</v>
      </c>
      <c r="F140" s="1">
        <v>9.0090090090090089E-3</v>
      </c>
    </row>
    <row r="141" spans="1:6" x14ac:dyDescent="0.25">
      <c r="A141" t="str">
        <f t="shared" si="2"/>
        <v>2010British ColumbiaAlcoholic beverages, tobacco products and recreational cannabis</v>
      </c>
      <c r="B141">
        <v>2010</v>
      </c>
      <c r="C141" t="s">
        <v>33</v>
      </c>
      <c r="D141" t="s">
        <v>18</v>
      </c>
      <c r="F141" s="1">
        <v>2.0193861066235864E-2</v>
      </c>
    </row>
    <row r="142" spans="1:6" x14ac:dyDescent="0.25">
      <c r="A142" t="str">
        <f t="shared" si="2"/>
        <v>2010British ColumbiaEnergy</v>
      </c>
      <c r="B142">
        <v>2010</v>
      </c>
      <c r="C142" t="s">
        <v>33</v>
      </c>
      <c r="D142" t="s">
        <v>78</v>
      </c>
      <c r="F142" s="1">
        <v>8.3072100313479585E-2</v>
      </c>
    </row>
    <row r="143" spans="1:6" x14ac:dyDescent="0.25">
      <c r="A143" t="str">
        <f t="shared" si="2"/>
        <v>2010British ColumbiaGoods</v>
      </c>
      <c r="B143">
        <v>2010</v>
      </c>
      <c r="C143" t="s">
        <v>33</v>
      </c>
      <c r="D143" t="s">
        <v>79</v>
      </c>
      <c r="F143" s="1">
        <v>1.4031805425631431E-2</v>
      </c>
    </row>
    <row r="144" spans="1:6" x14ac:dyDescent="0.25">
      <c r="A144" t="str">
        <f t="shared" si="2"/>
        <v>2010British ColumbiaServices</v>
      </c>
      <c r="B144">
        <v>2010</v>
      </c>
      <c r="C144" t="s">
        <v>33</v>
      </c>
      <c r="D144" t="s">
        <v>80</v>
      </c>
      <c r="F144" s="1">
        <v>1.3675213675213627E-2</v>
      </c>
    </row>
    <row r="145" spans="1:6" x14ac:dyDescent="0.25">
      <c r="A145" t="str">
        <f t="shared" si="2"/>
        <v>2011CanadaAll-items</v>
      </c>
      <c r="B145">
        <v>2011</v>
      </c>
      <c r="C145" t="s">
        <v>7</v>
      </c>
      <c r="D145" t="s">
        <v>9</v>
      </c>
      <c r="F145" s="1">
        <v>2.9184549356223225E-2</v>
      </c>
    </row>
    <row r="146" spans="1:6" x14ac:dyDescent="0.25">
      <c r="A146" t="str">
        <f t="shared" si="2"/>
        <v>2011CanadaFood</v>
      </c>
      <c r="B146">
        <v>2011</v>
      </c>
      <c r="C146" t="s">
        <v>7</v>
      </c>
      <c r="D146" t="s">
        <v>76</v>
      </c>
      <c r="F146" s="1">
        <v>3.736799350121859E-2</v>
      </c>
    </row>
    <row r="147" spans="1:6" x14ac:dyDescent="0.25">
      <c r="A147" t="str">
        <f t="shared" si="2"/>
        <v>2011CanadaShelter</v>
      </c>
      <c r="B147">
        <v>2011</v>
      </c>
      <c r="C147" t="s">
        <v>7</v>
      </c>
      <c r="D147" t="s">
        <v>77</v>
      </c>
      <c r="F147" s="1">
        <v>1.865369018653688E-2</v>
      </c>
    </row>
    <row r="148" spans="1:6" x14ac:dyDescent="0.25">
      <c r="A148" t="str">
        <f t="shared" si="2"/>
        <v>2011CanadaHousehold operations, furnishings and equipment</v>
      </c>
      <c r="B148">
        <v>2011</v>
      </c>
      <c r="C148" t="s">
        <v>7</v>
      </c>
      <c r="D148" t="s">
        <v>12</v>
      </c>
      <c r="F148" s="1">
        <v>1.9301470588235371E-2</v>
      </c>
    </row>
    <row r="149" spans="1:6" x14ac:dyDescent="0.25">
      <c r="A149" t="str">
        <f t="shared" si="2"/>
        <v>2011CanadaClothing and footwear</v>
      </c>
      <c r="B149">
        <v>2011</v>
      </c>
      <c r="C149" t="s">
        <v>7</v>
      </c>
      <c r="D149" t="s">
        <v>13</v>
      </c>
      <c r="F149" s="1">
        <v>3.2751091703058012E-3</v>
      </c>
    </row>
    <row r="150" spans="1:6" x14ac:dyDescent="0.25">
      <c r="A150" t="str">
        <f t="shared" si="2"/>
        <v>2011CanadaTransportation</v>
      </c>
      <c r="B150">
        <v>2011</v>
      </c>
      <c r="C150" t="s">
        <v>7</v>
      </c>
      <c r="D150" t="s">
        <v>14</v>
      </c>
      <c r="F150" s="1">
        <v>6.4406779661016905E-2</v>
      </c>
    </row>
    <row r="151" spans="1:6" x14ac:dyDescent="0.25">
      <c r="A151" t="str">
        <f t="shared" si="2"/>
        <v>2011CanadaGasoline</v>
      </c>
      <c r="B151">
        <v>2011</v>
      </c>
      <c r="C151" t="s">
        <v>7</v>
      </c>
      <c r="D151" t="s">
        <v>15</v>
      </c>
      <c r="F151" s="1">
        <v>0.19973009446693674</v>
      </c>
    </row>
    <row r="152" spans="1:6" x14ac:dyDescent="0.25">
      <c r="A152" t="str">
        <f t="shared" si="2"/>
        <v>2011CanadaHealth and personal care</v>
      </c>
      <c r="B152">
        <v>2011</v>
      </c>
      <c r="C152" t="s">
        <v>7</v>
      </c>
      <c r="D152" t="s">
        <v>16</v>
      </c>
      <c r="F152" s="1">
        <v>1.7376194613379671E-2</v>
      </c>
    </row>
    <row r="153" spans="1:6" x14ac:dyDescent="0.25">
      <c r="A153" t="str">
        <f t="shared" si="2"/>
        <v>2011CanadaRecreation, education and reading</v>
      </c>
      <c r="B153">
        <v>2011</v>
      </c>
      <c r="C153" t="s">
        <v>7</v>
      </c>
      <c r="D153" t="s">
        <v>17</v>
      </c>
      <c r="F153" s="1">
        <v>1.2499999999999973E-2</v>
      </c>
    </row>
    <row r="154" spans="1:6" x14ac:dyDescent="0.25">
      <c r="A154" t="str">
        <f t="shared" si="2"/>
        <v>2011CanadaAlcoholic beverages, tobacco products and recreational cannabis</v>
      </c>
      <c r="B154">
        <v>2011</v>
      </c>
      <c r="C154" t="s">
        <v>7</v>
      </c>
      <c r="D154" t="s">
        <v>18</v>
      </c>
      <c r="F154" s="1">
        <v>1.8782870022539446E-2</v>
      </c>
    </row>
    <row r="155" spans="1:6" x14ac:dyDescent="0.25">
      <c r="A155" t="str">
        <f t="shared" si="2"/>
        <v>2011CanadaEnergy</v>
      </c>
      <c r="B155">
        <v>2011</v>
      </c>
      <c r="C155" t="s">
        <v>7</v>
      </c>
      <c r="D155" t="s">
        <v>78</v>
      </c>
      <c r="F155" s="1">
        <v>0.12264150943396208</v>
      </c>
    </row>
    <row r="156" spans="1:6" x14ac:dyDescent="0.25">
      <c r="A156" t="str">
        <f t="shared" si="2"/>
        <v>2011CanadaGoods</v>
      </c>
      <c r="B156">
        <v>2011</v>
      </c>
      <c r="C156" t="s">
        <v>7</v>
      </c>
      <c r="D156" t="s">
        <v>79</v>
      </c>
      <c r="F156" s="1">
        <v>3.3882783882783908E-2</v>
      </c>
    </row>
    <row r="157" spans="1:6" x14ac:dyDescent="0.25">
      <c r="A157" t="str">
        <f t="shared" si="2"/>
        <v>2011CanadaServices</v>
      </c>
      <c r="B157">
        <v>2011</v>
      </c>
      <c r="C157" t="s">
        <v>7</v>
      </c>
      <c r="D157" t="s">
        <v>80</v>
      </c>
      <c r="F157" s="1">
        <v>2.4252223120452707E-2</v>
      </c>
    </row>
    <row r="158" spans="1:6" x14ac:dyDescent="0.25">
      <c r="A158" t="str">
        <f t="shared" si="2"/>
        <v>2011Newfoundland and LabradorAll-items</v>
      </c>
      <c r="B158">
        <v>2011</v>
      </c>
      <c r="C158" t="s">
        <v>24</v>
      </c>
      <c r="D158" t="s">
        <v>9</v>
      </c>
      <c r="F158" s="1">
        <v>3.4071550255536626E-2</v>
      </c>
    </row>
    <row r="159" spans="1:6" x14ac:dyDescent="0.25">
      <c r="A159" t="str">
        <f t="shared" si="2"/>
        <v>2011Newfoundland and LabradorFood</v>
      </c>
      <c r="B159">
        <v>2011</v>
      </c>
      <c r="C159" t="s">
        <v>24</v>
      </c>
      <c r="D159" t="s">
        <v>76</v>
      </c>
      <c r="F159" s="1">
        <v>3.6407766990291267E-2</v>
      </c>
    </row>
    <row r="160" spans="1:6" x14ac:dyDescent="0.25">
      <c r="A160" t="str">
        <f t="shared" si="2"/>
        <v>2011Newfoundland and LabradorShelter</v>
      </c>
      <c r="B160">
        <v>2011</v>
      </c>
      <c r="C160" t="s">
        <v>24</v>
      </c>
      <c r="D160" t="s">
        <v>77</v>
      </c>
      <c r="F160" s="1">
        <v>5.8245083207261857E-2</v>
      </c>
    </row>
    <row r="161" spans="1:6" x14ac:dyDescent="0.25">
      <c r="A161" t="str">
        <f t="shared" si="2"/>
        <v>2011Newfoundland and LabradorHousehold operations, furnishings and equipment</v>
      </c>
      <c r="B161">
        <v>2011</v>
      </c>
      <c r="C161" t="s">
        <v>24</v>
      </c>
      <c r="D161" t="s">
        <v>12</v>
      </c>
      <c r="F161" s="1">
        <v>6.5420560747663815E-3</v>
      </c>
    </row>
    <row r="162" spans="1:6" x14ac:dyDescent="0.25">
      <c r="A162" t="str">
        <f t="shared" si="2"/>
        <v>2011Newfoundland and LabradorClothing and footwear</v>
      </c>
      <c r="B162">
        <v>2011</v>
      </c>
      <c r="C162" t="s">
        <v>24</v>
      </c>
      <c r="D162" t="s">
        <v>13</v>
      </c>
      <c r="F162" s="1">
        <v>9.6051227321237078E-3</v>
      </c>
    </row>
    <row r="163" spans="1:6" x14ac:dyDescent="0.25">
      <c r="A163" t="str">
        <f t="shared" si="2"/>
        <v>2011Newfoundland and LabradorTransportation</v>
      </c>
      <c r="B163">
        <v>2011</v>
      </c>
      <c r="C163" t="s">
        <v>24</v>
      </c>
      <c r="D163" t="s">
        <v>14</v>
      </c>
      <c r="F163" s="1">
        <v>5.5459272097053647E-2</v>
      </c>
    </row>
    <row r="164" spans="1:6" x14ac:dyDescent="0.25">
      <c r="A164" t="str">
        <f t="shared" si="2"/>
        <v>2011Newfoundland and LabradorGasoline</v>
      </c>
      <c r="B164">
        <v>2011</v>
      </c>
      <c r="C164" t="s">
        <v>24</v>
      </c>
      <c r="D164" t="s">
        <v>15</v>
      </c>
      <c r="F164" s="1">
        <v>0.16561403508771927</v>
      </c>
    </row>
    <row r="165" spans="1:6" x14ac:dyDescent="0.25">
      <c r="A165" t="str">
        <f t="shared" si="2"/>
        <v>2011Newfoundland and LabradorHealth and personal care</v>
      </c>
      <c r="B165">
        <v>2011</v>
      </c>
      <c r="C165" t="s">
        <v>24</v>
      </c>
      <c r="D165" t="s">
        <v>16</v>
      </c>
      <c r="F165" s="1">
        <v>1.6858917480035415E-2</v>
      </c>
    </row>
    <row r="166" spans="1:6" x14ac:dyDescent="0.25">
      <c r="A166" t="str">
        <f t="shared" si="2"/>
        <v>2011Newfoundland and LabradorRecreation, education and reading</v>
      </c>
      <c r="B166">
        <v>2011</v>
      </c>
      <c r="C166" t="s">
        <v>24</v>
      </c>
      <c r="D166" t="s">
        <v>17</v>
      </c>
      <c r="F166" s="1">
        <v>1.9342359767890581E-3</v>
      </c>
    </row>
    <row r="167" spans="1:6" x14ac:dyDescent="0.25">
      <c r="A167" t="str">
        <f t="shared" si="2"/>
        <v>2011Newfoundland and LabradorAlcoholic beverages, tobacco products and recreational cannabis</v>
      </c>
      <c r="B167">
        <v>2011</v>
      </c>
      <c r="C167" t="s">
        <v>24</v>
      </c>
      <c r="D167" t="s">
        <v>18</v>
      </c>
      <c r="F167" s="1">
        <v>2.30141054194508E-2</v>
      </c>
    </row>
    <row r="168" spans="1:6" x14ac:dyDescent="0.25">
      <c r="A168" t="str">
        <f t="shared" si="2"/>
        <v>2011Newfoundland and LabradorEnergy</v>
      </c>
      <c r="B168">
        <v>2011</v>
      </c>
      <c r="C168" t="s">
        <v>24</v>
      </c>
      <c r="D168" t="s">
        <v>78</v>
      </c>
      <c r="F168" s="1">
        <v>0.13156053184044775</v>
      </c>
    </row>
    <row r="169" spans="1:6" x14ac:dyDescent="0.25">
      <c r="A169" t="str">
        <f t="shared" si="2"/>
        <v>2011Newfoundland and LabradorGoods</v>
      </c>
      <c r="B169">
        <v>2011</v>
      </c>
      <c r="C169" t="s">
        <v>24</v>
      </c>
      <c r="D169" t="s">
        <v>79</v>
      </c>
      <c r="F169" s="1">
        <v>3.7037037037036938E-2</v>
      </c>
    </row>
    <row r="170" spans="1:6" x14ac:dyDescent="0.25">
      <c r="A170" t="str">
        <f t="shared" si="2"/>
        <v>2011Newfoundland and LabradorServices</v>
      </c>
      <c r="B170">
        <v>2011</v>
      </c>
      <c r="C170" t="s">
        <v>24</v>
      </c>
      <c r="D170" t="s">
        <v>80</v>
      </c>
      <c r="F170" s="1">
        <v>3.0032467532467556E-2</v>
      </c>
    </row>
    <row r="171" spans="1:6" x14ac:dyDescent="0.25">
      <c r="A171" t="str">
        <f t="shared" si="2"/>
        <v>2011Prince Edward IslandAll-items</v>
      </c>
      <c r="B171">
        <v>2011</v>
      </c>
      <c r="C171" t="s">
        <v>25</v>
      </c>
      <c r="D171" t="s">
        <v>9</v>
      </c>
      <c r="F171" s="1">
        <v>2.9288702928870293E-2</v>
      </c>
    </row>
    <row r="172" spans="1:6" x14ac:dyDescent="0.25">
      <c r="A172" t="str">
        <f t="shared" si="2"/>
        <v>2011Prince Edward IslandFood</v>
      </c>
      <c r="B172">
        <v>2011</v>
      </c>
      <c r="C172" t="s">
        <v>25</v>
      </c>
      <c r="D172" t="s">
        <v>76</v>
      </c>
      <c r="F172" s="1">
        <v>4.4303797468354382E-2</v>
      </c>
    </row>
    <row r="173" spans="1:6" x14ac:dyDescent="0.25">
      <c r="A173" t="str">
        <f t="shared" si="2"/>
        <v>2011Prince Edward IslandShelter</v>
      </c>
      <c r="B173">
        <v>2011</v>
      </c>
      <c r="C173" t="s">
        <v>25</v>
      </c>
      <c r="D173" t="s">
        <v>77</v>
      </c>
      <c r="F173" s="1">
        <v>2.3828435266084191E-2</v>
      </c>
    </row>
    <row r="174" spans="1:6" x14ac:dyDescent="0.25">
      <c r="A174" t="str">
        <f t="shared" si="2"/>
        <v>2011Prince Edward IslandHousehold operations, furnishings and equipment</v>
      </c>
      <c r="B174">
        <v>2011</v>
      </c>
      <c r="C174" t="s">
        <v>25</v>
      </c>
      <c r="D174" t="s">
        <v>12</v>
      </c>
      <c r="F174" s="1">
        <v>1.1463844797178106E-2</v>
      </c>
    </row>
    <row r="175" spans="1:6" x14ac:dyDescent="0.25">
      <c r="A175" t="str">
        <f t="shared" si="2"/>
        <v>2011Prince Edward IslandClothing and footwear</v>
      </c>
      <c r="B175">
        <v>2011</v>
      </c>
      <c r="C175" t="s">
        <v>25</v>
      </c>
      <c r="D175" t="s">
        <v>13</v>
      </c>
      <c r="F175" s="1">
        <v>-1.1144883485309103E-2</v>
      </c>
    </row>
    <row r="176" spans="1:6" x14ac:dyDescent="0.25">
      <c r="A176" t="str">
        <f t="shared" si="2"/>
        <v>2011Prince Edward IslandTransportation</v>
      </c>
      <c r="B176">
        <v>2011</v>
      </c>
      <c r="C176" t="s">
        <v>25</v>
      </c>
      <c r="D176" t="s">
        <v>14</v>
      </c>
      <c r="F176" s="1">
        <v>6.3829787234042548E-2</v>
      </c>
    </row>
    <row r="177" spans="1:6" x14ac:dyDescent="0.25">
      <c r="A177" t="str">
        <f t="shared" si="2"/>
        <v>2011Prince Edward IslandGasoline</v>
      </c>
      <c r="B177">
        <v>2011</v>
      </c>
      <c r="C177" t="s">
        <v>25</v>
      </c>
      <c r="D177" t="s">
        <v>15</v>
      </c>
      <c r="F177" s="1">
        <v>0.17631403858948769</v>
      </c>
    </row>
    <row r="178" spans="1:6" x14ac:dyDescent="0.25">
      <c r="A178" t="str">
        <f t="shared" si="2"/>
        <v>2011Prince Edward IslandHealth and personal care</v>
      </c>
      <c r="B178">
        <v>2011</v>
      </c>
      <c r="C178" t="s">
        <v>25</v>
      </c>
      <c r="D178" t="s">
        <v>16</v>
      </c>
      <c r="F178" s="1">
        <v>1.2356575463371631E-2</v>
      </c>
    </row>
    <row r="179" spans="1:6" x14ac:dyDescent="0.25">
      <c r="A179" t="str">
        <f t="shared" si="2"/>
        <v>2011Prince Edward IslandRecreation, education and reading</v>
      </c>
      <c r="B179">
        <v>2011</v>
      </c>
      <c r="C179" t="s">
        <v>25</v>
      </c>
      <c r="D179" t="s">
        <v>17</v>
      </c>
      <c r="F179" s="1">
        <v>5.6390977443608482E-3</v>
      </c>
    </row>
    <row r="180" spans="1:6" x14ac:dyDescent="0.25">
      <c r="A180" t="str">
        <f t="shared" si="2"/>
        <v>2011Prince Edward IslandAlcoholic beverages, tobacco products and recreational cannabis</v>
      </c>
      <c r="B180">
        <v>2011</v>
      </c>
      <c r="C180" t="s">
        <v>25</v>
      </c>
      <c r="D180" t="s">
        <v>18</v>
      </c>
      <c r="F180" s="1">
        <v>4.7082228116710832E-2</v>
      </c>
    </row>
    <row r="181" spans="1:6" x14ac:dyDescent="0.25">
      <c r="A181" t="str">
        <f t="shared" si="2"/>
        <v>2011Prince Edward IslandEnergy</v>
      </c>
      <c r="B181">
        <v>2011</v>
      </c>
      <c r="C181" t="s">
        <v>25</v>
      </c>
      <c r="D181" t="s">
        <v>78</v>
      </c>
      <c r="F181" s="1">
        <v>0.12335629304946787</v>
      </c>
    </row>
    <row r="182" spans="1:6" x14ac:dyDescent="0.25">
      <c r="A182" t="str">
        <f t="shared" si="2"/>
        <v>2011Prince Edward IslandGoods</v>
      </c>
      <c r="B182">
        <v>2011</v>
      </c>
      <c r="C182" t="s">
        <v>25</v>
      </c>
      <c r="D182" t="s">
        <v>79</v>
      </c>
      <c r="F182" s="1">
        <v>4.2323651452282111E-2</v>
      </c>
    </row>
    <row r="183" spans="1:6" x14ac:dyDescent="0.25">
      <c r="A183" t="str">
        <f t="shared" si="2"/>
        <v>2011Prince Edward IslandServices</v>
      </c>
      <c r="B183">
        <v>2011</v>
      </c>
      <c r="C183" t="s">
        <v>25</v>
      </c>
      <c r="D183" t="s">
        <v>80</v>
      </c>
      <c r="F183" s="1">
        <v>1.3536379018612472E-2</v>
      </c>
    </row>
    <row r="184" spans="1:6" x14ac:dyDescent="0.25">
      <c r="A184" t="str">
        <f t="shared" si="2"/>
        <v>2011Nova ScotiaAll-items</v>
      </c>
      <c r="B184">
        <v>2011</v>
      </c>
      <c r="C184" t="s">
        <v>26</v>
      </c>
      <c r="D184" t="s">
        <v>9</v>
      </c>
      <c r="F184" s="1">
        <v>3.8071065989847712E-2</v>
      </c>
    </row>
    <row r="185" spans="1:6" x14ac:dyDescent="0.25">
      <c r="A185" t="str">
        <f t="shared" si="2"/>
        <v>2011Nova ScotiaFood</v>
      </c>
      <c r="B185">
        <v>2011</v>
      </c>
      <c r="C185" t="s">
        <v>26</v>
      </c>
      <c r="D185" t="s">
        <v>76</v>
      </c>
      <c r="F185" s="1">
        <v>4.6021840873634992E-2</v>
      </c>
    </row>
    <row r="186" spans="1:6" x14ac:dyDescent="0.25">
      <c r="A186" t="str">
        <f t="shared" si="2"/>
        <v>2011Nova ScotiaShelter</v>
      </c>
      <c r="B186">
        <v>2011</v>
      </c>
      <c r="C186" t="s">
        <v>26</v>
      </c>
      <c r="D186" t="s">
        <v>77</v>
      </c>
      <c r="F186" s="1">
        <v>4.5418326693226999E-2</v>
      </c>
    </row>
    <row r="187" spans="1:6" x14ac:dyDescent="0.25">
      <c r="A187" t="str">
        <f t="shared" si="2"/>
        <v>2011Nova ScotiaHousehold operations, furnishings and equipment</v>
      </c>
      <c r="B187">
        <v>2011</v>
      </c>
      <c r="C187" t="s">
        <v>26</v>
      </c>
      <c r="D187" t="s">
        <v>12</v>
      </c>
      <c r="F187" s="1">
        <v>1.0840108401084037E-2</v>
      </c>
    </row>
    <row r="188" spans="1:6" x14ac:dyDescent="0.25">
      <c r="A188" t="str">
        <f t="shared" si="2"/>
        <v>2011Nova ScotiaClothing and footwear</v>
      </c>
      <c r="B188">
        <v>2011</v>
      </c>
      <c r="C188" t="s">
        <v>26</v>
      </c>
      <c r="D188" t="s">
        <v>13</v>
      </c>
      <c r="F188" s="1">
        <v>3.4521158129176041E-2</v>
      </c>
    </row>
    <row r="189" spans="1:6" x14ac:dyDescent="0.25">
      <c r="A189" t="str">
        <f t="shared" si="2"/>
        <v>2011Nova ScotiaTransportation</v>
      </c>
      <c r="B189">
        <v>2011</v>
      </c>
      <c r="C189" t="s">
        <v>26</v>
      </c>
      <c r="D189" t="s">
        <v>14</v>
      </c>
      <c r="F189" s="1">
        <v>6.6608238387379573E-2</v>
      </c>
    </row>
    <row r="190" spans="1:6" x14ac:dyDescent="0.25">
      <c r="A190" t="str">
        <f t="shared" si="2"/>
        <v>2011Nova ScotiaGasoline</v>
      </c>
      <c r="B190">
        <v>2011</v>
      </c>
      <c r="C190" t="s">
        <v>26</v>
      </c>
      <c r="D190" t="s">
        <v>15</v>
      </c>
      <c r="F190" s="1">
        <v>0.18131101813110181</v>
      </c>
    </row>
    <row r="191" spans="1:6" x14ac:dyDescent="0.25">
      <c r="A191" t="str">
        <f t="shared" si="2"/>
        <v>2011Nova ScotiaHealth and personal care</v>
      </c>
      <c r="B191">
        <v>2011</v>
      </c>
      <c r="C191" t="s">
        <v>26</v>
      </c>
      <c r="D191" t="s">
        <v>16</v>
      </c>
      <c r="F191" s="1">
        <v>2.1257750221434821E-2</v>
      </c>
    </row>
    <row r="192" spans="1:6" x14ac:dyDescent="0.25">
      <c r="A192" t="str">
        <f t="shared" si="2"/>
        <v>2011Nova ScotiaRecreation, education and reading</v>
      </c>
      <c r="B192">
        <v>2011</v>
      </c>
      <c r="C192" t="s">
        <v>26</v>
      </c>
      <c r="D192" t="s">
        <v>17</v>
      </c>
      <c r="F192" s="1">
        <v>6.5176908752326681E-3</v>
      </c>
    </row>
    <row r="193" spans="1:6" x14ac:dyDescent="0.25">
      <c r="A193" t="str">
        <f t="shared" si="2"/>
        <v>2011Nova ScotiaAlcoholic beverages, tobacco products and recreational cannabis</v>
      </c>
      <c r="B193">
        <v>2011</v>
      </c>
      <c r="C193" t="s">
        <v>26</v>
      </c>
      <c r="D193" t="s">
        <v>18</v>
      </c>
      <c r="F193" s="1">
        <v>2.820512820512824E-2</v>
      </c>
    </row>
    <row r="194" spans="1:6" x14ac:dyDescent="0.25">
      <c r="A194" t="str">
        <f t="shared" si="2"/>
        <v>2011Nova ScotiaEnergy</v>
      </c>
      <c r="B194">
        <v>2011</v>
      </c>
      <c r="C194" t="s">
        <v>26</v>
      </c>
      <c r="D194" t="s">
        <v>78</v>
      </c>
      <c r="F194" s="1">
        <v>0.15800561797752807</v>
      </c>
    </row>
    <row r="195" spans="1:6" x14ac:dyDescent="0.25">
      <c r="A195" t="str">
        <f t="shared" ref="A195:A258" si="3">B195&amp;C195&amp;D195</f>
        <v>2011Nova ScotiaGoods</v>
      </c>
      <c r="B195">
        <v>2011</v>
      </c>
      <c r="C195" t="s">
        <v>26</v>
      </c>
      <c r="D195" t="s">
        <v>79</v>
      </c>
      <c r="F195" s="1">
        <v>5.163511187607573E-2</v>
      </c>
    </row>
    <row r="196" spans="1:6" x14ac:dyDescent="0.25">
      <c r="A196" t="str">
        <f t="shared" si="3"/>
        <v>2011Nova ScotiaServices</v>
      </c>
      <c r="B196">
        <v>2011</v>
      </c>
      <c r="C196" t="s">
        <v>26</v>
      </c>
      <c r="D196" t="s">
        <v>80</v>
      </c>
      <c r="F196" s="1">
        <v>2.3198011599005777E-2</v>
      </c>
    </row>
    <row r="197" spans="1:6" x14ac:dyDescent="0.25">
      <c r="A197" t="str">
        <f t="shared" si="3"/>
        <v>2011New BrunswickAll-items</v>
      </c>
      <c r="B197">
        <v>2011</v>
      </c>
      <c r="C197" t="s">
        <v>27</v>
      </c>
      <c r="D197" t="s">
        <v>9</v>
      </c>
      <c r="F197" s="1">
        <v>3.5375323554788562E-2</v>
      </c>
    </row>
    <row r="198" spans="1:6" x14ac:dyDescent="0.25">
      <c r="A198" t="str">
        <f t="shared" si="3"/>
        <v>2011New BrunswickFood</v>
      </c>
      <c r="B198">
        <v>2011</v>
      </c>
      <c r="C198" t="s">
        <v>27</v>
      </c>
      <c r="D198" t="s">
        <v>76</v>
      </c>
      <c r="F198" s="1">
        <v>4.6493301812450788E-2</v>
      </c>
    </row>
    <row r="199" spans="1:6" x14ac:dyDescent="0.25">
      <c r="A199" t="str">
        <f t="shared" si="3"/>
        <v>2011New BrunswickShelter</v>
      </c>
      <c r="B199">
        <v>2011</v>
      </c>
      <c r="C199" t="s">
        <v>27</v>
      </c>
      <c r="D199" t="s">
        <v>77</v>
      </c>
      <c r="F199" s="1">
        <v>1.957585644371946E-2</v>
      </c>
    </row>
    <row r="200" spans="1:6" x14ac:dyDescent="0.25">
      <c r="A200" t="str">
        <f t="shared" si="3"/>
        <v>2011New BrunswickHousehold operations, furnishings and equipment</v>
      </c>
      <c r="B200">
        <v>2011</v>
      </c>
      <c r="C200" t="s">
        <v>27</v>
      </c>
      <c r="D200" t="s">
        <v>12</v>
      </c>
      <c r="F200" s="1">
        <v>1.0948905109489078E-2</v>
      </c>
    </row>
    <row r="201" spans="1:6" x14ac:dyDescent="0.25">
      <c r="A201" t="str">
        <f t="shared" si="3"/>
        <v>2011New BrunswickClothing and footwear</v>
      </c>
      <c r="B201">
        <v>2011</v>
      </c>
      <c r="C201" t="s">
        <v>27</v>
      </c>
      <c r="D201" t="s">
        <v>13</v>
      </c>
      <c r="F201" s="1">
        <v>1.9067796610169462E-2</v>
      </c>
    </row>
    <row r="202" spans="1:6" x14ac:dyDescent="0.25">
      <c r="A202" t="str">
        <f t="shared" si="3"/>
        <v>2011New BrunswickTransportation</v>
      </c>
      <c r="B202">
        <v>2011</v>
      </c>
      <c r="C202" t="s">
        <v>27</v>
      </c>
      <c r="D202" t="s">
        <v>14</v>
      </c>
      <c r="F202" s="1">
        <v>6.690454950936664E-2</v>
      </c>
    </row>
    <row r="203" spans="1:6" x14ac:dyDescent="0.25">
      <c r="A203" t="str">
        <f t="shared" si="3"/>
        <v>2011New BrunswickGasoline</v>
      </c>
      <c r="B203">
        <v>2011</v>
      </c>
      <c r="C203" t="s">
        <v>27</v>
      </c>
      <c r="D203" t="s">
        <v>15</v>
      </c>
      <c r="F203" s="1">
        <v>0.2082111436950147</v>
      </c>
    </row>
    <row r="204" spans="1:6" x14ac:dyDescent="0.25">
      <c r="A204" t="str">
        <f t="shared" si="3"/>
        <v>2011New BrunswickHealth and personal care</v>
      </c>
      <c r="B204">
        <v>2011</v>
      </c>
      <c r="C204" t="s">
        <v>27</v>
      </c>
      <c r="D204" t="s">
        <v>16</v>
      </c>
      <c r="F204" s="1">
        <v>7.2072072072071813E-3</v>
      </c>
    </row>
    <row r="205" spans="1:6" x14ac:dyDescent="0.25">
      <c r="A205" t="str">
        <f t="shared" si="3"/>
        <v>2011New BrunswickRecreation, education and reading</v>
      </c>
      <c r="B205">
        <v>2011</v>
      </c>
      <c r="C205" t="s">
        <v>27</v>
      </c>
      <c r="D205" t="s">
        <v>17</v>
      </c>
      <c r="F205" s="1">
        <v>1.5051740357478914E-2</v>
      </c>
    </row>
    <row r="206" spans="1:6" x14ac:dyDescent="0.25">
      <c r="A206" t="str">
        <f t="shared" si="3"/>
        <v>2011New BrunswickAlcoholic beverages, tobacco products and recreational cannabis</v>
      </c>
      <c r="B206">
        <v>2011</v>
      </c>
      <c r="C206" t="s">
        <v>27</v>
      </c>
      <c r="D206" t="s">
        <v>18</v>
      </c>
      <c r="F206" s="1">
        <v>0.10491071428571423</v>
      </c>
    </row>
    <row r="207" spans="1:6" x14ac:dyDescent="0.25">
      <c r="A207" t="str">
        <f t="shared" si="3"/>
        <v>2011New BrunswickEnergy</v>
      </c>
      <c r="B207">
        <v>2011</v>
      </c>
      <c r="C207" t="s">
        <v>27</v>
      </c>
      <c r="D207" t="s">
        <v>78</v>
      </c>
      <c r="F207" s="1">
        <v>0.12481962481962491</v>
      </c>
    </row>
    <row r="208" spans="1:6" x14ac:dyDescent="0.25">
      <c r="A208" t="str">
        <f t="shared" si="3"/>
        <v>2011New BrunswickGoods</v>
      </c>
      <c r="B208">
        <v>2011</v>
      </c>
      <c r="C208" t="s">
        <v>27</v>
      </c>
      <c r="D208" t="s">
        <v>79</v>
      </c>
      <c r="F208" s="1">
        <v>4.7957371225577319E-2</v>
      </c>
    </row>
    <row r="209" spans="1:6" x14ac:dyDescent="0.25">
      <c r="A209" t="str">
        <f t="shared" si="3"/>
        <v>2011New BrunswickServices</v>
      </c>
      <c r="B209">
        <v>2011</v>
      </c>
      <c r="C209" t="s">
        <v>27</v>
      </c>
      <c r="D209" t="s">
        <v>80</v>
      </c>
      <c r="F209" s="1">
        <v>1.8287614297589384E-2</v>
      </c>
    </row>
    <row r="210" spans="1:6" x14ac:dyDescent="0.25">
      <c r="A210" t="str">
        <f t="shared" si="3"/>
        <v>2011QuebecAll-items</v>
      </c>
      <c r="B210">
        <v>2011</v>
      </c>
      <c r="C210" t="s">
        <v>28</v>
      </c>
      <c r="D210" t="s">
        <v>9</v>
      </c>
      <c r="F210" s="1">
        <v>3.048780487804878E-2</v>
      </c>
    </row>
    <row r="211" spans="1:6" x14ac:dyDescent="0.25">
      <c r="A211" t="str">
        <f t="shared" si="3"/>
        <v>2011QuebecFood</v>
      </c>
      <c r="B211">
        <v>2011</v>
      </c>
      <c r="C211" t="s">
        <v>28</v>
      </c>
      <c r="D211" t="s">
        <v>76</v>
      </c>
      <c r="F211" s="1">
        <v>3.5256410256410187E-2</v>
      </c>
    </row>
    <row r="212" spans="1:6" x14ac:dyDescent="0.25">
      <c r="A212" t="str">
        <f t="shared" si="3"/>
        <v>2011QuebecShelter</v>
      </c>
      <c r="B212">
        <v>2011</v>
      </c>
      <c r="C212" t="s">
        <v>28</v>
      </c>
      <c r="D212" t="s">
        <v>77</v>
      </c>
      <c r="F212" s="1">
        <v>1.7355371900826401E-2</v>
      </c>
    </row>
    <row r="213" spans="1:6" x14ac:dyDescent="0.25">
      <c r="A213" t="str">
        <f t="shared" si="3"/>
        <v>2011QuebecHousehold operations, furnishings and equipment</v>
      </c>
      <c r="B213">
        <v>2011</v>
      </c>
      <c r="C213" t="s">
        <v>28</v>
      </c>
      <c r="D213" t="s">
        <v>12</v>
      </c>
      <c r="F213" s="1">
        <v>1.909090909090904E-2</v>
      </c>
    </row>
    <row r="214" spans="1:6" x14ac:dyDescent="0.25">
      <c r="A214" t="str">
        <f t="shared" si="3"/>
        <v>2011QuebecClothing and footwear</v>
      </c>
      <c r="B214">
        <v>2011</v>
      </c>
      <c r="C214" t="s">
        <v>28</v>
      </c>
      <c r="D214" t="s">
        <v>13</v>
      </c>
      <c r="F214" s="1">
        <v>6.952491309385962E-3</v>
      </c>
    </row>
    <row r="215" spans="1:6" x14ac:dyDescent="0.25">
      <c r="A215" t="str">
        <f t="shared" si="3"/>
        <v>2011QuebecTransportation</v>
      </c>
      <c r="B215">
        <v>2011</v>
      </c>
      <c r="C215" t="s">
        <v>28</v>
      </c>
      <c r="D215" t="s">
        <v>14</v>
      </c>
      <c r="F215" s="1">
        <v>7.2773972602739725E-2</v>
      </c>
    </row>
    <row r="216" spans="1:6" x14ac:dyDescent="0.25">
      <c r="A216" t="str">
        <f t="shared" si="3"/>
        <v>2011QuebecGasoline</v>
      </c>
      <c r="B216">
        <v>2011</v>
      </c>
      <c r="C216" t="s">
        <v>28</v>
      </c>
      <c r="D216" t="s">
        <v>15</v>
      </c>
      <c r="F216" s="1">
        <v>0.20867208672086729</v>
      </c>
    </row>
    <row r="217" spans="1:6" x14ac:dyDescent="0.25">
      <c r="A217" t="str">
        <f t="shared" si="3"/>
        <v>2011QuebecHealth and personal care</v>
      </c>
      <c r="B217">
        <v>2011</v>
      </c>
      <c r="C217" t="s">
        <v>28</v>
      </c>
      <c r="D217" t="s">
        <v>16</v>
      </c>
      <c r="F217" s="1">
        <v>1.1353711790392988E-2</v>
      </c>
    </row>
    <row r="218" spans="1:6" x14ac:dyDescent="0.25">
      <c r="A218" t="str">
        <f t="shared" si="3"/>
        <v>2011QuebecRecreation, education and reading</v>
      </c>
      <c r="B218">
        <v>2011</v>
      </c>
      <c r="C218" t="s">
        <v>28</v>
      </c>
      <c r="D218" t="s">
        <v>17</v>
      </c>
      <c r="F218" s="1">
        <v>1.8789144050104355E-2</v>
      </c>
    </row>
    <row r="219" spans="1:6" x14ac:dyDescent="0.25">
      <c r="A219" t="str">
        <f t="shared" si="3"/>
        <v>2011QuebecAlcoholic beverages, tobacco products and recreational cannabis</v>
      </c>
      <c r="B219">
        <v>2011</v>
      </c>
      <c r="C219" t="s">
        <v>28</v>
      </c>
      <c r="D219" t="s">
        <v>18</v>
      </c>
      <c r="F219" s="1">
        <v>8.6071987480438854E-3</v>
      </c>
    </row>
    <row r="220" spans="1:6" x14ac:dyDescent="0.25">
      <c r="A220" t="str">
        <f t="shared" si="3"/>
        <v>2011QuebecEnergy</v>
      </c>
      <c r="B220">
        <v>2011</v>
      </c>
      <c r="C220" t="s">
        <v>28</v>
      </c>
      <c r="D220" t="s">
        <v>78</v>
      </c>
      <c r="F220" s="1">
        <v>0.13293943870014771</v>
      </c>
    </row>
    <row r="221" spans="1:6" x14ac:dyDescent="0.25">
      <c r="A221" t="str">
        <f t="shared" si="3"/>
        <v>2011QuebecGoods</v>
      </c>
      <c r="B221">
        <v>2011</v>
      </c>
      <c r="C221" t="s">
        <v>28</v>
      </c>
      <c r="D221" t="s">
        <v>79</v>
      </c>
      <c r="F221" s="1">
        <v>3.723887375113541E-2</v>
      </c>
    </row>
    <row r="222" spans="1:6" x14ac:dyDescent="0.25">
      <c r="A222" t="str">
        <f t="shared" si="3"/>
        <v>2011QuebecServices</v>
      </c>
      <c r="B222">
        <v>2011</v>
      </c>
      <c r="C222" t="s">
        <v>28</v>
      </c>
      <c r="D222" t="s">
        <v>80</v>
      </c>
      <c r="F222" s="1">
        <v>2.1630615640598955E-2</v>
      </c>
    </row>
    <row r="223" spans="1:6" x14ac:dyDescent="0.25">
      <c r="A223" t="str">
        <f t="shared" si="3"/>
        <v>2011OntarioAll-items</v>
      </c>
      <c r="B223">
        <v>2011</v>
      </c>
      <c r="C223" t="s">
        <v>29</v>
      </c>
      <c r="D223" t="s">
        <v>9</v>
      </c>
      <c r="F223" s="1">
        <v>3.0901287553648019E-2</v>
      </c>
    </row>
    <row r="224" spans="1:6" x14ac:dyDescent="0.25">
      <c r="A224" t="str">
        <f t="shared" si="3"/>
        <v>2011OntarioFood</v>
      </c>
      <c r="B224">
        <v>2011</v>
      </c>
      <c r="C224" t="s">
        <v>29</v>
      </c>
      <c r="D224" t="s">
        <v>76</v>
      </c>
      <c r="F224" s="1">
        <v>3.9772727272727203E-2</v>
      </c>
    </row>
    <row r="225" spans="1:6" x14ac:dyDescent="0.25">
      <c r="A225" t="str">
        <f t="shared" si="3"/>
        <v>2011OntarioShelter</v>
      </c>
      <c r="B225">
        <v>2011</v>
      </c>
      <c r="C225" t="s">
        <v>29</v>
      </c>
      <c r="D225" t="s">
        <v>77</v>
      </c>
      <c r="F225" s="1">
        <v>1.4839241549876316E-2</v>
      </c>
    </row>
    <row r="226" spans="1:6" x14ac:dyDescent="0.25">
      <c r="A226" t="str">
        <f t="shared" si="3"/>
        <v>2011OntarioHousehold operations, furnishings and equipment</v>
      </c>
      <c r="B226">
        <v>2011</v>
      </c>
      <c r="C226" t="s">
        <v>29</v>
      </c>
      <c r="D226" t="s">
        <v>12</v>
      </c>
      <c r="F226" s="1">
        <v>2.1917808219178134E-2</v>
      </c>
    </row>
    <row r="227" spans="1:6" x14ac:dyDescent="0.25">
      <c r="A227" t="str">
        <f t="shared" si="3"/>
        <v>2011OntarioClothing and footwear</v>
      </c>
      <c r="B227">
        <v>2011</v>
      </c>
      <c r="C227" t="s">
        <v>29</v>
      </c>
      <c r="D227" t="s">
        <v>13</v>
      </c>
      <c r="F227" s="1">
        <v>9.9228224917308865E-3</v>
      </c>
    </row>
    <row r="228" spans="1:6" x14ac:dyDescent="0.25">
      <c r="A228" t="str">
        <f t="shared" si="3"/>
        <v>2011OntarioTransportation</v>
      </c>
      <c r="B228">
        <v>2011</v>
      </c>
      <c r="C228" t="s">
        <v>29</v>
      </c>
      <c r="D228" t="s">
        <v>14</v>
      </c>
      <c r="F228" s="1">
        <v>7.2439633638634621E-2</v>
      </c>
    </row>
    <row r="229" spans="1:6" x14ac:dyDescent="0.25">
      <c r="A229" t="str">
        <f t="shared" si="3"/>
        <v>2011OntarioGasoline</v>
      </c>
      <c r="B229">
        <v>2011</v>
      </c>
      <c r="C229" t="s">
        <v>29</v>
      </c>
      <c r="D229" t="s">
        <v>15</v>
      </c>
      <c r="F229" s="1">
        <v>0.21835231078365702</v>
      </c>
    </row>
    <row r="230" spans="1:6" x14ac:dyDescent="0.25">
      <c r="A230" t="str">
        <f t="shared" si="3"/>
        <v>2011OntarioHealth and personal care</v>
      </c>
      <c r="B230">
        <v>2011</v>
      </c>
      <c r="C230" t="s">
        <v>29</v>
      </c>
      <c r="D230" t="s">
        <v>16</v>
      </c>
      <c r="F230" s="1">
        <v>2.1720243266724587E-2</v>
      </c>
    </row>
    <row r="231" spans="1:6" x14ac:dyDescent="0.25">
      <c r="A231" t="str">
        <f t="shared" si="3"/>
        <v>2011OntarioRecreation, education and reading</v>
      </c>
      <c r="B231">
        <v>2011</v>
      </c>
      <c r="C231" t="s">
        <v>29</v>
      </c>
      <c r="D231" t="s">
        <v>17</v>
      </c>
      <c r="F231" s="1">
        <v>1.6314779270633423E-2</v>
      </c>
    </row>
    <row r="232" spans="1:6" x14ac:dyDescent="0.25">
      <c r="A232" t="str">
        <f t="shared" si="3"/>
        <v>2011OntarioAlcoholic beverages, tobacco products and recreational cannabis</v>
      </c>
      <c r="B232">
        <v>2011</v>
      </c>
      <c r="C232" t="s">
        <v>29</v>
      </c>
      <c r="D232" t="s">
        <v>18</v>
      </c>
      <c r="F232" s="1">
        <v>1.7621145374449382E-2</v>
      </c>
    </row>
    <row r="233" spans="1:6" x14ac:dyDescent="0.25">
      <c r="A233" t="str">
        <f t="shared" si="3"/>
        <v>2011OntarioEnergy</v>
      </c>
      <c r="B233">
        <v>2011</v>
      </c>
      <c r="C233" t="s">
        <v>29</v>
      </c>
      <c r="D233" t="s">
        <v>78</v>
      </c>
      <c r="F233" s="1">
        <v>0.11519078473722101</v>
      </c>
    </row>
    <row r="234" spans="1:6" x14ac:dyDescent="0.25">
      <c r="A234" t="str">
        <f t="shared" si="3"/>
        <v>2011OntarioGoods</v>
      </c>
      <c r="B234">
        <v>2011</v>
      </c>
      <c r="C234" t="s">
        <v>29</v>
      </c>
      <c r="D234" t="s">
        <v>79</v>
      </c>
      <c r="F234" s="1">
        <v>3.5120147874306812E-2</v>
      </c>
    </row>
    <row r="235" spans="1:6" x14ac:dyDescent="0.25">
      <c r="A235" t="str">
        <f t="shared" si="3"/>
        <v>2011OntarioServices</v>
      </c>
      <c r="B235">
        <v>2011</v>
      </c>
      <c r="C235" t="s">
        <v>29</v>
      </c>
      <c r="D235" t="s">
        <v>80</v>
      </c>
      <c r="F235" s="1">
        <v>2.827140549273021E-2</v>
      </c>
    </row>
    <row r="236" spans="1:6" x14ac:dyDescent="0.25">
      <c r="A236" t="str">
        <f t="shared" si="3"/>
        <v>2011ManitobaAll-items</v>
      </c>
      <c r="B236">
        <v>2011</v>
      </c>
      <c r="C236" t="s">
        <v>30</v>
      </c>
      <c r="D236" t="s">
        <v>9</v>
      </c>
      <c r="F236" s="1">
        <v>2.9565217391304396E-2</v>
      </c>
    </row>
    <row r="237" spans="1:6" x14ac:dyDescent="0.25">
      <c r="A237" t="str">
        <f t="shared" si="3"/>
        <v>2011ManitobaFood</v>
      </c>
      <c r="B237">
        <v>2011</v>
      </c>
      <c r="C237" t="s">
        <v>30</v>
      </c>
      <c r="D237" t="s">
        <v>76</v>
      </c>
      <c r="F237" s="1">
        <v>3.6734693877551024E-2</v>
      </c>
    </row>
    <row r="238" spans="1:6" x14ac:dyDescent="0.25">
      <c r="A238" t="str">
        <f t="shared" si="3"/>
        <v>2011ManitobaShelter</v>
      </c>
      <c r="B238">
        <v>2011</v>
      </c>
      <c r="C238" t="s">
        <v>30</v>
      </c>
      <c r="D238" t="s">
        <v>77</v>
      </c>
      <c r="F238" s="1">
        <v>2.625102543068079E-2</v>
      </c>
    </row>
    <row r="239" spans="1:6" x14ac:dyDescent="0.25">
      <c r="A239" t="str">
        <f t="shared" si="3"/>
        <v>2011ManitobaHousehold operations, furnishings and equipment</v>
      </c>
      <c r="B239">
        <v>2011</v>
      </c>
      <c r="C239" t="s">
        <v>30</v>
      </c>
      <c r="D239" t="s">
        <v>12</v>
      </c>
      <c r="F239" s="1">
        <v>1.1100832562442211E-2</v>
      </c>
    </row>
    <row r="240" spans="1:6" x14ac:dyDescent="0.25">
      <c r="A240" t="str">
        <f t="shared" si="3"/>
        <v>2011ManitobaClothing and footwear</v>
      </c>
      <c r="B240">
        <v>2011</v>
      </c>
      <c r="C240" t="s">
        <v>30</v>
      </c>
      <c r="D240" t="s">
        <v>13</v>
      </c>
      <c r="F240" s="1">
        <v>7.5757575757574519E-3</v>
      </c>
    </row>
    <row r="241" spans="1:6" x14ac:dyDescent="0.25">
      <c r="A241" t="str">
        <f t="shared" si="3"/>
        <v>2011ManitobaTransportation</v>
      </c>
      <c r="B241">
        <v>2011</v>
      </c>
      <c r="C241" t="s">
        <v>30</v>
      </c>
      <c r="D241" t="s">
        <v>14</v>
      </c>
      <c r="F241" s="1">
        <v>5.3959965187119131E-2</v>
      </c>
    </row>
    <row r="242" spans="1:6" x14ac:dyDescent="0.25">
      <c r="A242" t="str">
        <f t="shared" si="3"/>
        <v>2011ManitobaGasoline</v>
      </c>
      <c r="B242">
        <v>2011</v>
      </c>
      <c r="C242" t="s">
        <v>30</v>
      </c>
      <c r="D242" t="s">
        <v>15</v>
      </c>
      <c r="F242" s="1">
        <v>0.18212593094109686</v>
      </c>
    </row>
    <row r="243" spans="1:6" x14ac:dyDescent="0.25">
      <c r="A243" t="str">
        <f t="shared" si="3"/>
        <v>2011ManitobaHealth and personal care</v>
      </c>
      <c r="B243">
        <v>2011</v>
      </c>
      <c r="C243" t="s">
        <v>30</v>
      </c>
      <c r="D243" t="s">
        <v>16</v>
      </c>
      <c r="F243" s="1">
        <v>1.5260323159784457E-2</v>
      </c>
    </row>
    <row r="244" spans="1:6" x14ac:dyDescent="0.25">
      <c r="A244" t="str">
        <f t="shared" si="3"/>
        <v>2011ManitobaRecreation, education and reading</v>
      </c>
      <c r="B244">
        <v>2011</v>
      </c>
      <c r="C244" t="s">
        <v>30</v>
      </c>
      <c r="D244" t="s">
        <v>17</v>
      </c>
      <c r="F244" s="1">
        <v>1.8199233716475013E-2</v>
      </c>
    </row>
    <row r="245" spans="1:6" x14ac:dyDescent="0.25">
      <c r="A245" t="str">
        <f t="shared" si="3"/>
        <v>2011ManitobaAlcoholic beverages, tobacco products and recreational cannabis</v>
      </c>
      <c r="B245">
        <v>2011</v>
      </c>
      <c r="C245" t="s">
        <v>30</v>
      </c>
      <c r="D245" t="s">
        <v>18</v>
      </c>
      <c r="F245" s="1">
        <v>2.58493353028065E-2</v>
      </c>
    </row>
    <row r="246" spans="1:6" x14ac:dyDescent="0.25">
      <c r="A246" t="str">
        <f t="shared" si="3"/>
        <v>2011ManitobaEnergy</v>
      </c>
      <c r="B246">
        <v>2011</v>
      </c>
      <c r="C246" t="s">
        <v>30</v>
      </c>
      <c r="D246" t="s">
        <v>78</v>
      </c>
      <c r="F246" s="1">
        <v>0.1001529051987767</v>
      </c>
    </row>
    <row r="247" spans="1:6" x14ac:dyDescent="0.25">
      <c r="A247" t="str">
        <f t="shared" si="3"/>
        <v>2011ManitobaGoods</v>
      </c>
      <c r="B247">
        <v>2011</v>
      </c>
      <c r="C247" t="s">
        <v>30</v>
      </c>
      <c r="D247" t="s">
        <v>79</v>
      </c>
      <c r="F247" s="1">
        <v>2.9384756657483826E-2</v>
      </c>
    </row>
    <row r="248" spans="1:6" x14ac:dyDescent="0.25">
      <c r="A248" t="str">
        <f t="shared" si="3"/>
        <v>2011ManitobaServices</v>
      </c>
      <c r="B248">
        <v>2011</v>
      </c>
      <c r="C248" t="s">
        <v>30</v>
      </c>
      <c r="D248" t="s">
        <v>80</v>
      </c>
      <c r="F248" s="1">
        <v>2.955665024630549E-2</v>
      </c>
    </row>
    <row r="249" spans="1:6" x14ac:dyDescent="0.25">
      <c r="A249" t="str">
        <f t="shared" si="3"/>
        <v>2011SaskatchewanAll-items</v>
      </c>
      <c r="B249">
        <v>2011</v>
      </c>
      <c r="C249" t="s">
        <v>31</v>
      </c>
      <c r="D249" t="s">
        <v>9</v>
      </c>
      <c r="F249" s="1">
        <v>2.7801179443976386E-2</v>
      </c>
    </row>
    <row r="250" spans="1:6" x14ac:dyDescent="0.25">
      <c r="A250" t="str">
        <f t="shared" si="3"/>
        <v>2011SaskatchewanFood</v>
      </c>
      <c r="B250">
        <v>2011</v>
      </c>
      <c r="C250" t="s">
        <v>31</v>
      </c>
      <c r="D250" t="s">
        <v>76</v>
      </c>
      <c r="F250" s="1">
        <v>4.1429731925263967E-2</v>
      </c>
    </row>
    <row r="251" spans="1:6" x14ac:dyDescent="0.25">
      <c r="A251" t="str">
        <f t="shared" si="3"/>
        <v>2011SaskatchewanShelter</v>
      </c>
      <c r="B251">
        <v>2011</v>
      </c>
      <c r="C251" t="s">
        <v>31</v>
      </c>
      <c r="D251" t="s">
        <v>77</v>
      </c>
      <c r="F251" s="1">
        <v>2.4928774928774929E-2</v>
      </c>
    </row>
    <row r="252" spans="1:6" x14ac:dyDescent="0.25">
      <c r="A252" t="str">
        <f t="shared" si="3"/>
        <v>2011SaskatchewanHousehold operations, furnishings and equipment</v>
      </c>
      <c r="B252">
        <v>2011</v>
      </c>
      <c r="C252" t="s">
        <v>31</v>
      </c>
      <c r="D252" t="s">
        <v>12</v>
      </c>
      <c r="F252" s="1">
        <v>1.3435700575815657E-2</v>
      </c>
    </row>
    <row r="253" spans="1:6" x14ac:dyDescent="0.25">
      <c r="A253" t="str">
        <f t="shared" si="3"/>
        <v>2011SaskatchewanClothing and footwear</v>
      </c>
      <c r="B253">
        <v>2011</v>
      </c>
      <c r="C253" t="s">
        <v>31</v>
      </c>
      <c r="D253" t="s">
        <v>13</v>
      </c>
      <c r="F253" s="1">
        <v>-1.1434511434511524E-2</v>
      </c>
    </row>
    <row r="254" spans="1:6" x14ac:dyDescent="0.25">
      <c r="A254" t="str">
        <f t="shared" si="3"/>
        <v>2011SaskatchewanTransportation</v>
      </c>
      <c r="B254">
        <v>2011</v>
      </c>
      <c r="C254" t="s">
        <v>31</v>
      </c>
      <c r="D254" t="s">
        <v>14</v>
      </c>
      <c r="F254" s="1">
        <v>5.9836808703535888E-2</v>
      </c>
    </row>
    <row r="255" spans="1:6" x14ac:dyDescent="0.25">
      <c r="A255" t="str">
        <f t="shared" si="3"/>
        <v>2011SaskatchewanGasoline</v>
      </c>
      <c r="B255">
        <v>2011</v>
      </c>
      <c r="C255" t="s">
        <v>31</v>
      </c>
      <c r="D255" t="s">
        <v>15</v>
      </c>
      <c r="F255" s="1">
        <v>0.19138418079096042</v>
      </c>
    </row>
    <row r="256" spans="1:6" x14ac:dyDescent="0.25">
      <c r="A256" t="str">
        <f t="shared" si="3"/>
        <v>2011SaskatchewanHealth and personal care</v>
      </c>
      <c r="B256">
        <v>2011</v>
      </c>
      <c r="C256" t="s">
        <v>31</v>
      </c>
      <c r="D256" t="s">
        <v>16</v>
      </c>
      <c r="F256" s="1">
        <v>1.7621145374449589E-3</v>
      </c>
    </row>
    <row r="257" spans="1:6" x14ac:dyDescent="0.25">
      <c r="A257" t="str">
        <f t="shared" si="3"/>
        <v>2011SaskatchewanRecreation, education and reading</v>
      </c>
      <c r="B257">
        <v>2011</v>
      </c>
      <c r="C257" t="s">
        <v>31</v>
      </c>
      <c r="D257" t="s">
        <v>17</v>
      </c>
      <c r="F257" s="1">
        <v>1.1461318051575959E-2</v>
      </c>
    </row>
    <row r="258" spans="1:6" x14ac:dyDescent="0.25">
      <c r="A258" t="str">
        <f t="shared" si="3"/>
        <v>2011SaskatchewanAlcoholic beverages, tobacco products and recreational cannabis</v>
      </c>
      <c r="B258">
        <v>2011</v>
      </c>
      <c r="C258" t="s">
        <v>31</v>
      </c>
      <c r="D258" t="s">
        <v>18</v>
      </c>
      <c r="F258" s="1">
        <v>2.0833333333333377E-2</v>
      </c>
    </row>
    <row r="259" spans="1:6" x14ac:dyDescent="0.25">
      <c r="A259" t="str">
        <f t="shared" ref="A259:A322" si="4">B259&amp;C259&amp;D259</f>
        <v>2011SaskatchewanEnergy</v>
      </c>
      <c r="B259">
        <v>2011</v>
      </c>
      <c r="C259" t="s">
        <v>31</v>
      </c>
      <c r="D259" t="s">
        <v>78</v>
      </c>
      <c r="F259" s="1">
        <v>9.1187739463601578E-2</v>
      </c>
    </row>
    <row r="260" spans="1:6" x14ac:dyDescent="0.25">
      <c r="A260" t="str">
        <f t="shared" si="4"/>
        <v>2011SaskatchewanGoods</v>
      </c>
      <c r="B260">
        <v>2011</v>
      </c>
      <c r="C260" t="s">
        <v>31</v>
      </c>
      <c r="D260" t="s">
        <v>79</v>
      </c>
      <c r="F260" s="1">
        <v>2.5854108956602007E-2</v>
      </c>
    </row>
    <row r="261" spans="1:6" x14ac:dyDescent="0.25">
      <c r="A261" t="str">
        <f t="shared" si="4"/>
        <v>2011SaskatchewanServices</v>
      </c>
      <c r="B261">
        <v>2011</v>
      </c>
      <c r="C261" t="s">
        <v>31</v>
      </c>
      <c r="D261" t="s">
        <v>80</v>
      </c>
      <c r="F261" s="1">
        <v>3.0464584920030461E-2</v>
      </c>
    </row>
    <row r="262" spans="1:6" x14ac:dyDescent="0.25">
      <c r="A262" t="str">
        <f t="shared" si="4"/>
        <v>2011AlbertaAll-items</v>
      </c>
      <c r="B262">
        <v>2011</v>
      </c>
      <c r="C262" t="s">
        <v>32</v>
      </c>
      <c r="D262" t="s">
        <v>9</v>
      </c>
      <c r="F262" s="1">
        <v>2.4449877750611245E-2</v>
      </c>
    </row>
    <row r="263" spans="1:6" x14ac:dyDescent="0.25">
      <c r="A263" t="str">
        <f t="shared" si="4"/>
        <v>2011AlbertaFood</v>
      </c>
      <c r="B263">
        <v>2011</v>
      </c>
      <c r="C263" t="s">
        <v>32</v>
      </c>
      <c r="D263" t="s">
        <v>76</v>
      </c>
      <c r="F263" s="1">
        <v>3.119868637110014E-2</v>
      </c>
    </row>
    <row r="264" spans="1:6" x14ac:dyDescent="0.25">
      <c r="A264" t="str">
        <f t="shared" si="4"/>
        <v>2011AlbertaShelter</v>
      </c>
      <c r="B264">
        <v>2011</v>
      </c>
      <c r="C264" t="s">
        <v>32</v>
      </c>
      <c r="D264" t="s">
        <v>77</v>
      </c>
      <c r="F264" s="1">
        <v>3.0487804878048783E-2</v>
      </c>
    </row>
    <row r="265" spans="1:6" x14ac:dyDescent="0.25">
      <c r="A265" t="str">
        <f t="shared" si="4"/>
        <v>2011AlbertaHousehold operations, furnishings and equipment</v>
      </c>
      <c r="B265">
        <v>2011</v>
      </c>
      <c r="C265" t="s">
        <v>32</v>
      </c>
      <c r="D265" t="s">
        <v>12</v>
      </c>
      <c r="F265" s="1">
        <v>1.3927576601671309E-2</v>
      </c>
    </row>
    <row r="266" spans="1:6" x14ac:dyDescent="0.25">
      <c r="A266" t="str">
        <f t="shared" si="4"/>
        <v>2011AlbertaClothing and footwear</v>
      </c>
      <c r="B266">
        <v>2011</v>
      </c>
      <c r="C266" t="s">
        <v>32</v>
      </c>
      <c r="D266" t="s">
        <v>13</v>
      </c>
      <c r="F266" s="1">
        <v>-2.187499999999994E-2</v>
      </c>
    </row>
    <row r="267" spans="1:6" x14ac:dyDescent="0.25">
      <c r="A267" t="str">
        <f t="shared" si="4"/>
        <v>2011AlbertaTransportation</v>
      </c>
      <c r="B267">
        <v>2011</v>
      </c>
      <c r="C267" t="s">
        <v>32</v>
      </c>
      <c r="D267" t="s">
        <v>14</v>
      </c>
      <c r="F267" s="1">
        <v>4.9663299663299715E-2</v>
      </c>
    </row>
    <row r="268" spans="1:6" x14ac:dyDescent="0.25">
      <c r="A268" t="str">
        <f t="shared" si="4"/>
        <v>2011AlbertaGasoline</v>
      </c>
      <c r="B268">
        <v>2011</v>
      </c>
      <c r="C268" t="s">
        <v>32</v>
      </c>
      <c r="D268" t="s">
        <v>15</v>
      </c>
      <c r="F268" s="1">
        <v>0.19120725750174442</v>
      </c>
    </row>
    <row r="269" spans="1:6" x14ac:dyDescent="0.25">
      <c r="A269" t="str">
        <f t="shared" si="4"/>
        <v>2011AlbertaHealth and personal care</v>
      </c>
      <c r="B269">
        <v>2011</v>
      </c>
      <c r="C269" t="s">
        <v>32</v>
      </c>
      <c r="D269" t="s">
        <v>16</v>
      </c>
      <c r="F269" s="1">
        <v>2.7182866556836879E-2</v>
      </c>
    </row>
    <row r="270" spans="1:6" x14ac:dyDescent="0.25">
      <c r="A270" t="str">
        <f t="shared" si="4"/>
        <v>2011AlbertaRecreation, education and reading</v>
      </c>
      <c r="B270">
        <v>2011</v>
      </c>
      <c r="C270" t="s">
        <v>32</v>
      </c>
      <c r="D270" t="s">
        <v>17</v>
      </c>
      <c r="F270" s="1">
        <v>-2.8301886792452564E-3</v>
      </c>
    </row>
    <row r="271" spans="1:6" x14ac:dyDescent="0.25">
      <c r="A271" t="str">
        <f t="shared" si="4"/>
        <v>2011AlbertaAlcoholic beverages, tobacco products and recreational cannabis</v>
      </c>
      <c r="B271">
        <v>2011</v>
      </c>
      <c r="C271" t="s">
        <v>32</v>
      </c>
      <c r="D271" t="s">
        <v>18</v>
      </c>
      <c r="F271" s="1">
        <v>9.7232610321616418E-3</v>
      </c>
    </row>
    <row r="272" spans="1:6" x14ac:dyDescent="0.25">
      <c r="A272" t="str">
        <f t="shared" si="4"/>
        <v>2011AlbertaEnergy</v>
      </c>
      <c r="B272">
        <v>2011</v>
      </c>
      <c r="C272" t="s">
        <v>32</v>
      </c>
      <c r="D272" t="s">
        <v>78</v>
      </c>
      <c r="F272" s="1">
        <v>0.16433566433566432</v>
      </c>
    </row>
    <row r="273" spans="1:6" x14ac:dyDescent="0.25">
      <c r="A273" t="str">
        <f t="shared" si="4"/>
        <v>2011AlbertaGoods</v>
      </c>
      <c r="B273">
        <v>2011</v>
      </c>
      <c r="C273" t="s">
        <v>32</v>
      </c>
      <c r="D273" t="s">
        <v>79</v>
      </c>
      <c r="F273" s="1">
        <v>3.1278748850045918E-2</v>
      </c>
    </row>
    <row r="274" spans="1:6" x14ac:dyDescent="0.25">
      <c r="A274" t="str">
        <f t="shared" si="4"/>
        <v>2011AlbertaServices</v>
      </c>
      <c r="B274">
        <v>2011</v>
      </c>
      <c r="C274" t="s">
        <v>32</v>
      </c>
      <c r="D274" t="s">
        <v>80</v>
      </c>
      <c r="F274" s="1">
        <v>1.8909090909090868E-2</v>
      </c>
    </row>
    <row r="275" spans="1:6" x14ac:dyDescent="0.25">
      <c r="A275" t="str">
        <f t="shared" si="4"/>
        <v>2011British ColumbiaAll-items</v>
      </c>
      <c r="B275">
        <v>2011</v>
      </c>
      <c r="C275" t="s">
        <v>33</v>
      </c>
      <c r="D275" t="s">
        <v>9</v>
      </c>
      <c r="F275" s="1">
        <v>2.3725834797891063E-2</v>
      </c>
    </row>
    <row r="276" spans="1:6" x14ac:dyDescent="0.25">
      <c r="A276" t="str">
        <f t="shared" si="4"/>
        <v>2011British ColumbiaFood</v>
      </c>
      <c r="B276">
        <v>2011</v>
      </c>
      <c r="C276" t="s">
        <v>33</v>
      </c>
      <c r="D276" t="s">
        <v>76</v>
      </c>
      <c r="F276" s="1">
        <v>4.1806020066889632E-2</v>
      </c>
    </row>
    <row r="277" spans="1:6" x14ac:dyDescent="0.25">
      <c r="A277" t="str">
        <f t="shared" si="4"/>
        <v>2011British ColumbiaShelter</v>
      </c>
      <c r="B277">
        <v>2011</v>
      </c>
      <c r="C277" t="s">
        <v>33</v>
      </c>
      <c r="D277" t="s">
        <v>77</v>
      </c>
      <c r="F277" s="1">
        <v>1.0610079575596842E-2</v>
      </c>
    </row>
    <row r="278" spans="1:6" x14ac:dyDescent="0.25">
      <c r="A278" t="str">
        <f t="shared" si="4"/>
        <v>2011British ColumbiaHousehold operations, furnishings and equipment</v>
      </c>
      <c r="B278">
        <v>2011</v>
      </c>
      <c r="C278" t="s">
        <v>33</v>
      </c>
      <c r="D278" t="s">
        <v>12</v>
      </c>
      <c r="F278" s="1">
        <v>1.7840375586854515E-2</v>
      </c>
    </row>
    <row r="279" spans="1:6" x14ac:dyDescent="0.25">
      <c r="A279" t="str">
        <f t="shared" si="4"/>
        <v>2011British ColumbiaClothing and footwear</v>
      </c>
      <c r="B279">
        <v>2011</v>
      </c>
      <c r="C279" t="s">
        <v>33</v>
      </c>
      <c r="D279" t="s">
        <v>13</v>
      </c>
      <c r="F279" s="1">
        <v>-7.1210579857579129E-3</v>
      </c>
    </row>
    <row r="280" spans="1:6" x14ac:dyDescent="0.25">
      <c r="A280" t="str">
        <f t="shared" si="4"/>
        <v>2011British ColumbiaTransportation</v>
      </c>
      <c r="B280">
        <v>2011</v>
      </c>
      <c r="C280" t="s">
        <v>33</v>
      </c>
      <c r="D280" t="s">
        <v>14</v>
      </c>
      <c r="F280" s="1">
        <v>4.7822374039282738E-2</v>
      </c>
    </row>
    <row r="281" spans="1:6" x14ac:dyDescent="0.25">
      <c r="A281" t="str">
        <f t="shared" si="4"/>
        <v>2011British ColumbiaGasoline</v>
      </c>
      <c r="B281">
        <v>2011</v>
      </c>
      <c r="C281" t="s">
        <v>33</v>
      </c>
      <c r="D281" t="s">
        <v>15</v>
      </c>
      <c r="F281" s="1">
        <v>0.14913957934990443</v>
      </c>
    </row>
    <row r="282" spans="1:6" x14ac:dyDescent="0.25">
      <c r="A282" t="str">
        <f t="shared" si="4"/>
        <v>2011British ColumbiaHealth and personal care</v>
      </c>
      <c r="B282">
        <v>2011</v>
      </c>
      <c r="C282" t="s">
        <v>33</v>
      </c>
      <c r="D282" t="s">
        <v>16</v>
      </c>
      <c r="F282" s="1">
        <v>1.1413520632133425E-2</v>
      </c>
    </row>
    <row r="283" spans="1:6" x14ac:dyDescent="0.25">
      <c r="A283" t="str">
        <f t="shared" si="4"/>
        <v>2011British ColumbiaRecreation, education and reading</v>
      </c>
      <c r="B283">
        <v>2011</v>
      </c>
      <c r="C283" t="s">
        <v>33</v>
      </c>
      <c r="D283" t="s">
        <v>17</v>
      </c>
      <c r="F283" s="1">
        <v>1.071428571428574E-2</v>
      </c>
    </row>
    <row r="284" spans="1:6" x14ac:dyDescent="0.25">
      <c r="A284" t="str">
        <f t="shared" si="4"/>
        <v>2011British ColumbiaAlcoholic beverages, tobacco products and recreational cannabis</v>
      </c>
      <c r="B284">
        <v>2011</v>
      </c>
      <c r="C284" t="s">
        <v>33</v>
      </c>
      <c r="D284" t="s">
        <v>18</v>
      </c>
      <c r="F284" s="1">
        <v>2.6128266033254136E-2</v>
      </c>
    </row>
    <row r="285" spans="1:6" x14ac:dyDescent="0.25">
      <c r="A285" t="str">
        <f t="shared" si="4"/>
        <v>2011British ColumbiaEnergy</v>
      </c>
      <c r="B285">
        <v>2011</v>
      </c>
      <c r="C285" t="s">
        <v>33</v>
      </c>
      <c r="D285" t="s">
        <v>78</v>
      </c>
      <c r="F285" s="1">
        <v>9.768451519536904E-2</v>
      </c>
    </row>
    <row r="286" spans="1:6" x14ac:dyDescent="0.25">
      <c r="A286" t="str">
        <f t="shared" si="4"/>
        <v>2011British ColumbiaGoods</v>
      </c>
      <c r="B286">
        <v>2011</v>
      </c>
      <c r="C286" t="s">
        <v>33</v>
      </c>
      <c r="D286" t="s">
        <v>79</v>
      </c>
      <c r="F286" s="1">
        <v>2.490774907749067E-2</v>
      </c>
    </row>
    <row r="287" spans="1:6" x14ac:dyDescent="0.25">
      <c r="A287" t="str">
        <f t="shared" si="4"/>
        <v>2011British ColumbiaServices</v>
      </c>
      <c r="B287">
        <v>2011</v>
      </c>
      <c r="C287" t="s">
        <v>33</v>
      </c>
      <c r="D287" t="s">
        <v>80</v>
      </c>
      <c r="F287" s="1">
        <v>2.2765598650927511E-2</v>
      </c>
    </row>
    <row r="288" spans="1:6" x14ac:dyDescent="0.25">
      <c r="A288" t="str">
        <f t="shared" si="4"/>
        <v>2012CanadaAll-items</v>
      </c>
      <c r="B288">
        <v>2012</v>
      </c>
      <c r="C288" t="s">
        <v>7</v>
      </c>
      <c r="D288" t="s">
        <v>9</v>
      </c>
      <c r="F288" s="1">
        <v>1.5012510425354437E-2</v>
      </c>
    </row>
    <row r="289" spans="1:6" x14ac:dyDescent="0.25">
      <c r="A289" t="str">
        <f t="shared" si="4"/>
        <v>2012CanadaFood</v>
      </c>
      <c r="B289">
        <v>2012</v>
      </c>
      <c r="C289" t="s">
        <v>7</v>
      </c>
      <c r="D289" t="s">
        <v>76</v>
      </c>
      <c r="F289" s="1">
        <v>2.4275646045419017E-2</v>
      </c>
    </row>
    <row r="290" spans="1:6" x14ac:dyDescent="0.25">
      <c r="A290" t="str">
        <f t="shared" si="4"/>
        <v>2012CanadaShelter</v>
      </c>
      <c r="B290">
        <v>2012</v>
      </c>
      <c r="C290" t="s">
        <v>7</v>
      </c>
      <c r="D290" t="s">
        <v>77</v>
      </c>
      <c r="F290" s="1">
        <v>1.194267515923567E-2</v>
      </c>
    </row>
    <row r="291" spans="1:6" x14ac:dyDescent="0.25">
      <c r="A291" t="str">
        <f t="shared" si="4"/>
        <v>2012CanadaHousehold operations, furnishings and equipment</v>
      </c>
      <c r="B291">
        <v>2012</v>
      </c>
      <c r="C291" t="s">
        <v>7</v>
      </c>
      <c r="D291" t="s">
        <v>12</v>
      </c>
      <c r="F291" s="1">
        <v>1.8935978358881823E-2</v>
      </c>
    </row>
    <row r="292" spans="1:6" x14ac:dyDescent="0.25">
      <c r="A292" t="str">
        <f t="shared" si="4"/>
        <v>2012CanadaClothing and footwear</v>
      </c>
      <c r="B292">
        <v>2012</v>
      </c>
      <c r="C292" t="s">
        <v>7</v>
      </c>
      <c r="D292" t="s">
        <v>13</v>
      </c>
      <c r="F292" s="1">
        <v>1.088139281828012E-3</v>
      </c>
    </row>
    <row r="293" spans="1:6" x14ac:dyDescent="0.25">
      <c r="A293" t="str">
        <f t="shared" si="4"/>
        <v>2012CanadaTransportation</v>
      </c>
      <c r="B293">
        <v>2012</v>
      </c>
      <c r="C293" t="s">
        <v>7</v>
      </c>
      <c r="D293" t="s">
        <v>14</v>
      </c>
      <c r="F293" s="1">
        <v>1.9904458598726117E-2</v>
      </c>
    </row>
    <row r="294" spans="1:6" x14ac:dyDescent="0.25">
      <c r="A294" t="str">
        <f t="shared" si="4"/>
        <v>2012CanadaGasoline</v>
      </c>
      <c r="B294">
        <v>2012</v>
      </c>
      <c r="C294" t="s">
        <v>7</v>
      </c>
      <c r="D294" t="s">
        <v>15</v>
      </c>
      <c r="F294" s="1">
        <v>2.5309336332958378E-2</v>
      </c>
    </row>
    <row r="295" spans="1:6" x14ac:dyDescent="0.25">
      <c r="A295" t="str">
        <f t="shared" si="4"/>
        <v>2012CanadaHealth and personal care</v>
      </c>
      <c r="B295">
        <v>2012</v>
      </c>
      <c r="C295" t="s">
        <v>7</v>
      </c>
      <c r="D295" t="s">
        <v>16</v>
      </c>
      <c r="F295" s="1">
        <v>1.366353543979512E-2</v>
      </c>
    </row>
    <row r="296" spans="1:6" x14ac:dyDescent="0.25">
      <c r="A296" t="str">
        <f t="shared" si="4"/>
        <v>2012CanadaRecreation, education and reading</v>
      </c>
      <c r="B296">
        <v>2012</v>
      </c>
      <c r="C296" t="s">
        <v>7</v>
      </c>
      <c r="D296" t="s">
        <v>17</v>
      </c>
      <c r="F296" s="1">
        <v>5.698005698005779E-3</v>
      </c>
    </row>
    <row r="297" spans="1:6" x14ac:dyDescent="0.25">
      <c r="A297" t="str">
        <f t="shared" si="4"/>
        <v>2012CanadaAlcoholic beverages, tobacco products and recreational cannabis</v>
      </c>
      <c r="B297">
        <v>2012</v>
      </c>
      <c r="C297" t="s">
        <v>7</v>
      </c>
      <c r="D297" t="s">
        <v>18</v>
      </c>
      <c r="F297" s="1">
        <v>1.4749262536873156E-2</v>
      </c>
    </row>
    <row r="298" spans="1:6" x14ac:dyDescent="0.25">
      <c r="A298" t="str">
        <f t="shared" si="4"/>
        <v>2012CanadaEnergy</v>
      </c>
      <c r="B298">
        <v>2012</v>
      </c>
      <c r="C298" t="s">
        <v>7</v>
      </c>
      <c r="D298" t="s">
        <v>78</v>
      </c>
      <c r="F298" s="1">
        <v>1.6806722689075779E-2</v>
      </c>
    </row>
    <row r="299" spans="1:6" x14ac:dyDescent="0.25">
      <c r="A299" t="str">
        <f t="shared" si="4"/>
        <v>2012CanadaGoods</v>
      </c>
      <c r="B299">
        <v>2012</v>
      </c>
      <c r="C299" t="s">
        <v>7</v>
      </c>
      <c r="D299" t="s">
        <v>79</v>
      </c>
      <c r="F299" s="1">
        <v>9.7431355181576106E-3</v>
      </c>
    </row>
    <row r="300" spans="1:6" x14ac:dyDescent="0.25">
      <c r="A300" t="str">
        <f t="shared" si="4"/>
        <v>2012CanadaServices</v>
      </c>
      <c r="B300">
        <v>2012</v>
      </c>
      <c r="C300" t="s">
        <v>7</v>
      </c>
      <c r="D300" t="s">
        <v>80</v>
      </c>
      <c r="F300" s="1">
        <v>2.0520915548539926E-2</v>
      </c>
    </row>
    <row r="301" spans="1:6" x14ac:dyDescent="0.25">
      <c r="A301" t="str">
        <f t="shared" si="4"/>
        <v>2012Newfoundland and LabradorAll-items</v>
      </c>
      <c r="B301">
        <v>2012</v>
      </c>
      <c r="C301" t="s">
        <v>24</v>
      </c>
      <c r="D301" t="s">
        <v>9</v>
      </c>
      <c r="F301" s="1">
        <v>2.059308072487644E-2</v>
      </c>
    </row>
    <row r="302" spans="1:6" x14ac:dyDescent="0.25">
      <c r="A302" t="str">
        <f t="shared" si="4"/>
        <v>2012Newfoundland and LabradorFood</v>
      </c>
      <c r="B302">
        <v>2012</v>
      </c>
      <c r="C302" t="s">
        <v>24</v>
      </c>
      <c r="D302" t="s">
        <v>76</v>
      </c>
      <c r="F302" s="1">
        <v>3.5128805620608904E-2</v>
      </c>
    </row>
    <row r="303" spans="1:6" x14ac:dyDescent="0.25">
      <c r="A303" t="str">
        <f t="shared" si="4"/>
        <v>2012Newfoundland and LabradorShelter</v>
      </c>
      <c r="B303">
        <v>2012</v>
      </c>
      <c r="C303" t="s">
        <v>24</v>
      </c>
      <c r="D303" t="s">
        <v>77</v>
      </c>
      <c r="F303" s="1">
        <v>3.5025017869907117E-2</v>
      </c>
    </row>
    <row r="304" spans="1:6" x14ac:dyDescent="0.25">
      <c r="A304" t="str">
        <f t="shared" si="4"/>
        <v>2012Newfoundland and LabradorHousehold operations, furnishings and equipment</v>
      </c>
      <c r="B304">
        <v>2012</v>
      </c>
      <c r="C304" t="s">
        <v>24</v>
      </c>
      <c r="D304" t="s">
        <v>12</v>
      </c>
      <c r="F304" s="1">
        <v>2.0427112349117947E-2</v>
      </c>
    </row>
    <row r="305" spans="1:6" x14ac:dyDescent="0.25">
      <c r="A305" t="str">
        <f t="shared" si="4"/>
        <v>2012Newfoundland and LabradorClothing and footwear</v>
      </c>
      <c r="B305">
        <v>2012</v>
      </c>
      <c r="C305" t="s">
        <v>24</v>
      </c>
      <c r="D305" t="s">
        <v>13</v>
      </c>
      <c r="F305" s="1">
        <v>-3.3826638477801152E-2</v>
      </c>
    </row>
    <row r="306" spans="1:6" x14ac:dyDescent="0.25">
      <c r="A306" t="str">
        <f t="shared" si="4"/>
        <v>2012Newfoundland and LabradorTransportation</v>
      </c>
      <c r="B306">
        <v>2012</v>
      </c>
      <c r="C306" t="s">
        <v>24</v>
      </c>
      <c r="D306" t="s">
        <v>14</v>
      </c>
      <c r="F306" s="1">
        <v>2.3809523809523857E-2</v>
      </c>
    </row>
    <row r="307" spans="1:6" x14ac:dyDescent="0.25">
      <c r="A307" t="str">
        <f t="shared" si="4"/>
        <v>2012Newfoundland and LabradorGasoline</v>
      </c>
      <c r="B307">
        <v>2012</v>
      </c>
      <c r="C307" t="s">
        <v>24</v>
      </c>
      <c r="D307" t="s">
        <v>15</v>
      </c>
      <c r="F307" s="1">
        <v>3.0704394942805507E-2</v>
      </c>
    </row>
    <row r="308" spans="1:6" x14ac:dyDescent="0.25">
      <c r="A308" t="str">
        <f t="shared" si="4"/>
        <v>2012Newfoundland and LabradorHealth and personal care</v>
      </c>
      <c r="B308">
        <v>2012</v>
      </c>
      <c r="C308" t="s">
        <v>24</v>
      </c>
      <c r="D308" t="s">
        <v>16</v>
      </c>
      <c r="F308" s="1">
        <v>1.04712041884817E-2</v>
      </c>
    </row>
    <row r="309" spans="1:6" x14ac:dyDescent="0.25">
      <c r="A309" t="str">
        <f t="shared" si="4"/>
        <v>2012Newfoundland and LabradorRecreation, education and reading</v>
      </c>
      <c r="B309">
        <v>2012</v>
      </c>
      <c r="C309" t="s">
        <v>24</v>
      </c>
      <c r="D309" t="s">
        <v>17</v>
      </c>
      <c r="F309" s="1">
        <v>4.8262548262548262E-3</v>
      </c>
    </row>
    <row r="310" spans="1:6" x14ac:dyDescent="0.25">
      <c r="A310" t="str">
        <f t="shared" si="4"/>
        <v>2012Newfoundland and LabradorAlcoholic beverages, tobacco products and recreational cannabis</v>
      </c>
      <c r="B310">
        <v>2012</v>
      </c>
      <c r="C310" t="s">
        <v>24</v>
      </c>
      <c r="D310" t="s">
        <v>18</v>
      </c>
      <c r="F310" s="1">
        <v>9.4339622641508181E-3</v>
      </c>
    </row>
    <row r="311" spans="1:6" x14ac:dyDescent="0.25">
      <c r="A311" t="str">
        <f t="shared" si="4"/>
        <v>2012Newfoundland and LabradorEnergy</v>
      </c>
      <c r="B311">
        <v>2012</v>
      </c>
      <c r="C311" t="s">
        <v>24</v>
      </c>
      <c r="D311" t="s">
        <v>78</v>
      </c>
      <c r="F311" s="1">
        <v>4.5763760049474377E-2</v>
      </c>
    </row>
    <row r="312" spans="1:6" x14ac:dyDescent="0.25">
      <c r="A312" t="str">
        <f t="shared" si="4"/>
        <v>2012Newfoundland and LabradorGoods</v>
      </c>
      <c r="B312">
        <v>2012</v>
      </c>
      <c r="C312" t="s">
        <v>24</v>
      </c>
      <c r="D312" t="s">
        <v>79</v>
      </c>
      <c r="F312" s="1">
        <v>1.6156462585034063E-2</v>
      </c>
    </row>
    <row r="313" spans="1:6" x14ac:dyDescent="0.25">
      <c r="A313" t="str">
        <f t="shared" si="4"/>
        <v>2012Newfoundland and LabradorServices</v>
      </c>
      <c r="B313">
        <v>2012</v>
      </c>
      <c r="C313" t="s">
        <v>24</v>
      </c>
      <c r="D313" t="s">
        <v>80</v>
      </c>
      <c r="F313" s="1">
        <v>2.8368794326241089E-2</v>
      </c>
    </row>
    <row r="314" spans="1:6" x14ac:dyDescent="0.25">
      <c r="A314" t="str">
        <f t="shared" si="4"/>
        <v>2012Prince Edward IslandAll-items</v>
      </c>
      <c r="B314">
        <v>2012</v>
      </c>
      <c r="C314" t="s">
        <v>25</v>
      </c>
      <c r="D314" t="s">
        <v>9</v>
      </c>
      <c r="F314" s="1">
        <v>2.032520325203252E-2</v>
      </c>
    </row>
    <row r="315" spans="1:6" x14ac:dyDescent="0.25">
      <c r="A315" t="str">
        <f t="shared" si="4"/>
        <v>2012Prince Edward IslandFood</v>
      </c>
      <c r="B315">
        <v>2012</v>
      </c>
      <c r="C315" t="s">
        <v>25</v>
      </c>
      <c r="D315" t="s">
        <v>76</v>
      </c>
      <c r="F315" s="1">
        <v>4.090909090909095E-2</v>
      </c>
    </row>
    <row r="316" spans="1:6" x14ac:dyDescent="0.25">
      <c r="A316" t="str">
        <f t="shared" si="4"/>
        <v>2012Prince Edward IslandShelter</v>
      </c>
      <c r="B316">
        <v>2012</v>
      </c>
      <c r="C316" t="s">
        <v>25</v>
      </c>
      <c r="D316" t="s">
        <v>77</v>
      </c>
      <c r="F316" s="1">
        <v>7.7579519006982156E-3</v>
      </c>
    </row>
    <row r="317" spans="1:6" x14ac:dyDescent="0.25">
      <c r="A317" t="str">
        <f t="shared" si="4"/>
        <v>2012Prince Edward IslandHousehold operations, furnishings and equipment</v>
      </c>
      <c r="B317">
        <v>2012</v>
      </c>
      <c r="C317" t="s">
        <v>25</v>
      </c>
      <c r="D317" t="s">
        <v>12</v>
      </c>
      <c r="F317" s="1">
        <v>2.7027027027026976E-2</v>
      </c>
    </row>
    <row r="318" spans="1:6" x14ac:dyDescent="0.25">
      <c r="A318" t="str">
        <f t="shared" si="4"/>
        <v>2012Prince Edward IslandClothing and footwear</v>
      </c>
      <c r="B318">
        <v>2012</v>
      </c>
      <c r="C318" t="s">
        <v>25</v>
      </c>
      <c r="D318" t="s">
        <v>13</v>
      </c>
      <c r="F318" s="1">
        <v>1.844262295081979E-2</v>
      </c>
    </row>
    <row r="319" spans="1:6" x14ac:dyDescent="0.25">
      <c r="A319" t="str">
        <f t="shared" si="4"/>
        <v>2012Prince Edward IslandTransportation</v>
      </c>
      <c r="B319">
        <v>2012</v>
      </c>
      <c r="C319" t="s">
        <v>25</v>
      </c>
      <c r="D319" t="s">
        <v>14</v>
      </c>
      <c r="F319" s="1">
        <v>2.1600000000000022E-2</v>
      </c>
    </row>
    <row r="320" spans="1:6" x14ac:dyDescent="0.25">
      <c r="A320" t="str">
        <f t="shared" si="4"/>
        <v>2012Prince Edward IslandGasoline</v>
      </c>
      <c r="B320">
        <v>2012</v>
      </c>
      <c r="C320" t="s">
        <v>25</v>
      </c>
      <c r="D320" t="s">
        <v>15</v>
      </c>
      <c r="F320" s="1">
        <v>4.2420814479638004E-2</v>
      </c>
    </row>
    <row r="321" spans="1:6" x14ac:dyDescent="0.25">
      <c r="A321" t="str">
        <f t="shared" si="4"/>
        <v>2012Prince Edward IslandHealth and personal care</v>
      </c>
      <c r="B321">
        <v>2012</v>
      </c>
      <c r="C321" t="s">
        <v>25</v>
      </c>
      <c r="D321" t="s">
        <v>16</v>
      </c>
      <c r="F321" s="1">
        <v>2.1795989537925022E-2</v>
      </c>
    </row>
    <row r="322" spans="1:6" x14ac:dyDescent="0.25">
      <c r="A322" t="str">
        <f t="shared" si="4"/>
        <v>2012Prince Edward IslandRecreation, education and reading</v>
      </c>
      <c r="B322">
        <v>2012</v>
      </c>
      <c r="C322" t="s">
        <v>25</v>
      </c>
      <c r="D322" t="s">
        <v>17</v>
      </c>
      <c r="F322" s="1">
        <v>-9.3457943925228336E-4</v>
      </c>
    </row>
    <row r="323" spans="1:6" x14ac:dyDescent="0.25">
      <c r="A323" t="str">
        <f t="shared" ref="A323:A386" si="5">B323&amp;C323&amp;D323</f>
        <v>2012Prince Edward IslandAlcoholic beverages, tobacco products and recreational cannabis</v>
      </c>
      <c r="B323">
        <v>2012</v>
      </c>
      <c r="C323" t="s">
        <v>25</v>
      </c>
      <c r="D323" t="s">
        <v>18</v>
      </c>
      <c r="F323" s="1">
        <v>3.2932235592146857E-2</v>
      </c>
    </row>
    <row r="324" spans="1:6" x14ac:dyDescent="0.25">
      <c r="A324" t="str">
        <f t="shared" si="5"/>
        <v>2012Prince Edward IslandEnergy</v>
      </c>
      <c r="B324">
        <v>2012</v>
      </c>
      <c r="C324" t="s">
        <v>25</v>
      </c>
      <c r="D324" t="s">
        <v>78</v>
      </c>
      <c r="F324" s="1">
        <v>3.2329988851727887E-2</v>
      </c>
    </row>
    <row r="325" spans="1:6" x14ac:dyDescent="0.25">
      <c r="A325" t="str">
        <f t="shared" si="5"/>
        <v>2012Prince Edward IslandGoods</v>
      </c>
      <c r="B325">
        <v>2012</v>
      </c>
      <c r="C325" t="s">
        <v>25</v>
      </c>
      <c r="D325" t="s">
        <v>79</v>
      </c>
      <c r="F325" s="1">
        <v>2.5477707006369563E-2</v>
      </c>
    </row>
    <row r="326" spans="1:6" x14ac:dyDescent="0.25">
      <c r="A326" t="str">
        <f t="shared" si="5"/>
        <v>2012Prince Edward IslandServices</v>
      </c>
      <c r="B326">
        <v>2012</v>
      </c>
      <c r="C326" t="s">
        <v>25</v>
      </c>
      <c r="D326" t="s">
        <v>80</v>
      </c>
      <c r="F326" s="1">
        <v>1.3355592654424112E-2</v>
      </c>
    </row>
    <row r="327" spans="1:6" x14ac:dyDescent="0.25">
      <c r="A327" t="str">
        <f t="shared" si="5"/>
        <v>2012Nova ScotiaAll-items</v>
      </c>
      <c r="B327">
        <v>2012</v>
      </c>
      <c r="C327" t="s">
        <v>26</v>
      </c>
      <c r="D327" t="s">
        <v>9</v>
      </c>
      <c r="F327" s="1">
        <v>1.9559902200488928E-2</v>
      </c>
    </row>
    <row r="328" spans="1:6" x14ac:dyDescent="0.25">
      <c r="A328" t="str">
        <f t="shared" si="5"/>
        <v>2012Nova ScotiaFood</v>
      </c>
      <c r="B328">
        <v>2012</v>
      </c>
      <c r="C328" t="s">
        <v>26</v>
      </c>
      <c r="D328" t="s">
        <v>76</v>
      </c>
      <c r="F328" s="1">
        <v>2.7591349739000876E-2</v>
      </c>
    </row>
    <row r="329" spans="1:6" x14ac:dyDescent="0.25">
      <c r="A329" t="str">
        <f t="shared" si="5"/>
        <v>2012Nova ScotiaShelter</v>
      </c>
      <c r="B329">
        <v>2012</v>
      </c>
      <c r="C329" t="s">
        <v>26</v>
      </c>
      <c r="D329" t="s">
        <v>77</v>
      </c>
      <c r="F329" s="1">
        <v>3.0487804878048783E-2</v>
      </c>
    </row>
    <row r="330" spans="1:6" x14ac:dyDescent="0.25">
      <c r="A330" t="str">
        <f t="shared" si="5"/>
        <v>2012Nova ScotiaHousehold operations, furnishings and equipment</v>
      </c>
      <c r="B330">
        <v>2012</v>
      </c>
      <c r="C330" t="s">
        <v>26</v>
      </c>
      <c r="D330" t="s">
        <v>12</v>
      </c>
      <c r="F330" s="1">
        <v>1.072386058981223E-2</v>
      </c>
    </row>
    <row r="331" spans="1:6" x14ac:dyDescent="0.25">
      <c r="A331" t="str">
        <f t="shared" si="5"/>
        <v>2012Nova ScotiaClothing and footwear</v>
      </c>
      <c r="B331">
        <v>2012</v>
      </c>
      <c r="C331" t="s">
        <v>26</v>
      </c>
      <c r="D331" t="s">
        <v>13</v>
      </c>
      <c r="F331" s="1">
        <v>8.6114101184068589E-3</v>
      </c>
    </row>
    <row r="332" spans="1:6" x14ac:dyDescent="0.25">
      <c r="A332" t="str">
        <f t="shared" si="5"/>
        <v>2012Nova ScotiaTransportation</v>
      </c>
      <c r="B332">
        <v>2012</v>
      </c>
      <c r="C332" t="s">
        <v>26</v>
      </c>
      <c r="D332" t="s">
        <v>14</v>
      </c>
      <c r="F332" s="1">
        <v>1.8077239112571922E-2</v>
      </c>
    </row>
    <row r="333" spans="1:6" x14ac:dyDescent="0.25">
      <c r="A333" t="str">
        <f t="shared" si="5"/>
        <v>2012Nova ScotiaGasoline</v>
      </c>
      <c r="B333">
        <v>2012</v>
      </c>
      <c r="C333" t="s">
        <v>26</v>
      </c>
      <c r="D333" t="s">
        <v>15</v>
      </c>
      <c r="F333" s="1">
        <v>4.3683589138134624E-2</v>
      </c>
    </row>
    <row r="334" spans="1:6" x14ac:dyDescent="0.25">
      <c r="A334" t="str">
        <f t="shared" si="5"/>
        <v>2012Nova ScotiaHealth and personal care</v>
      </c>
      <c r="B334">
        <v>2012</v>
      </c>
      <c r="C334" t="s">
        <v>26</v>
      </c>
      <c r="D334" t="s">
        <v>16</v>
      </c>
      <c r="F334" s="1">
        <v>1.2142237640936736E-2</v>
      </c>
    </row>
    <row r="335" spans="1:6" x14ac:dyDescent="0.25">
      <c r="A335" t="str">
        <f t="shared" si="5"/>
        <v>2012Nova ScotiaRecreation, education and reading</v>
      </c>
      <c r="B335">
        <v>2012</v>
      </c>
      <c r="C335" t="s">
        <v>26</v>
      </c>
      <c r="D335" t="s">
        <v>17</v>
      </c>
      <c r="F335" s="1">
        <v>1.8501387604070569E-3</v>
      </c>
    </row>
    <row r="336" spans="1:6" x14ac:dyDescent="0.25">
      <c r="A336" t="str">
        <f t="shared" si="5"/>
        <v>2012Nova ScotiaAlcoholic beverages, tobacco products and recreational cannabis</v>
      </c>
      <c r="B336">
        <v>2012</v>
      </c>
      <c r="C336" t="s">
        <v>26</v>
      </c>
      <c r="D336" t="s">
        <v>18</v>
      </c>
      <c r="F336" s="1">
        <v>1.6832917705735591E-2</v>
      </c>
    </row>
    <row r="337" spans="1:6" x14ac:dyDescent="0.25">
      <c r="A337" t="str">
        <f t="shared" si="5"/>
        <v>2012Nova ScotiaEnergy</v>
      </c>
      <c r="B337">
        <v>2012</v>
      </c>
      <c r="C337" t="s">
        <v>26</v>
      </c>
      <c r="D337" t="s">
        <v>78</v>
      </c>
      <c r="F337" s="1">
        <v>5.9429957550030214E-2</v>
      </c>
    </row>
    <row r="338" spans="1:6" x14ac:dyDescent="0.25">
      <c r="A338" t="str">
        <f t="shared" si="5"/>
        <v>2012Nova ScotiaGoods</v>
      </c>
      <c r="B338">
        <v>2012</v>
      </c>
      <c r="C338" t="s">
        <v>26</v>
      </c>
      <c r="D338" t="s">
        <v>79</v>
      </c>
      <c r="F338" s="1">
        <v>2.0458265139116201E-2</v>
      </c>
    </row>
    <row r="339" spans="1:6" x14ac:dyDescent="0.25">
      <c r="A339" t="str">
        <f t="shared" si="5"/>
        <v>2012Nova ScotiaServices</v>
      </c>
      <c r="B339">
        <v>2012</v>
      </c>
      <c r="C339" t="s">
        <v>26</v>
      </c>
      <c r="D339" t="s">
        <v>80</v>
      </c>
      <c r="F339" s="1">
        <v>1.7813765182186258E-2</v>
      </c>
    </row>
    <row r="340" spans="1:6" x14ac:dyDescent="0.25">
      <c r="A340" t="str">
        <f t="shared" si="5"/>
        <v>2012New BrunswickAll-items</v>
      </c>
      <c r="B340">
        <v>2012</v>
      </c>
      <c r="C340" t="s">
        <v>27</v>
      </c>
      <c r="D340" t="s">
        <v>9</v>
      </c>
      <c r="F340" s="1">
        <v>1.6666666666666666E-2</v>
      </c>
    </row>
    <row r="341" spans="1:6" x14ac:dyDescent="0.25">
      <c r="A341" t="str">
        <f t="shared" si="5"/>
        <v>2012New BrunswickFood</v>
      </c>
      <c r="B341">
        <v>2012</v>
      </c>
      <c r="C341" t="s">
        <v>27</v>
      </c>
      <c r="D341" t="s">
        <v>76</v>
      </c>
      <c r="F341" s="1">
        <v>3.3885542168674697E-2</v>
      </c>
    </row>
    <row r="342" spans="1:6" x14ac:dyDescent="0.25">
      <c r="A342" t="str">
        <f t="shared" si="5"/>
        <v>2012New BrunswickShelter</v>
      </c>
      <c r="B342">
        <v>2012</v>
      </c>
      <c r="C342" t="s">
        <v>27</v>
      </c>
      <c r="D342" t="s">
        <v>77</v>
      </c>
      <c r="F342" s="1">
        <v>6.3999999999999769E-3</v>
      </c>
    </row>
    <row r="343" spans="1:6" x14ac:dyDescent="0.25">
      <c r="A343" t="str">
        <f t="shared" si="5"/>
        <v>2012New BrunswickHousehold operations, furnishings and equipment</v>
      </c>
      <c r="B343">
        <v>2012</v>
      </c>
      <c r="C343" t="s">
        <v>27</v>
      </c>
      <c r="D343" t="s">
        <v>12</v>
      </c>
      <c r="F343" s="1">
        <v>2.2563176895306861E-2</v>
      </c>
    </row>
    <row r="344" spans="1:6" x14ac:dyDescent="0.25">
      <c r="A344" t="str">
        <f t="shared" si="5"/>
        <v>2012New BrunswickClothing and footwear</v>
      </c>
      <c r="B344">
        <v>2012</v>
      </c>
      <c r="C344" t="s">
        <v>27</v>
      </c>
      <c r="D344" t="s">
        <v>13</v>
      </c>
      <c r="F344" s="1">
        <v>-1.663201663201672E-2</v>
      </c>
    </row>
    <row r="345" spans="1:6" x14ac:dyDescent="0.25">
      <c r="A345" t="str">
        <f t="shared" si="5"/>
        <v>2012New BrunswickTransportation</v>
      </c>
      <c r="B345">
        <v>2012</v>
      </c>
      <c r="C345" t="s">
        <v>27</v>
      </c>
      <c r="D345" t="s">
        <v>14</v>
      </c>
      <c r="F345" s="1">
        <v>2.508361204013378E-2</v>
      </c>
    </row>
    <row r="346" spans="1:6" x14ac:dyDescent="0.25">
      <c r="A346" t="str">
        <f t="shared" si="5"/>
        <v>2012New BrunswickGasoline</v>
      </c>
      <c r="B346">
        <v>2012</v>
      </c>
      <c r="C346" t="s">
        <v>27</v>
      </c>
      <c r="D346" t="s">
        <v>15</v>
      </c>
      <c r="F346" s="1">
        <v>4.4296116504854259E-2</v>
      </c>
    </row>
    <row r="347" spans="1:6" x14ac:dyDescent="0.25">
      <c r="A347" t="str">
        <f t="shared" si="5"/>
        <v>2012New BrunswickHealth and personal care</v>
      </c>
      <c r="B347">
        <v>2012</v>
      </c>
      <c r="C347" t="s">
        <v>27</v>
      </c>
      <c r="D347" t="s">
        <v>16</v>
      </c>
      <c r="F347" s="1">
        <v>8.0500894454383336E-3</v>
      </c>
    </row>
    <row r="348" spans="1:6" x14ac:dyDescent="0.25">
      <c r="A348" t="str">
        <f t="shared" si="5"/>
        <v>2012New BrunswickRecreation, education and reading</v>
      </c>
      <c r="B348">
        <v>2012</v>
      </c>
      <c r="C348" t="s">
        <v>27</v>
      </c>
      <c r="D348" t="s">
        <v>17</v>
      </c>
      <c r="F348" s="1">
        <v>1.8535681186282542E-3</v>
      </c>
    </row>
    <row r="349" spans="1:6" x14ac:dyDescent="0.25">
      <c r="A349" t="str">
        <f t="shared" si="5"/>
        <v>2012New BrunswickAlcoholic beverages, tobacco products and recreational cannabis</v>
      </c>
      <c r="B349">
        <v>2012</v>
      </c>
      <c r="C349" t="s">
        <v>27</v>
      </c>
      <c r="D349" t="s">
        <v>18</v>
      </c>
      <c r="F349" s="1">
        <v>3.7710437710437673E-2</v>
      </c>
    </row>
    <row r="350" spans="1:6" x14ac:dyDescent="0.25">
      <c r="A350" t="str">
        <f t="shared" si="5"/>
        <v>2012New BrunswickEnergy</v>
      </c>
      <c r="B350">
        <v>2012</v>
      </c>
      <c r="C350" t="s">
        <v>27</v>
      </c>
      <c r="D350" t="s">
        <v>78</v>
      </c>
      <c r="F350" s="1">
        <v>2.8864656831302116E-2</v>
      </c>
    </row>
    <row r="351" spans="1:6" x14ac:dyDescent="0.25">
      <c r="A351" t="str">
        <f t="shared" si="5"/>
        <v>2012New BrunswickGoods</v>
      </c>
      <c r="B351">
        <v>2012</v>
      </c>
      <c r="C351" t="s">
        <v>27</v>
      </c>
      <c r="D351" t="s">
        <v>79</v>
      </c>
      <c r="F351" s="1">
        <v>1.8644067796610195E-2</v>
      </c>
    </row>
    <row r="352" spans="1:6" x14ac:dyDescent="0.25">
      <c r="A352" t="str">
        <f t="shared" si="5"/>
        <v>2012New BrunswickServices</v>
      </c>
      <c r="B352">
        <v>2012</v>
      </c>
      <c r="C352" t="s">
        <v>27</v>
      </c>
      <c r="D352" t="s">
        <v>80</v>
      </c>
      <c r="F352" s="1">
        <v>1.4693877551020385E-2</v>
      </c>
    </row>
    <row r="353" spans="1:6" x14ac:dyDescent="0.25">
      <c r="A353" t="str">
        <f t="shared" si="5"/>
        <v>2012QuebecAll-items</v>
      </c>
      <c r="B353">
        <v>2012</v>
      </c>
      <c r="C353" t="s">
        <v>28</v>
      </c>
      <c r="D353" t="s">
        <v>9</v>
      </c>
      <c r="F353" s="1">
        <v>2.1132713440405747E-2</v>
      </c>
    </row>
    <row r="354" spans="1:6" x14ac:dyDescent="0.25">
      <c r="A354" t="str">
        <f t="shared" si="5"/>
        <v>2012QuebecFood</v>
      </c>
      <c r="B354">
        <v>2012</v>
      </c>
      <c r="C354" t="s">
        <v>28</v>
      </c>
      <c r="D354" t="s">
        <v>76</v>
      </c>
      <c r="F354" s="1">
        <v>2.4767801857585273E-2</v>
      </c>
    </row>
    <row r="355" spans="1:6" x14ac:dyDescent="0.25">
      <c r="A355" t="str">
        <f t="shared" si="5"/>
        <v>2012QuebecShelter</v>
      </c>
      <c r="B355">
        <v>2012</v>
      </c>
      <c r="C355" t="s">
        <v>28</v>
      </c>
      <c r="D355" t="s">
        <v>77</v>
      </c>
      <c r="F355" s="1">
        <v>1.6246953696181968E-2</v>
      </c>
    </row>
    <row r="356" spans="1:6" x14ac:dyDescent="0.25">
      <c r="A356" t="str">
        <f t="shared" si="5"/>
        <v>2012QuebecHousehold operations, furnishings and equipment</v>
      </c>
      <c r="B356">
        <v>2012</v>
      </c>
      <c r="C356" t="s">
        <v>28</v>
      </c>
      <c r="D356" t="s">
        <v>12</v>
      </c>
      <c r="F356" s="1">
        <v>2.2301516503122214E-2</v>
      </c>
    </row>
    <row r="357" spans="1:6" x14ac:dyDescent="0.25">
      <c r="A357" t="str">
        <f t="shared" si="5"/>
        <v>2012QuebecClothing and footwear</v>
      </c>
      <c r="B357">
        <v>2012</v>
      </c>
      <c r="C357" t="s">
        <v>28</v>
      </c>
      <c r="D357" t="s">
        <v>13</v>
      </c>
      <c r="F357" s="1">
        <v>2.7617951668584481E-2</v>
      </c>
    </row>
    <row r="358" spans="1:6" x14ac:dyDescent="0.25">
      <c r="A358" t="str">
        <f t="shared" si="5"/>
        <v>2012QuebecTransportation</v>
      </c>
      <c r="B358">
        <v>2012</v>
      </c>
      <c r="C358" t="s">
        <v>28</v>
      </c>
      <c r="D358" t="s">
        <v>14</v>
      </c>
      <c r="F358" s="1">
        <v>3.0327214684756562E-2</v>
      </c>
    </row>
    <row r="359" spans="1:6" x14ac:dyDescent="0.25">
      <c r="A359" t="str">
        <f t="shared" si="5"/>
        <v>2012QuebecGasoline</v>
      </c>
      <c r="B359">
        <v>2012</v>
      </c>
      <c r="C359" t="s">
        <v>28</v>
      </c>
      <c r="D359" t="s">
        <v>15</v>
      </c>
      <c r="F359" s="1">
        <v>4.876681614349769E-2</v>
      </c>
    </row>
    <row r="360" spans="1:6" x14ac:dyDescent="0.25">
      <c r="A360" t="str">
        <f t="shared" si="5"/>
        <v>2012QuebecHealth and personal care</v>
      </c>
      <c r="B360">
        <v>2012</v>
      </c>
      <c r="C360" t="s">
        <v>28</v>
      </c>
      <c r="D360" t="s">
        <v>16</v>
      </c>
      <c r="F360" s="1">
        <v>2.3316062176165827E-2</v>
      </c>
    </row>
    <row r="361" spans="1:6" x14ac:dyDescent="0.25">
      <c r="A361" t="str">
        <f t="shared" si="5"/>
        <v>2012QuebecRecreation, education and reading</v>
      </c>
      <c r="B361">
        <v>2012</v>
      </c>
      <c r="C361" t="s">
        <v>28</v>
      </c>
      <c r="D361" t="s">
        <v>17</v>
      </c>
      <c r="F361" s="1">
        <v>3.0737704918033953E-3</v>
      </c>
    </row>
    <row r="362" spans="1:6" x14ac:dyDescent="0.25">
      <c r="A362" t="str">
        <f t="shared" si="5"/>
        <v>2012QuebecAlcoholic beverages, tobacco products and recreational cannabis</v>
      </c>
      <c r="B362">
        <v>2012</v>
      </c>
      <c r="C362" t="s">
        <v>28</v>
      </c>
      <c r="D362" t="s">
        <v>18</v>
      </c>
      <c r="F362" s="1">
        <v>2.0170674941815316E-2</v>
      </c>
    </row>
    <row r="363" spans="1:6" x14ac:dyDescent="0.25">
      <c r="A363" t="str">
        <f t="shared" si="5"/>
        <v>2012QuebecEnergy</v>
      </c>
      <c r="B363">
        <v>2012</v>
      </c>
      <c r="C363" t="s">
        <v>28</v>
      </c>
      <c r="D363" t="s">
        <v>78</v>
      </c>
      <c r="F363" s="1">
        <v>3.3246414602346765E-2</v>
      </c>
    </row>
    <row r="364" spans="1:6" x14ac:dyDescent="0.25">
      <c r="A364" t="str">
        <f t="shared" si="5"/>
        <v>2012QuebecGoods</v>
      </c>
      <c r="B364">
        <v>2012</v>
      </c>
      <c r="C364" t="s">
        <v>28</v>
      </c>
      <c r="D364" t="s">
        <v>79</v>
      </c>
      <c r="F364" s="1">
        <v>2.0140105078809083E-2</v>
      </c>
    </row>
    <row r="365" spans="1:6" x14ac:dyDescent="0.25">
      <c r="A365" t="str">
        <f t="shared" si="5"/>
        <v>2012QuebecServices</v>
      </c>
      <c r="B365">
        <v>2012</v>
      </c>
      <c r="C365" t="s">
        <v>28</v>
      </c>
      <c r="D365" t="s">
        <v>80</v>
      </c>
      <c r="F365" s="1">
        <v>2.280130293159607E-2</v>
      </c>
    </row>
    <row r="366" spans="1:6" x14ac:dyDescent="0.25">
      <c r="A366" t="str">
        <f t="shared" si="5"/>
        <v>2012OntarioAll-items</v>
      </c>
      <c r="B366">
        <v>2012</v>
      </c>
      <c r="C366" t="s">
        <v>29</v>
      </c>
      <c r="D366" t="s">
        <v>9</v>
      </c>
      <c r="F366" s="1">
        <v>1.4154870940882622E-2</v>
      </c>
    </row>
    <row r="367" spans="1:6" x14ac:dyDescent="0.25">
      <c r="A367" t="str">
        <f t="shared" si="5"/>
        <v>2012OntarioFood</v>
      </c>
      <c r="B367">
        <v>2012</v>
      </c>
      <c r="C367" t="s">
        <v>29</v>
      </c>
      <c r="D367" t="s">
        <v>76</v>
      </c>
      <c r="F367" s="1">
        <v>2.2638563622170225E-2</v>
      </c>
    </row>
    <row r="368" spans="1:6" x14ac:dyDescent="0.25">
      <c r="A368" t="str">
        <f t="shared" si="5"/>
        <v>2012OntarioShelter</v>
      </c>
      <c r="B368">
        <v>2012</v>
      </c>
      <c r="C368" t="s">
        <v>29</v>
      </c>
      <c r="D368" t="s">
        <v>77</v>
      </c>
      <c r="F368" s="1">
        <v>1.5434606011372915E-2</v>
      </c>
    </row>
    <row r="369" spans="1:6" x14ac:dyDescent="0.25">
      <c r="A369" t="str">
        <f t="shared" si="5"/>
        <v>2012OntarioHousehold operations, furnishings and equipment</v>
      </c>
      <c r="B369">
        <v>2012</v>
      </c>
      <c r="C369" t="s">
        <v>29</v>
      </c>
      <c r="D369" t="s">
        <v>12</v>
      </c>
      <c r="F369" s="1">
        <v>1.7873100983020553E-2</v>
      </c>
    </row>
    <row r="370" spans="1:6" x14ac:dyDescent="0.25">
      <c r="A370" t="str">
        <f t="shared" si="5"/>
        <v>2012OntarioClothing and footwear</v>
      </c>
      <c r="B370">
        <v>2012</v>
      </c>
      <c r="C370" t="s">
        <v>29</v>
      </c>
      <c r="D370" t="s">
        <v>13</v>
      </c>
      <c r="F370" s="1">
        <v>-1.9650655021834031E-2</v>
      </c>
    </row>
    <row r="371" spans="1:6" x14ac:dyDescent="0.25">
      <c r="A371" t="str">
        <f t="shared" si="5"/>
        <v>2012OntarioTransportation</v>
      </c>
      <c r="B371">
        <v>2012</v>
      </c>
      <c r="C371" t="s">
        <v>29</v>
      </c>
      <c r="D371" t="s">
        <v>14</v>
      </c>
      <c r="F371" s="1">
        <v>1.4751552795030877E-2</v>
      </c>
    </row>
    <row r="372" spans="1:6" x14ac:dyDescent="0.25">
      <c r="A372" t="str">
        <f t="shared" si="5"/>
        <v>2012OntarioGasoline</v>
      </c>
      <c r="B372">
        <v>2012</v>
      </c>
      <c r="C372" t="s">
        <v>29</v>
      </c>
      <c r="D372" t="s">
        <v>15</v>
      </c>
      <c r="F372" s="1">
        <v>1.7042330951071986E-2</v>
      </c>
    </row>
    <row r="373" spans="1:6" x14ac:dyDescent="0.25">
      <c r="A373" t="str">
        <f t="shared" si="5"/>
        <v>2012OntarioHealth and personal care</v>
      </c>
      <c r="B373">
        <v>2012</v>
      </c>
      <c r="C373" t="s">
        <v>29</v>
      </c>
      <c r="D373" t="s">
        <v>16</v>
      </c>
      <c r="F373" s="1">
        <v>9.3537414965987123E-3</v>
      </c>
    </row>
    <row r="374" spans="1:6" x14ac:dyDescent="0.25">
      <c r="A374" t="str">
        <f t="shared" si="5"/>
        <v>2012OntarioRecreation, education and reading</v>
      </c>
      <c r="B374">
        <v>2012</v>
      </c>
      <c r="C374" t="s">
        <v>29</v>
      </c>
      <c r="D374" t="s">
        <v>17</v>
      </c>
      <c r="F374" s="1">
        <v>1.133144475920669E-2</v>
      </c>
    </row>
    <row r="375" spans="1:6" x14ac:dyDescent="0.25">
      <c r="A375" t="str">
        <f t="shared" si="5"/>
        <v>2012OntarioAlcoholic beverages, tobacco products and recreational cannabis</v>
      </c>
      <c r="B375">
        <v>2012</v>
      </c>
      <c r="C375" t="s">
        <v>29</v>
      </c>
      <c r="D375" t="s">
        <v>18</v>
      </c>
      <c r="F375" s="1">
        <v>5.0505050505051741E-3</v>
      </c>
    </row>
    <row r="376" spans="1:6" x14ac:dyDescent="0.25">
      <c r="A376" t="str">
        <f t="shared" si="5"/>
        <v>2012OntarioEnergy</v>
      </c>
      <c r="B376">
        <v>2012</v>
      </c>
      <c r="C376" t="s">
        <v>29</v>
      </c>
      <c r="D376" t="s">
        <v>78</v>
      </c>
      <c r="F376" s="1">
        <v>1.3557133634602932E-2</v>
      </c>
    </row>
    <row r="377" spans="1:6" x14ac:dyDescent="0.25">
      <c r="A377" t="str">
        <f t="shared" si="5"/>
        <v>2012OntarioGoods</v>
      </c>
      <c r="B377">
        <v>2012</v>
      </c>
      <c r="C377" t="s">
        <v>29</v>
      </c>
      <c r="D377" t="s">
        <v>79</v>
      </c>
      <c r="F377" s="1">
        <v>4.464285714285714E-3</v>
      </c>
    </row>
    <row r="378" spans="1:6" x14ac:dyDescent="0.25">
      <c r="A378" t="str">
        <f t="shared" si="5"/>
        <v>2012OntarioServices</v>
      </c>
      <c r="B378">
        <v>2012</v>
      </c>
      <c r="C378" t="s">
        <v>29</v>
      </c>
      <c r="D378" t="s">
        <v>80</v>
      </c>
      <c r="F378" s="1">
        <v>2.1209740769835058E-2</v>
      </c>
    </row>
    <row r="379" spans="1:6" x14ac:dyDescent="0.25">
      <c r="A379" t="str">
        <f t="shared" si="5"/>
        <v>2012ManitobaAll-items</v>
      </c>
      <c r="B379">
        <v>2012</v>
      </c>
      <c r="C379" t="s">
        <v>30</v>
      </c>
      <c r="D379" t="s">
        <v>9</v>
      </c>
      <c r="F379" s="1">
        <v>1.6047297297297224E-2</v>
      </c>
    </row>
    <row r="380" spans="1:6" x14ac:dyDescent="0.25">
      <c r="A380" t="str">
        <f t="shared" si="5"/>
        <v>2012ManitobaFood</v>
      </c>
      <c r="B380">
        <v>2012</v>
      </c>
      <c r="C380" t="s">
        <v>30</v>
      </c>
      <c r="D380" t="s">
        <v>76</v>
      </c>
      <c r="F380" s="1">
        <v>2.2047244094488279E-2</v>
      </c>
    </row>
    <row r="381" spans="1:6" x14ac:dyDescent="0.25">
      <c r="A381" t="str">
        <f t="shared" si="5"/>
        <v>2012ManitobaShelter</v>
      </c>
      <c r="B381">
        <v>2012</v>
      </c>
      <c r="C381" t="s">
        <v>30</v>
      </c>
      <c r="D381" t="s">
        <v>77</v>
      </c>
      <c r="F381" s="1">
        <v>1.9184652278177505E-2</v>
      </c>
    </row>
    <row r="382" spans="1:6" x14ac:dyDescent="0.25">
      <c r="A382" t="str">
        <f t="shared" si="5"/>
        <v>2012ManitobaHousehold operations, furnishings and equipment</v>
      </c>
      <c r="B382">
        <v>2012</v>
      </c>
      <c r="C382" t="s">
        <v>30</v>
      </c>
      <c r="D382" t="s">
        <v>12</v>
      </c>
      <c r="F382" s="1">
        <v>1.8298261665141813E-2</v>
      </c>
    </row>
    <row r="383" spans="1:6" x14ac:dyDescent="0.25">
      <c r="A383" t="str">
        <f t="shared" si="5"/>
        <v>2012ManitobaClothing and footwear</v>
      </c>
      <c r="B383">
        <v>2012</v>
      </c>
      <c r="C383" t="s">
        <v>30</v>
      </c>
      <c r="D383" t="s">
        <v>13</v>
      </c>
      <c r="F383" s="1">
        <v>3.2223415682063523E-3</v>
      </c>
    </row>
    <row r="384" spans="1:6" x14ac:dyDescent="0.25">
      <c r="A384" t="str">
        <f t="shared" si="5"/>
        <v>2012ManitobaTransportation</v>
      </c>
      <c r="B384">
        <v>2012</v>
      </c>
      <c r="C384" t="s">
        <v>30</v>
      </c>
      <c r="D384" t="s">
        <v>14</v>
      </c>
      <c r="F384" s="1">
        <v>1.4037985136251057E-2</v>
      </c>
    </row>
    <row r="385" spans="1:6" x14ac:dyDescent="0.25">
      <c r="A385" t="str">
        <f t="shared" si="5"/>
        <v>2012ManitobaGasoline</v>
      </c>
      <c r="B385">
        <v>2012</v>
      </c>
      <c r="C385" t="s">
        <v>30</v>
      </c>
      <c r="D385" t="s">
        <v>15</v>
      </c>
      <c r="F385" s="1">
        <v>3.0355097365406709E-2</v>
      </c>
    </row>
    <row r="386" spans="1:6" x14ac:dyDescent="0.25">
      <c r="A386" t="str">
        <f t="shared" si="5"/>
        <v>2012ManitobaHealth and personal care</v>
      </c>
      <c r="B386">
        <v>2012</v>
      </c>
      <c r="C386" t="s">
        <v>30</v>
      </c>
      <c r="D386" t="s">
        <v>16</v>
      </c>
      <c r="F386" s="1">
        <v>9.725906277630491E-3</v>
      </c>
    </row>
    <row r="387" spans="1:6" x14ac:dyDescent="0.25">
      <c r="A387" t="str">
        <f t="shared" ref="A387:A450" si="6">B387&amp;C387&amp;D387</f>
        <v>2012ManitobaRecreation, education and reading</v>
      </c>
      <c r="B387">
        <v>2012</v>
      </c>
      <c r="C387" t="s">
        <v>30</v>
      </c>
      <c r="D387" t="s">
        <v>17</v>
      </c>
      <c r="F387" s="1">
        <v>-1.8814675446848809E-3</v>
      </c>
    </row>
    <row r="388" spans="1:6" x14ac:dyDescent="0.25">
      <c r="A388" t="str">
        <f t="shared" si="6"/>
        <v>2012ManitobaAlcoholic beverages, tobacco products and recreational cannabis</v>
      </c>
      <c r="B388">
        <v>2012</v>
      </c>
      <c r="C388" t="s">
        <v>30</v>
      </c>
      <c r="D388" t="s">
        <v>18</v>
      </c>
      <c r="F388" s="1">
        <v>5.7595392368610505E-2</v>
      </c>
    </row>
    <row r="389" spans="1:6" x14ac:dyDescent="0.25">
      <c r="A389" t="str">
        <f t="shared" si="6"/>
        <v>2012ManitobaEnergy</v>
      </c>
      <c r="B389">
        <v>2012</v>
      </c>
      <c r="C389" t="s">
        <v>30</v>
      </c>
      <c r="D389" t="s">
        <v>78</v>
      </c>
      <c r="F389" s="1">
        <v>9.7289784572620261E-3</v>
      </c>
    </row>
    <row r="390" spans="1:6" x14ac:dyDescent="0.25">
      <c r="A390" t="str">
        <f t="shared" si="6"/>
        <v>2012ManitobaGoods</v>
      </c>
      <c r="B390">
        <v>2012</v>
      </c>
      <c r="C390" t="s">
        <v>30</v>
      </c>
      <c r="D390" t="s">
        <v>79</v>
      </c>
      <c r="F390" s="1">
        <v>1.0704727921498687E-2</v>
      </c>
    </row>
    <row r="391" spans="1:6" x14ac:dyDescent="0.25">
      <c r="A391" t="str">
        <f t="shared" si="6"/>
        <v>2012ManitobaServices</v>
      </c>
      <c r="B391">
        <v>2012</v>
      </c>
      <c r="C391" t="s">
        <v>30</v>
      </c>
      <c r="D391" t="s">
        <v>80</v>
      </c>
      <c r="F391" s="1">
        <v>2.1531100478468807E-2</v>
      </c>
    </row>
    <row r="392" spans="1:6" x14ac:dyDescent="0.25">
      <c r="A392" t="str">
        <f t="shared" si="6"/>
        <v>2012SaskatchewanAll-items</v>
      </c>
      <c r="B392">
        <v>2012</v>
      </c>
      <c r="C392" t="s">
        <v>31</v>
      </c>
      <c r="D392" t="s">
        <v>9</v>
      </c>
      <c r="F392" s="1">
        <v>1.5573770491803324E-2</v>
      </c>
    </row>
    <row r="393" spans="1:6" x14ac:dyDescent="0.25">
      <c r="A393" t="str">
        <f t="shared" si="6"/>
        <v>2012SaskatchewanFood</v>
      </c>
      <c r="B393">
        <v>2012</v>
      </c>
      <c r="C393" t="s">
        <v>31</v>
      </c>
      <c r="D393" t="s">
        <v>76</v>
      </c>
      <c r="F393" s="1">
        <v>2.3400936037441498E-2</v>
      </c>
    </row>
    <row r="394" spans="1:6" x14ac:dyDescent="0.25">
      <c r="A394" t="str">
        <f t="shared" si="6"/>
        <v>2012SaskatchewanShelter</v>
      </c>
      <c r="B394">
        <v>2012</v>
      </c>
      <c r="C394" t="s">
        <v>31</v>
      </c>
      <c r="D394" t="s">
        <v>77</v>
      </c>
      <c r="F394" s="1">
        <v>1.9457956914523854E-2</v>
      </c>
    </row>
    <row r="395" spans="1:6" x14ac:dyDescent="0.25">
      <c r="A395" t="str">
        <f t="shared" si="6"/>
        <v>2012SaskatchewanHousehold operations, furnishings and equipment</v>
      </c>
      <c r="B395">
        <v>2012</v>
      </c>
      <c r="C395" t="s">
        <v>31</v>
      </c>
      <c r="D395" t="s">
        <v>12</v>
      </c>
      <c r="F395" s="1">
        <v>1.6098484848484876E-2</v>
      </c>
    </row>
    <row r="396" spans="1:6" x14ac:dyDescent="0.25">
      <c r="A396" t="str">
        <f t="shared" si="6"/>
        <v>2012SaskatchewanClothing and footwear</v>
      </c>
      <c r="B396">
        <v>2012</v>
      </c>
      <c r="C396" t="s">
        <v>31</v>
      </c>
      <c r="D396" t="s">
        <v>13</v>
      </c>
      <c r="F396" s="1">
        <v>7.3606729758149622E-3</v>
      </c>
    </row>
    <row r="397" spans="1:6" x14ac:dyDescent="0.25">
      <c r="A397" t="str">
        <f t="shared" si="6"/>
        <v>2012SaskatchewanTransportation</v>
      </c>
      <c r="B397">
        <v>2012</v>
      </c>
      <c r="C397" t="s">
        <v>31</v>
      </c>
      <c r="D397" t="s">
        <v>14</v>
      </c>
      <c r="F397" s="1">
        <v>1.7964071856287376E-2</v>
      </c>
    </row>
    <row r="398" spans="1:6" x14ac:dyDescent="0.25">
      <c r="A398" t="str">
        <f t="shared" si="6"/>
        <v>2012SaskatchewanGasoline</v>
      </c>
      <c r="B398">
        <v>2012</v>
      </c>
      <c r="C398" t="s">
        <v>31</v>
      </c>
      <c r="D398" t="s">
        <v>15</v>
      </c>
      <c r="F398" s="1">
        <v>9.4842916419681251E-3</v>
      </c>
    </row>
    <row r="399" spans="1:6" x14ac:dyDescent="0.25">
      <c r="A399" t="str">
        <f t="shared" si="6"/>
        <v>2012SaskatchewanHealth and personal care</v>
      </c>
      <c r="B399">
        <v>2012</v>
      </c>
      <c r="C399" t="s">
        <v>31</v>
      </c>
      <c r="D399" t="s">
        <v>16</v>
      </c>
      <c r="F399" s="1">
        <v>1.3192612137203167E-2</v>
      </c>
    </row>
    <row r="400" spans="1:6" x14ac:dyDescent="0.25">
      <c r="A400" t="str">
        <f t="shared" si="6"/>
        <v>2012SaskatchewanRecreation, education and reading</v>
      </c>
      <c r="B400">
        <v>2012</v>
      </c>
      <c r="C400" t="s">
        <v>31</v>
      </c>
      <c r="D400" t="s">
        <v>17</v>
      </c>
      <c r="F400" s="1">
        <v>4.721435316336166E-3</v>
      </c>
    </row>
    <row r="401" spans="1:6" x14ac:dyDescent="0.25">
      <c r="A401" t="str">
        <f t="shared" si="6"/>
        <v>2012SaskatchewanAlcoholic beverages, tobacco products and recreational cannabis</v>
      </c>
      <c r="B401">
        <v>2012</v>
      </c>
      <c r="C401" t="s">
        <v>31</v>
      </c>
      <c r="D401" t="s">
        <v>18</v>
      </c>
      <c r="F401" s="1">
        <v>9.8522167487685129E-3</v>
      </c>
    </row>
    <row r="402" spans="1:6" x14ac:dyDescent="0.25">
      <c r="A402" t="str">
        <f t="shared" si="6"/>
        <v>2012SaskatchewanEnergy</v>
      </c>
      <c r="B402">
        <v>2012</v>
      </c>
      <c r="C402" t="s">
        <v>31</v>
      </c>
      <c r="D402" t="s">
        <v>78</v>
      </c>
      <c r="F402" s="1">
        <v>-2.8089887640449836E-3</v>
      </c>
    </row>
    <row r="403" spans="1:6" x14ac:dyDescent="0.25">
      <c r="A403" t="str">
        <f t="shared" si="6"/>
        <v>2012SaskatchewanGoods</v>
      </c>
      <c r="B403">
        <v>2012</v>
      </c>
      <c r="C403" t="s">
        <v>31</v>
      </c>
      <c r="D403" t="s">
        <v>79</v>
      </c>
      <c r="F403" s="1">
        <v>6.3006300630063265E-3</v>
      </c>
    </row>
    <row r="404" spans="1:6" x14ac:dyDescent="0.25">
      <c r="A404" t="str">
        <f t="shared" si="6"/>
        <v>2012SaskatchewanServices</v>
      </c>
      <c r="B404">
        <v>2012</v>
      </c>
      <c r="C404" t="s">
        <v>31</v>
      </c>
      <c r="D404" t="s">
        <v>80</v>
      </c>
      <c r="F404" s="1">
        <v>2.7346637102734578E-2</v>
      </c>
    </row>
    <row r="405" spans="1:6" x14ac:dyDescent="0.25">
      <c r="A405" t="str">
        <f t="shared" si="6"/>
        <v>2012AlbertaAll-items</v>
      </c>
      <c r="B405">
        <v>2012</v>
      </c>
      <c r="C405" t="s">
        <v>32</v>
      </c>
      <c r="D405" t="s">
        <v>9</v>
      </c>
      <c r="F405" s="1">
        <v>1.1137629276054028E-2</v>
      </c>
    </row>
    <row r="406" spans="1:6" x14ac:dyDescent="0.25">
      <c r="A406" t="str">
        <f t="shared" si="6"/>
        <v>2012AlbertaFood</v>
      </c>
      <c r="B406">
        <v>2012</v>
      </c>
      <c r="C406" t="s">
        <v>32</v>
      </c>
      <c r="D406" t="s">
        <v>76</v>
      </c>
      <c r="F406" s="1">
        <v>1.9904458598726117E-2</v>
      </c>
    </row>
    <row r="407" spans="1:6" x14ac:dyDescent="0.25">
      <c r="A407" t="str">
        <f t="shared" si="6"/>
        <v>2012AlbertaShelter</v>
      </c>
      <c r="B407">
        <v>2012</v>
      </c>
      <c r="C407" t="s">
        <v>32</v>
      </c>
      <c r="D407" t="s">
        <v>77</v>
      </c>
      <c r="F407" s="1">
        <v>2.629848783694975E-3</v>
      </c>
    </row>
    <row r="408" spans="1:6" x14ac:dyDescent="0.25">
      <c r="A408" t="str">
        <f t="shared" si="6"/>
        <v>2012AlbertaHousehold operations, furnishings and equipment</v>
      </c>
      <c r="B408">
        <v>2012</v>
      </c>
      <c r="C408" t="s">
        <v>32</v>
      </c>
      <c r="D408" t="s">
        <v>12</v>
      </c>
      <c r="F408" s="1">
        <v>1.5567765567765594E-2</v>
      </c>
    </row>
    <row r="409" spans="1:6" x14ac:dyDescent="0.25">
      <c r="A409" t="str">
        <f t="shared" si="6"/>
        <v>2012AlbertaClothing and footwear</v>
      </c>
      <c r="B409">
        <v>2012</v>
      </c>
      <c r="C409" t="s">
        <v>32</v>
      </c>
      <c r="D409" t="s">
        <v>13</v>
      </c>
      <c r="F409" s="1">
        <v>-6.3897763578275668E-3</v>
      </c>
    </row>
    <row r="410" spans="1:6" x14ac:dyDescent="0.25">
      <c r="A410" t="str">
        <f t="shared" si="6"/>
        <v>2012AlbertaTransportation</v>
      </c>
      <c r="B410">
        <v>2012</v>
      </c>
      <c r="C410" t="s">
        <v>32</v>
      </c>
      <c r="D410" t="s">
        <v>14</v>
      </c>
      <c r="F410" s="1">
        <v>1.7642341619887755E-2</v>
      </c>
    </row>
    <row r="411" spans="1:6" x14ac:dyDescent="0.25">
      <c r="A411" t="str">
        <f t="shared" si="6"/>
        <v>2012AlbertaGasoline</v>
      </c>
      <c r="B411">
        <v>2012</v>
      </c>
      <c r="C411" t="s">
        <v>32</v>
      </c>
      <c r="D411" t="s">
        <v>15</v>
      </c>
      <c r="F411" s="1">
        <v>1.4645577035735208E-2</v>
      </c>
    </row>
    <row r="412" spans="1:6" x14ac:dyDescent="0.25">
      <c r="A412" t="str">
        <f t="shared" si="6"/>
        <v>2012AlbertaHealth and personal care</v>
      </c>
      <c r="B412">
        <v>2012</v>
      </c>
      <c r="C412" t="s">
        <v>32</v>
      </c>
      <c r="D412" t="s">
        <v>16</v>
      </c>
      <c r="F412" s="1">
        <v>2.4057738572574178E-2</v>
      </c>
    </row>
    <row r="413" spans="1:6" x14ac:dyDescent="0.25">
      <c r="A413" t="str">
        <f t="shared" si="6"/>
        <v>2012AlbertaRecreation, education and reading</v>
      </c>
      <c r="B413">
        <v>2012</v>
      </c>
      <c r="C413" t="s">
        <v>32</v>
      </c>
      <c r="D413" t="s">
        <v>17</v>
      </c>
      <c r="F413" s="1">
        <v>1.8921475875118528E-3</v>
      </c>
    </row>
    <row r="414" spans="1:6" x14ac:dyDescent="0.25">
      <c r="A414" t="str">
        <f t="shared" si="6"/>
        <v>2012AlbertaAlcoholic beverages, tobacco products and recreational cannabis</v>
      </c>
      <c r="B414">
        <v>2012</v>
      </c>
      <c r="C414" t="s">
        <v>32</v>
      </c>
      <c r="D414" t="s">
        <v>18</v>
      </c>
      <c r="F414" s="1">
        <v>2.2222222222222223E-2</v>
      </c>
    </row>
    <row r="415" spans="1:6" x14ac:dyDescent="0.25">
      <c r="A415" t="str">
        <f t="shared" si="6"/>
        <v>2012AlbertaEnergy</v>
      </c>
      <c r="B415">
        <v>2012</v>
      </c>
      <c r="C415" t="s">
        <v>32</v>
      </c>
      <c r="D415" t="s">
        <v>78</v>
      </c>
      <c r="F415" s="1">
        <v>-1.9819819819819888E-2</v>
      </c>
    </row>
    <row r="416" spans="1:6" x14ac:dyDescent="0.25">
      <c r="A416" t="str">
        <f t="shared" si="6"/>
        <v>2012AlbertaGoods</v>
      </c>
      <c r="B416">
        <v>2012</v>
      </c>
      <c r="C416" t="s">
        <v>32</v>
      </c>
      <c r="D416" t="s">
        <v>79</v>
      </c>
      <c r="F416" s="1">
        <v>0</v>
      </c>
    </row>
    <row r="417" spans="1:6" x14ac:dyDescent="0.25">
      <c r="A417" t="str">
        <f t="shared" si="6"/>
        <v>2012AlbertaServices</v>
      </c>
      <c r="B417">
        <v>2012</v>
      </c>
      <c r="C417" t="s">
        <v>32</v>
      </c>
      <c r="D417" t="s">
        <v>80</v>
      </c>
      <c r="F417" s="1">
        <v>2.2840827980014397E-2</v>
      </c>
    </row>
    <row r="418" spans="1:6" x14ac:dyDescent="0.25">
      <c r="A418" t="str">
        <f t="shared" si="6"/>
        <v>2012British ColumbiaAll-items</v>
      </c>
      <c r="B418">
        <v>2012</v>
      </c>
      <c r="C418" t="s">
        <v>33</v>
      </c>
      <c r="D418" t="s">
        <v>9</v>
      </c>
      <c r="F418" s="1">
        <v>1.1158798283261778E-2</v>
      </c>
    </row>
    <row r="419" spans="1:6" x14ac:dyDescent="0.25">
      <c r="A419" t="str">
        <f t="shared" si="6"/>
        <v>2012British ColumbiaFood</v>
      </c>
      <c r="B419">
        <v>2012</v>
      </c>
      <c r="C419" t="s">
        <v>33</v>
      </c>
      <c r="D419" t="s">
        <v>76</v>
      </c>
      <c r="F419" s="1">
        <v>2.1669341894061018E-2</v>
      </c>
    </row>
    <row r="420" spans="1:6" x14ac:dyDescent="0.25">
      <c r="A420" t="str">
        <f t="shared" si="6"/>
        <v>2012British ColumbiaShelter</v>
      </c>
      <c r="B420">
        <v>2012</v>
      </c>
      <c r="C420" t="s">
        <v>33</v>
      </c>
      <c r="D420" t="s">
        <v>77</v>
      </c>
      <c r="F420" s="1">
        <v>-8.7489063867011649E-4</v>
      </c>
    </row>
    <row r="421" spans="1:6" x14ac:dyDescent="0.25">
      <c r="A421" t="str">
        <f t="shared" si="6"/>
        <v>2012British ColumbiaHousehold operations, furnishings and equipment</v>
      </c>
      <c r="B421">
        <v>2012</v>
      </c>
      <c r="C421" t="s">
        <v>33</v>
      </c>
      <c r="D421" t="s">
        <v>12</v>
      </c>
      <c r="F421" s="1">
        <v>2.3062730627306273E-2</v>
      </c>
    </row>
    <row r="422" spans="1:6" x14ac:dyDescent="0.25">
      <c r="A422" t="str">
        <f t="shared" si="6"/>
        <v>2012British ColumbiaClothing and footwear</v>
      </c>
      <c r="B422">
        <v>2012</v>
      </c>
      <c r="C422" t="s">
        <v>33</v>
      </c>
      <c r="D422" t="s">
        <v>13</v>
      </c>
      <c r="F422" s="1">
        <v>2.9713114754098421E-2</v>
      </c>
    </row>
    <row r="423" spans="1:6" x14ac:dyDescent="0.25">
      <c r="A423" t="str">
        <f t="shared" si="6"/>
        <v>2012British ColumbiaTransportation</v>
      </c>
      <c r="B423">
        <v>2012</v>
      </c>
      <c r="C423" t="s">
        <v>33</v>
      </c>
      <c r="D423" t="s">
        <v>14</v>
      </c>
      <c r="F423" s="1">
        <v>2.0374898125509373E-2</v>
      </c>
    </row>
    <row r="424" spans="1:6" x14ac:dyDescent="0.25">
      <c r="A424" t="str">
        <f t="shared" si="6"/>
        <v>2012British ColumbiaGasoline</v>
      </c>
      <c r="B424">
        <v>2012</v>
      </c>
      <c r="C424" t="s">
        <v>33</v>
      </c>
      <c r="D424" t="s">
        <v>15</v>
      </c>
      <c r="F424" s="1">
        <v>1.608430393788118E-2</v>
      </c>
    </row>
    <row r="425" spans="1:6" x14ac:dyDescent="0.25">
      <c r="A425" t="str">
        <f t="shared" si="6"/>
        <v>2012British ColumbiaHealth and personal care</v>
      </c>
      <c r="B425">
        <v>2012</v>
      </c>
      <c r="C425" t="s">
        <v>33</v>
      </c>
      <c r="D425" t="s">
        <v>16</v>
      </c>
      <c r="F425" s="1">
        <v>2.6041666666666418E-3</v>
      </c>
    </row>
    <row r="426" spans="1:6" x14ac:dyDescent="0.25">
      <c r="A426" t="str">
        <f t="shared" si="6"/>
        <v>2012British ColumbiaRecreation, education and reading</v>
      </c>
      <c r="B426">
        <v>2012</v>
      </c>
      <c r="C426" t="s">
        <v>33</v>
      </c>
      <c r="D426" t="s">
        <v>17</v>
      </c>
      <c r="F426" s="1">
        <v>-8.8339222614848523E-4</v>
      </c>
    </row>
    <row r="427" spans="1:6" x14ac:dyDescent="0.25">
      <c r="A427" t="str">
        <f t="shared" si="6"/>
        <v>2012British ColumbiaAlcoholic beverages, tobacco products and recreational cannabis</v>
      </c>
      <c r="B427">
        <v>2012</v>
      </c>
      <c r="C427" t="s">
        <v>33</v>
      </c>
      <c r="D427" t="s">
        <v>18</v>
      </c>
      <c r="F427" s="1">
        <v>7.7160493827160498E-3</v>
      </c>
    </row>
    <row r="428" spans="1:6" x14ac:dyDescent="0.25">
      <c r="A428" t="str">
        <f t="shared" si="6"/>
        <v>2012British ColumbiaEnergy</v>
      </c>
      <c r="B428">
        <v>2012</v>
      </c>
      <c r="C428" t="s">
        <v>33</v>
      </c>
      <c r="D428" t="s">
        <v>78</v>
      </c>
      <c r="F428" s="1">
        <v>2.3071852340145024E-2</v>
      </c>
    </row>
    <row r="429" spans="1:6" x14ac:dyDescent="0.25">
      <c r="A429" t="str">
        <f t="shared" si="6"/>
        <v>2012British ColumbiaGoods</v>
      </c>
      <c r="B429">
        <v>2012</v>
      </c>
      <c r="C429" t="s">
        <v>33</v>
      </c>
      <c r="D429" t="s">
        <v>79</v>
      </c>
      <c r="F429" s="1">
        <v>9.9009900990099774E-3</v>
      </c>
    </row>
    <row r="430" spans="1:6" x14ac:dyDescent="0.25">
      <c r="A430" t="str">
        <f t="shared" si="6"/>
        <v>2012British ColumbiaServices</v>
      </c>
      <c r="B430">
        <v>2012</v>
      </c>
      <c r="C430" t="s">
        <v>33</v>
      </c>
      <c r="D430" t="s">
        <v>80</v>
      </c>
      <c r="F430" s="1">
        <v>1.0717230008244E-2</v>
      </c>
    </row>
    <row r="431" spans="1:6" x14ac:dyDescent="0.25">
      <c r="A431" t="str">
        <f t="shared" si="6"/>
        <v>2013CanadaAll-items</v>
      </c>
      <c r="B431">
        <v>2013</v>
      </c>
      <c r="C431" t="s">
        <v>7</v>
      </c>
      <c r="D431" t="s">
        <v>9</v>
      </c>
      <c r="F431" s="1">
        <v>9.0386195562859022E-3</v>
      </c>
    </row>
    <row r="432" spans="1:6" x14ac:dyDescent="0.25">
      <c r="A432" t="str">
        <f t="shared" si="6"/>
        <v>2013CanadaFood</v>
      </c>
      <c r="B432">
        <v>2013</v>
      </c>
      <c r="C432" t="s">
        <v>7</v>
      </c>
      <c r="D432" t="s">
        <v>76</v>
      </c>
      <c r="F432" s="1">
        <v>1.2232415902140628E-2</v>
      </c>
    </row>
    <row r="433" spans="1:6" x14ac:dyDescent="0.25">
      <c r="A433" t="str">
        <f t="shared" si="6"/>
        <v>2013CanadaShelter</v>
      </c>
      <c r="B433">
        <v>2013</v>
      </c>
      <c r="C433" t="s">
        <v>7</v>
      </c>
      <c r="D433" t="s">
        <v>77</v>
      </c>
      <c r="F433" s="1">
        <v>1.2588512981903969E-2</v>
      </c>
    </row>
    <row r="434" spans="1:6" x14ac:dyDescent="0.25">
      <c r="A434" t="str">
        <f t="shared" si="6"/>
        <v>2013CanadaHousehold operations, furnishings and equipment</v>
      </c>
      <c r="B434">
        <v>2013</v>
      </c>
      <c r="C434" t="s">
        <v>7</v>
      </c>
      <c r="D434" t="s">
        <v>12</v>
      </c>
      <c r="F434" s="1">
        <v>1.2389380530973501E-2</v>
      </c>
    </row>
    <row r="435" spans="1:6" x14ac:dyDescent="0.25">
      <c r="A435" t="str">
        <f t="shared" si="6"/>
        <v>2013CanadaClothing and footwear</v>
      </c>
      <c r="B435">
        <v>2013</v>
      </c>
      <c r="C435" t="s">
        <v>7</v>
      </c>
      <c r="D435" t="s">
        <v>13</v>
      </c>
      <c r="F435" s="1">
        <v>1.0869565217390686E-3</v>
      </c>
    </row>
    <row r="436" spans="1:6" x14ac:dyDescent="0.25">
      <c r="A436" t="str">
        <f t="shared" si="6"/>
        <v>2013CanadaTransportation</v>
      </c>
      <c r="B436">
        <v>2013</v>
      </c>
      <c r="C436" t="s">
        <v>7</v>
      </c>
      <c r="D436" t="s">
        <v>14</v>
      </c>
      <c r="F436" s="1">
        <v>7.025761124121825E-3</v>
      </c>
    </row>
    <row r="437" spans="1:6" x14ac:dyDescent="0.25">
      <c r="A437" t="str">
        <f t="shared" si="6"/>
        <v>2013CanadaGasoline</v>
      </c>
      <c r="B437">
        <v>2013</v>
      </c>
      <c r="C437" t="s">
        <v>7</v>
      </c>
      <c r="D437" t="s">
        <v>15</v>
      </c>
      <c r="F437" s="1">
        <v>6.0340098738343078E-3</v>
      </c>
    </row>
    <row r="438" spans="1:6" x14ac:dyDescent="0.25">
      <c r="A438" t="str">
        <f t="shared" si="6"/>
        <v>2013CanadaHealth and personal care</v>
      </c>
      <c r="B438">
        <v>2013</v>
      </c>
      <c r="C438" t="s">
        <v>7</v>
      </c>
      <c r="D438" t="s">
        <v>16</v>
      </c>
      <c r="F438" s="1">
        <v>-3.3698399326032493E-3</v>
      </c>
    </row>
    <row r="439" spans="1:6" x14ac:dyDescent="0.25">
      <c r="A439" t="str">
        <f t="shared" si="6"/>
        <v>2013CanadaRecreation, education and reading</v>
      </c>
      <c r="B439">
        <v>2013</v>
      </c>
      <c r="C439" t="s">
        <v>7</v>
      </c>
      <c r="D439" t="s">
        <v>17</v>
      </c>
      <c r="F439" s="1">
        <v>2.8328611898016725E-3</v>
      </c>
    </row>
    <row r="440" spans="1:6" x14ac:dyDescent="0.25">
      <c r="A440" t="str">
        <f t="shared" si="6"/>
        <v>2013CanadaAlcoholic beverages, tobacco products and recreational cannabis</v>
      </c>
      <c r="B440">
        <v>2013</v>
      </c>
      <c r="C440" t="s">
        <v>7</v>
      </c>
      <c r="D440" t="s">
        <v>18</v>
      </c>
      <c r="F440" s="1">
        <v>2.034883720930241E-2</v>
      </c>
    </row>
    <row r="441" spans="1:6" x14ac:dyDescent="0.25">
      <c r="A441" t="str">
        <f t="shared" si="6"/>
        <v>2013CanadaEnergy</v>
      </c>
      <c r="B441">
        <v>2013</v>
      </c>
      <c r="C441" t="s">
        <v>7</v>
      </c>
      <c r="D441" t="s">
        <v>78</v>
      </c>
      <c r="F441" s="1">
        <v>1.4621741894469058E-2</v>
      </c>
    </row>
    <row r="442" spans="1:6" x14ac:dyDescent="0.25">
      <c r="A442" t="str">
        <f t="shared" si="6"/>
        <v>2013CanadaGoods</v>
      </c>
      <c r="B442">
        <v>2013</v>
      </c>
      <c r="C442" t="s">
        <v>7</v>
      </c>
      <c r="D442" t="s">
        <v>79</v>
      </c>
      <c r="F442" s="1">
        <v>5.2631578947367925E-3</v>
      </c>
    </row>
    <row r="443" spans="1:6" x14ac:dyDescent="0.25">
      <c r="A443" t="str">
        <f t="shared" si="6"/>
        <v>2013CanadaServices</v>
      </c>
      <c r="B443">
        <v>2013</v>
      </c>
      <c r="C443" t="s">
        <v>7</v>
      </c>
      <c r="D443" t="s">
        <v>80</v>
      </c>
      <c r="F443" s="1">
        <v>1.314771848414531E-2</v>
      </c>
    </row>
    <row r="444" spans="1:6" x14ac:dyDescent="0.25">
      <c r="A444" t="str">
        <f t="shared" si="6"/>
        <v>2013Newfoundland and LabradorAll-items</v>
      </c>
      <c r="B444">
        <v>2013</v>
      </c>
      <c r="C444" t="s">
        <v>24</v>
      </c>
      <c r="D444" t="s">
        <v>9</v>
      </c>
      <c r="F444" s="1">
        <v>1.6949152542372836E-2</v>
      </c>
    </row>
    <row r="445" spans="1:6" x14ac:dyDescent="0.25">
      <c r="A445" t="str">
        <f t="shared" si="6"/>
        <v>2013Newfoundland and LabradorFood</v>
      </c>
      <c r="B445">
        <v>2013</v>
      </c>
      <c r="C445" t="s">
        <v>24</v>
      </c>
      <c r="D445" t="s">
        <v>76</v>
      </c>
      <c r="F445" s="1">
        <v>1.4328808446455548E-2</v>
      </c>
    </row>
    <row r="446" spans="1:6" x14ac:dyDescent="0.25">
      <c r="A446" t="str">
        <f t="shared" si="6"/>
        <v>2013Newfoundland and LabradorShelter</v>
      </c>
      <c r="B446">
        <v>2013</v>
      </c>
      <c r="C446" t="s">
        <v>24</v>
      </c>
      <c r="D446" t="s">
        <v>77</v>
      </c>
      <c r="F446" s="1">
        <v>2.0027624309392106E-2</v>
      </c>
    </row>
    <row r="447" spans="1:6" x14ac:dyDescent="0.25">
      <c r="A447" t="str">
        <f t="shared" si="6"/>
        <v>2013Newfoundland and LabradorHousehold operations, furnishings and equipment</v>
      </c>
      <c r="B447">
        <v>2013</v>
      </c>
      <c r="C447" t="s">
        <v>24</v>
      </c>
      <c r="D447" t="s">
        <v>12</v>
      </c>
      <c r="F447" s="1">
        <v>2.4567788898998986E-2</v>
      </c>
    </row>
    <row r="448" spans="1:6" x14ac:dyDescent="0.25">
      <c r="A448" t="str">
        <f t="shared" si="6"/>
        <v>2013Newfoundland and LabradorClothing and footwear</v>
      </c>
      <c r="B448">
        <v>2013</v>
      </c>
      <c r="C448" t="s">
        <v>24</v>
      </c>
      <c r="D448" t="s">
        <v>13</v>
      </c>
      <c r="F448" s="1">
        <v>2.954048140043751E-2</v>
      </c>
    </row>
    <row r="449" spans="1:6" x14ac:dyDescent="0.25">
      <c r="A449" t="str">
        <f t="shared" si="6"/>
        <v>2013Newfoundland and LabradorTransportation</v>
      </c>
      <c r="B449">
        <v>2013</v>
      </c>
      <c r="C449" t="s">
        <v>24</v>
      </c>
      <c r="D449" t="s">
        <v>14</v>
      </c>
      <c r="F449" s="1">
        <v>1.6038492381716118E-2</v>
      </c>
    </row>
    <row r="450" spans="1:6" x14ac:dyDescent="0.25">
      <c r="A450" t="str">
        <f t="shared" si="6"/>
        <v>2013Newfoundland and LabradorGasoline</v>
      </c>
      <c r="B450">
        <v>2013</v>
      </c>
      <c r="C450" t="s">
        <v>24</v>
      </c>
      <c r="D450" t="s">
        <v>15</v>
      </c>
      <c r="F450" s="1">
        <v>-1.285046728971956E-2</v>
      </c>
    </row>
    <row r="451" spans="1:6" x14ac:dyDescent="0.25">
      <c r="A451" t="str">
        <f t="shared" ref="A451:A514" si="7">B451&amp;C451&amp;D451</f>
        <v>2013Newfoundland and LabradorHealth and personal care</v>
      </c>
      <c r="B451">
        <v>2013</v>
      </c>
      <c r="C451" t="s">
        <v>24</v>
      </c>
      <c r="D451" t="s">
        <v>16</v>
      </c>
      <c r="F451" s="1">
        <v>-1.8134715025906686E-2</v>
      </c>
    </row>
    <row r="452" spans="1:6" x14ac:dyDescent="0.25">
      <c r="A452" t="str">
        <f t="shared" si="7"/>
        <v>2013Newfoundland and LabradorRecreation, education and reading</v>
      </c>
      <c r="B452">
        <v>2013</v>
      </c>
      <c r="C452" t="s">
        <v>24</v>
      </c>
      <c r="D452" t="s">
        <v>17</v>
      </c>
      <c r="F452" s="1">
        <v>-4.8030739673390974E-3</v>
      </c>
    </row>
    <row r="453" spans="1:6" x14ac:dyDescent="0.25">
      <c r="A453" t="str">
        <f t="shared" si="7"/>
        <v>2013Newfoundland and LabradorAlcoholic beverages, tobacco products and recreational cannabis</v>
      </c>
      <c r="B453">
        <v>2013</v>
      </c>
      <c r="C453" t="s">
        <v>24</v>
      </c>
      <c r="D453" t="s">
        <v>18</v>
      </c>
      <c r="F453" s="1">
        <v>2.6599568655643547E-2</v>
      </c>
    </row>
    <row r="454" spans="1:6" x14ac:dyDescent="0.25">
      <c r="A454" t="str">
        <f t="shared" si="7"/>
        <v>2013Newfoundland and LabradorEnergy</v>
      </c>
      <c r="B454">
        <v>2013</v>
      </c>
      <c r="C454" t="s">
        <v>24</v>
      </c>
      <c r="D454" t="s">
        <v>78</v>
      </c>
      <c r="F454" s="1">
        <v>1.7740981667652949E-3</v>
      </c>
    </row>
    <row r="455" spans="1:6" x14ac:dyDescent="0.25">
      <c r="A455" t="str">
        <f t="shared" si="7"/>
        <v>2013Newfoundland and LabradorGoods</v>
      </c>
      <c r="B455">
        <v>2013</v>
      </c>
      <c r="C455" t="s">
        <v>24</v>
      </c>
      <c r="D455" t="s">
        <v>79</v>
      </c>
      <c r="F455" s="1">
        <v>9.2050209205020439E-3</v>
      </c>
    </row>
    <row r="456" spans="1:6" x14ac:dyDescent="0.25">
      <c r="A456" t="str">
        <f t="shared" si="7"/>
        <v>2013Newfoundland and LabradorServices</v>
      </c>
      <c r="B456">
        <v>2013</v>
      </c>
      <c r="C456" t="s">
        <v>24</v>
      </c>
      <c r="D456" t="s">
        <v>80</v>
      </c>
      <c r="F456" s="1">
        <v>2.835249042145585E-2</v>
      </c>
    </row>
    <row r="457" spans="1:6" x14ac:dyDescent="0.25">
      <c r="A457" t="str">
        <f t="shared" si="7"/>
        <v>2013Prince Edward IslandAll-items</v>
      </c>
      <c r="B457">
        <v>2013</v>
      </c>
      <c r="C457" t="s">
        <v>25</v>
      </c>
      <c r="D457" t="s">
        <v>9</v>
      </c>
      <c r="F457" s="1">
        <v>1.9920318725099601E-2</v>
      </c>
    </row>
    <row r="458" spans="1:6" x14ac:dyDescent="0.25">
      <c r="A458" t="str">
        <f t="shared" si="7"/>
        <v>2013Prince Edward IslandFood</v>
      </c>
      <c r="B458">
        <v>2013</v>
      </c>
      <c r="C458" t="s">
        <v>25</v>
      </c>
      <c r="D458" t="s">
        <v>76</v>
      </c>
      <c r="F458" s="1">
        <v>1.0189228529839925E-2</v>
      </c>
    </row>
    <row r="459" spans="1:6" x14ac:dyDescent="0.25">
      <c r="A459" t="str">
        <f t="shared" si="7"/>
        <v>2013Prince Edward IslandShelter</v>
      </c>
      <c r="B459">
        <v>2013</v>
      </c>
      <c r="C459" t="s">
        <v>25</v>
      </c>
      <c r="D459" t="s">
        <v>77</v>
      </c>
      <c r="F459" s="1">
        <v>2.3864511162432597E-2</v>
      </c>
    </row>
    <row r="460" spans="1:6" x14ac:dyDescent="0.25">
      <c r="A460" t="str">
        <f t="shared" si="7"/>
        <v>2013Prince Edward IslandHousehold operations, furnishings and equipment</v>
      </c>
      <c r="B460">
        <v>2013</v>
      </c>
      <c r="C460" t="s">
        <v>25</v>
      </c>
      <c r="D460" t="s">
        <v>12</v>
      </c>
      <c r="F460" s="1">
        <v>1.6977928692699491E-2</v>
      </c>
    </row>
    <row r="461" spans="1:6" x14ac:dyDescent="0.25">
      <c r="A461" t="str">
        <f t="shared" si="7"/>
        <v>2013Prince Edward IslandClothing and footwear</v>
      </c>
      <c r="B461">
        <v>2013</v>
      </c>
      <c r="C461" t="s">
        <v>25</v>
      </c>
      <c r="D461" t="s">
        <v>13</v>
      </c>
      <c r="F461" s="1">
        <v>5.2313883299798677E-2</v>
      </c>
    </row>
    <row r="462" spans="1:6" x14ac:dyDescent="0.25">
      <c r="A462" t="str">
        <f t="shared" si="7"/>
        <v>2013Prince Edward IslandTransportation</v>
      </c>
      <c r="B462">
        <v>2013</v>
      </c>
      <c r="C462" t="s">
        <v>25</v>
      </c>
      <c r="D462" t="s">
        <v>14</v>
      </c>
      <c r="F462" s="1">
        <v>2.4275646045419017E-2</v>
      </c>
    </row>
    <row r="463" spans="1:6" x14ac:dyDescent="0.25">
      <c r="A463" t="str">
        <f t="shared" si="7"/>
        <v>2013Prince Edward IslandGasoline</v>
      </c>
      <c r="B463">
        <v>2013</v>
      </c>
      <c r="C463" t="s">
        <v>25</v>
      </c>
      <c r="D463" t="s">
        <v>15</v>
      </c>
      <c r="F463" s="1">
        <v>4.2864894194248382E-2</v>
      </c>
    </row>
    <row r="464" spans="1:6" x14ac:dyDescent="0.25">
      <c r="A464" t="str">
        <f t="shared" si="7"/>
        <v>2013Prince Edward IslandHealth and personal care</v>
      </c>
      <c r="B464">
        <v>2013</v>
      </c>
      <c r="C464" t="s">
        <v>25</v>
      </c>
      <c r="D464" t="s">
        <v>16</v>
      </c>
      <c r="F464" s="1">
        <v>-7.679180887372062E-3</v>
      </c>
    </row>
    <row r="465" spans="1:6" x14ac:dyDescent="0.25">
      <c r="A465" t="str">
        <f t="shared" si="7"/>
        <v>2013Prince Edward IslandRecreation, education and reading</v>
      </c>
      <c r="B465">
        <v>2013</v>
      </c>
      <c r="C465" t="s">
        <v>25</v>
      </c>
      <c r="D465" t="s">
        <v>17</v>
      </c>
      <c r="F465" s="1">
        <v>5.6127221702525192E-3</v>
      </c>
    </row>
    <row r="466" spans="1:6" x14ac:dyDescent="0.25">
      <c r="A466" t="str">
        <f t="shared" si="7"/>
        <v>2013Prince Edward IslandAlcoholic beverages, tobacco products and recreational cannabis</v>
      </c>
      <c r="B466">
        <v>2013</v>
      </c>
      <c r="C466" t="s">
        <v>25</v>
      </c>
      <c r="D466" t="s">
        <v>18</v>
      </c>
      <c r="F466" s="1">
        <v>3.1882280809319541E-2</v>
      </c>
    </row>
    <row r="467" spans="1:6" x14ac:dyDescent="0.25">
      <c r="A467" t="str">
        <f t="shared" si="7"/>
        <v>2013Prince Edward IslandEnergy</v>
      </c>
      <c r="B467">
        <v>2013</v>
      </c>
      <c r="C467" t="s">
        <v>25</v>
      </c>
      <c r="D467" t="s">
        <v>78</v>
      </c>
      <c r="F467" s="1">
        <v>4.4276457883369424E-2</v>
      </c>
    </row>
    <row r="468" spans="1:6" x14ac:dyDescent="0.25">
      <c r="A468" t="str">
        <f t="shared" si="7"/>
        <v>2013Prince Edward IslandGoods</v>
      </c>
      <c r="B468">
        <v>2013</v>
      </c>
      <c r="C468" t="s">
        <v>25</v>
      </c>
      <c r="D468" t="s">
        <v>79</v>
      </c>
      <c r="F468" s="1">
        <v>1.7857142857142724E-2</v>
      </c>
    </row>
    <row r="469" spans="1:6" x14ac:dyDescent="0.25">
      <c r="A469" t="str">
        <f t="shared" si="7"/>
        <v>2013Prince Edward IslandServices</v>
      </c>
      <c r="B469">
        <v>2013</v>
      </c>
      <c r="C469" t="s">
        <v>25</v>
      </c>
      <c r="D469" t="s">
        <v>80</v>
      </c>
      <c r="F469" s="1">
        <v>2.3064250411861591E-2</v>
      </c>
    </row>
    <row r="470" spans="1:6" x14ac:dyDescent="0.25">
      <c r="A470" t="str">
        <f t="shared" si="7"/>
        <v>2013Nova ScotiaAll-items</v>
      </c>
      <c r="B470">
        <v>2013</v>
      </c>
      <c r="C470" t="s">
        <v>26</v>
      </c>
      <c r="D470" t="s">
        <v>9</v>
      </c>
      <c r="F470" s="1">
        <v>1.1990407673860911E-2</v>
      </c>
    </row>
    <row r="471" spans="1:6" x14ac:dyDescent="0.25">
      <c r="A471" t="str">
        <f t="shared" si="7"/>
        <v>2013Nova ScotiaFood</v>
      </c>
      <c r="B471">
        <v>2013</v>
      </c>
      <c r="C471" t="s">
        <v>26</v>
      </c>
      <c r="D471" t="s">
        <v>76</v>
      </c>
      <c r="F471" s="1">
        <v>1.3062409288824258E-2</v>
      </c>
    </row>
    <row r="472" spans="1:6" x14ac:dyDescent="0.25">
      <c r="A472" t="str">
        <f t="shared" si="7"/>
        <v>2013Nova ScotiaShelter</v>
      </c>
      <c r="B472">
        <v>2013</v>
      </c>
      <c r="C472" t="s">
        <v>26</v>
      </c>
      <c r="D472" t="s">
        <v>77</v>
      </c>
      <c r="F472" s="1">
        <v>2.1449704142011878E-2</v>
      </c>
    </row>
    <row r="473" spans="1:6" x14ac:dyDescent="0.25">
      <c r="A473" t="str">
        <f t="shared" si="7"/>
        <v>2013Nova ScotiaHousehold operations, furnishings and equipment</v>
      </c>
      <c r="B473">
        <v>2013</v>
      </c>
      <c r="C473" t="s">
        <v>26</v>
      </c>
      <c r="D473" t="s">
        <v>12</v>
      </c>
      <c r="F473" s="1">
        <v>1.6799292661361678E-2</v>
      </c>
    </row>
    <row r="474" spans="1:6" x14ac:dyDescent="0.25">
      <c r="A474" t="str">
        <f t="shared" si="7"/>
        <v>2013Nova ScotiaClothing and footwear</v>
      </c>
      <c r="B474">
        <v>2013</v>
      </c>
      <c r="C474" t="s">
        <v>26</v>
      </c>
      <c r="D474" t="s">
        <v>13</v>
      </c>
      <c r="F474" s="1">
        <v>2.3479188900747093E-2</v>
      </c>
    </row>
    <row r="475" spans="1:6" x14ac:dyDescent="0.25">
      <c r="A475" t="str">
        <f t="shared" si="7"/>
        <v>2013Nova ScotiaTransportation</v>
      </c>
      <c r="B475">
        <v>2013</v>
      </c>
      <c r="C475" t="s">
        <v>26</v>
      </c>
      <c r="D475" t="s">
        <v>14</v>
      </c>
      <c r="F475" s="1">
        <v>4.8426150121064918E-3</v>
      </c>
    </row>
    <row r="476" spans="1:6" x14ac:dyDescent="0.25">
      <c r="A476" t="str">
        <f t="shared" si="7"/>
        <v>2013Nova ScotiaGasoline</v>
      </c>
      <c r="B476">
        <v>2013</v>
      </c>
      <c r="C476" t="s">
        <v>26</v>
      </c>
      <c r="D476" t="s">
        <v>15</v>
      </c>
      <c r="F476" s="1">
        <v>-1.13122171945711E-3</v>
      </c>
    </row>
    <row r="477" spans="1:6" x14ac:dyDescent="0.25">
      <c r="A477" t="str">
        <f t="shared" si="7"/>
        <v>2013Nova ScotiaHealth and personal care</v>
      </c>
      <c r="B477">
        <v>2013</v>
      </c>
      <c r="C477" t="s">
        <v>26</v>
      </c>
      <c r="D477" t="s">
        <v>16</v>
      </c>
      <c r="F477" s="1">
        <v>-1.0282776349614419E-2</v>
      </c>
    </row>
    <row r="478" spans="1:6" x14ac:dyDescent="0.25">
      <c r="A478" t="str">
        <f t="shared" si="7"/>
        <v>2013Nova ScotiaRecreation, education and reading</v>
      </c>
      <c r="B478">
        <v>2013</v>
      </c>
      <c r="C478" t="s">
        <v>26</v>
      </c>
      <c r="D478" t="s">
        <v>17</v>
      </c>
      <c r="F478" s="1">
        <v>-5.5401662049860976E-3</v>
      </c>
    </row>
    <row r="479" spans="1:6" x14ac:dyDescent="0.25">
      <c r="A479" t="str">
        <f t="shared" si="7"/>
        <v>2013Nova ScotiaAlcoholic beverages, tobacco products and recreational cannabis</v>
      </c>
      <c r="B479">
        <v>2013</v>
      </c>
      <c r="C479" t="s">
        <v>26</v>
      </c>
      <c r="D479" t="s">
        <v>18</v>
      </c>
      <c r="F479" s="1">
        <v>2.9429797670141089E-2</v>
      </c>
    </row>
    <row r="480" spans="1:6" x14ac:dyDescent="0.25">
      <c r="A480" t="str">
        <f t="shared" si="7"/>
        <v>2013Nova ScotiaEnergy</v>
      </c>
      <c r="B480">
        <v>2013</v>
      </c>
      <c r="C480" t="s">
        <v>26</v>
      </c>
      <c r="D480" t="s">
        <v>78</v>
      </c>
      <c r="F480" s="1">
        <v>1.0303377218088217E-2</v>
      </c>
    </row>
    <row r="481" spans="1:6" x14ac:dyDescent="0.25">
      <c r="A481" t="str">
        <f t="shared" si="7"/>
        <v>2013Nova ScotiaGoods</v>
      </c>
      <c r="B481">
        <v>2013</v>
      </c>
      <c r="C481" t="s">
        <v>26</v>
      </c>
      <c r="D481" t="s">
        <v>79</v>
      </c>
      <c r="F481" s="1">
        <v>5.613472333600664E-3</v>
      </c>
    </row>
    <row r="482" spans="1:6" x14ac:dyDescent="0.25">
      <c r="A482" t="str">
        <f t="shared" si="7"/>
        <v>2013Nova ScotiaServices</v>
      </c>
      <c r="B482">
        <v>2013</v>
      </c>
      <c r="C482" t="s">
        <v>26</v>
      </c>
      <c r="D482" t="s">
        <v>80</v>
      </c>
      <c r="F482" s="1">
        <v>1.829753381066028E-2</v>
      </c>
    </row>
    <row r="483" spans="1:6" x14ac:dyDescent="0.25">
      <c r="A483" t="str">
        <f t="shared" si="7"/>
        <v>2013New BrunswickAll-items</v>
      </c>
      <c r="B483">
        <v>2013</v>
      </c>
      <c r="C483" t="s">
        <v>27</v>
      </c>
      <c r="D483" t="s">
        <v>9</v>
      </c>
      <c r="F483" s="1">
        <v>8.1967213114754103E-3</v>
      </c>
    </row>
    <row r="484" spans="1:6" x14ac:dyDescent="0.25">
      <c r="A484" t="str">
        <f t="shared" si="7"/>
        <v>2013New BrunswickFood</v>
      </c>
      <c r="B484">
        <v>2013</v>
      </c>
      <c r="C484" t="s">
        <v>27</v>
      </c>
      <c r="D484" t="s">
        <v>76</v>
      </c>
      <c r="F484" s="1">
        <v>8.7399854333575274E-3</v>
      </c>
    </row>
    <row r="485" spans="1:6" x14ac:dyDescent="0.25">
      <c r="A485" t="str">
        <f t="shared" si="7"/>
        <v>2013New BrunswickShelter</v>
      </c>
      <c r="B485">
        <v>2013</v>
      </c>
      <c r="C485" t="s">
        <v>27</v>
      </c>
      <c r="D485" t="s">
        <v>77</v>
      </c>
      <c r="F485" s="1">
        <v>7.9491255961844191E-3</v>
      </c>
    </row>
    <row r="486" spans="1:6" x14ac:dyDescent="0.25">
      <c r="A486" t="str">
        <f t="shared" si="7"/>
        <v>2013New BrunswickHousehold operations, furnishings and equipment</v>
      </c>
      <c r="B486">
        <v>2013</v>
      </c>
      <c r="C486" t="s">
        <v>27</v>
      </c>
      <c r="D486" t="s">
        <v>12</v>
      </c>
      <c r="F486" s="1">
        <v>2.2065313327449251E-2</v>
      </c>
    </row>
    <row r="487" spans="1:6" x14ac:dyDescent="0.25">
      <c r="A487" t="str">
        <f t="shared" si="7"/>
        <v>2013New BrunswickClothing and footwear</v>
      </c>
      <c r="B487">
        <v>2013</v>
      </c>
      <c r="C487" t="s">
        <v>27</v>
      </c>
      <c r="D487" t="s">
        <v>13</v>
      </c>
      <c r="F487" s="1">
        <v>3.3826638477801298E-2</v>
      </c>
    </row>
    <row r="488" spans="1:6" x14ac:dyDescent="0.25">
      <c r="A488" t="str">
        <f t="shared" si="7"/>
        <v>2013New BrunswickTransportation</v>
      </c>
      <c r="B488">
        <v>2013</v>
      </c>
      <c r="C488" t="s">
        <v>27</v>
      </c>
      <c r="D488" t="s">
        <v>14</v>
      </c>
      <c r="F488" s="1">
        <v>4.0783034257748782E-3</v>
      </c>
    </row>
    <row r="489" spans="1:6" x14ac:dyDescent="0.25">
      <c r="A489" t="str">
        <f t="shared" si="7"/>
        <v>2013New BrunswickGasoline</v>
      </c>
      <c r="B489">
        <v>2013</v>
      </c>
      <c r="C489" t="s">
        <v>27</v>
      </c>
      <c r="D489" t="s">
        <v>15</v>
      </c>
      <c r="F489" s="1">
        <v>-7.5537478210341838E-3</v>
      </c>
    </row>
    <row r="490" spans="1:6" x14ac:dyDescent="0.25">
      <c r="A490" t="str">
        <f t="shared" si="7"/>
        <v>2013New BrunswickHealth and personal care</v>
      </c>
      <c r="B490">
        <v>2013</v>
      </c>
      <c r="C490" t="s">
        <v>27</v>
      </c>
      <c r="D490" t="s">
        <v>16</v>
      </c>
      <c r="F490" s="1">
        <v>-2.8393966282165065E-2</v>
      </c>
    </row>
    <row r="491" spans="1:6" x14ac:dyDescent="0.25">
      <c r="A491" t="str">
        <f t="shared" si="7"/>
        <v>2013New BrunswickRecreation, education and reading</v>
      </c>
      <c r="B491">
        <v>2013</v>
      </c>
      <c r="C491" t="s">
        <v>27</v>
      </c>
      <c r="D491" t="s">
        <v>17</v>
      </c>
      <c r="F491" s="1">
        <v>-6.4754856614245024E-3</v>
      </c>
    </row>
    <row r="492" spans="1:6" x14ac:dyDescent="0.25">
      <c r="A492" t="str">
        <f t="shared" si="7"/>
        <v>2013New BrunswickAlcoholic beverages, tobacco products and recreational cannabis</v>
      </c>
      <c r="B492">
        <v>2013</v>
      </c>
      <c r="C492" t="s">
        <v>27</v>
      </c>
      <c r="D492" t="s">
        <v>18</v>
      </c>
      <c r="F492" s="1">
        <v>2.9850746268656681E-2</v>
      </c>
    </row>
    <row r="493" spans="1:6" x14ac:dyDescent="0.25">
      <c r="A493" t="str">
        <f t="shared" si="7"/>
        <v>2013New BrunswickEnergy</v>
      </c>
      <c r="B493">
        <v>2013</v>
      </c>
      <c r="C493" t="s">
        <v>27</v>
      </c>
      <c r="D493" t="s">
        <v>78</v>
      </c>
      <c r="F493" s="1">
        <v>-1.2468827930175626E-3</v>
      </c>
    </row>
    <row r="494" spans="1:6" x14ac:dyDescent="0.25">
      <c r="A494" t="str">
        <f t="shared" si="7"/>
        <v>2013New BrunswickGoods</v>
      </c>
      <c r="B494">
        <v>2013</v>
      </c>
      <c r="C494" t="s">
        <v>27</v>
      </c>
      <c r="D494" t="s">
        <v>79</v>
      </c>
      <c r="F494" s="1">
        <v>2.4958402662229378E-3</v>
      </c>
    </row>
    <row r="495" spans="1:6" x14ac:dyDescent="0.25">
      <c r="A495" t="str">
        <f t="shared" si="7"/>
        <v>2013New BrunswickServices</v>
      </c>
      <c r="B495">
        <v>2013</v>
      </c>
      <c r="C495" t="s">
        <v>27</v>
      </c>
      <c r="D495" t="s">
        <v>80</v>
      </c>
      <c r="F495" s="1">
        <v>1.5285599356395863E-2</v>
      </c>
    </row>
    <row r="496" spans="1:6" x14ac:dyDescent="0.25">
      <c r="A496" t="str">
        <f t="shared" si="7"/>
        <v>2013QuebecAll-items</v>
      </c>
      <c r="B496">
        <v>2013</v>
      </c>
      <c r="C496" t="s">
        <v>28</v>
      </c>
      <c r="D496" t="s">
        <v>9</v>
      </c>
      <c r="F496" s="1">
        <v>7.4503311258278622E-3</v>
      </c>
    </row>
    <row r="497" spans="1:6" x14ac:dyDescent="0.25">
      <c r="A497" t="str">
        <f t="shared" si="7"/>
        <v>2013QuebecFood</v>
      </c>
      <c r="B497">
        <v>2013</v>
      </c>
      <c r="C497" t="s">
        <v>28</v>
      </c>
      <c r="D497" t="s">
        <v>76</v>
      </c>
      <c r="F497" s="1">
        <v>1.057401812688826E-2</v>
      </c>
    </row>
    <row r="498" spans="1:6" x14ac:dyDescent="0.25">
      <c r="A498" t="str">
        <f t="shared" si="7"/>
        <v>2013QuebecShelter</v>
      </c>
      <c r="B498">
        <v>2013</v>
      </c>
      <c r="C498" t="s">
        <v>28</v>
      </c>
      <c r="D498" t="s">
        <v>77</v>
      </c>
      <c r="F498" s="1">
        <v>9.5923261390887526E-3</v>
      </c>
    </row>
    <row r="499" spans="1:6" x14ac:dyDescent="0.25">
      <c r="A499" t="str">
        <f t="shared" si="7"/>
        <v>2013QuebecHousehold operations, furnishings and equipment</v>
      </c>
      <c r="B499">
        <v>2013</v>
      </c>
      <c r="C499" t="s">
        <v>28</v>
      </c>
      <c r="D499" t="s">
        <v>12</v>
      </c>
      <c r="F499" s="1">
        <v>6.1082024432810023E-3</v>
      </c>
    </row>
    <row r="500" spans="1:6" x14ac:dyDescent="0.25">
      <c r="A500" t="str">
        <f t="shared" si="7"/>
        <v>2013QuebecClothing and footwear</v>
      </c>
      <c r="B500">
        <v>2013</v>
      </c>
      <c r="C500" t="s">
        <v>28</v>
      </c>
      <c r="D500" t="s">
        <v>13</v>
      </c>
      <c r="F500" s="1">
        <v>1.455767077267634E-2</v>
      </c>
    </row>
    <row r="501" spans="1:6" x14ac:dyDescent="0.25">
      <c r="A501" t="str">
        <f t="shared" si="7"/>
        <v>2013QuebecTransportation</v>
      </c>
      <c r="B501">
        <v>2013</v>
      </c>
      <c r="C501" t="s">
        <v>28</v>
      </c>
      <c r="D501" t="s">
        <v>14</v>
      </c>
      <c r="F501" s="1">
        <v>2.3237800154919551E-3</v>
      </c>
    </row>
    <row r="502" spans="1:6" x14ac:dyDescent="0.25">
      <c r="A502" t="str">
        <f t="shared" si="7"/>
        <v>2013QuebecGasoline</v>
      </c>
      <c r="B502">
        <v>2013</v>
      </c>
      <c r="C502" t="s">
        <v>28</v>
      </c>
      <c r="D502" t="s">
        <v>15</v>
      </c>
      <c r="F502" s="1">
        <v>2.6723677177979692E-3</v>
      </c>
    </row>
    <row r="503" spans="1:6" x14ac:dyDescent="0.25">
      <c r="A503" t="str">
        <f t="shared" si="7"/>
        <v>2013QuebecHealth and personal care</v>
      </c>
      <c r="B503">
        <v>2013</v>
      </c>
      <c r="C503" t="s">
        <v>28</v>
      </c>
      <c r="D503" t="s">
        <v>16</v>
      </c>
      <c r="F503" s="1">
        <v>5.0632911392404587E-3</v>
      </c>
    </row>
    <row r="504" spans="1:6" x14ac:dyDescent="0.25">
      <c r="A504" t="str">
        <f t="shared" si="7"/>
        <v>2013QuebecRecreation, education and reading</v>
      </c>
      <c r="B504">
        <v>2013</v>
      </c>
      <c r="C504" t="s">
        <v>28</v>
      </c>
      <c r="D504" t="s">
        <v>17</v>
      </c>
      <c r="F504" s="1">
        <v>-2.0429009193054428E-3</v>
      </c>
    </row>
    <row r="505" spans="1:6" x14ac:dyDescent="0.25">
      <c r="A505" t="str">
        <f t="shared" si="7"/>
        <v>2013QuebecAlcoholic beverages, tobacco products and recreational cannabis</v>
      </c>
      <c r="B505">
        <v>2013</v>
      </c>
      <c r="C505" t="s">
        <v>28</v>
      </c>
      <c r="D505" t="s">
        <v>18</v>
      </c>
      <c r="F505" s="1">
        <v>3.7262357414448714E-2</v>
      </c>
    </row>
    <row r="506" spans="1:6" x14ac:dyDescent="0.25">
      <c r="A506" t="str">
        <f t="shared" si="7"/>
        <v>2013QuebecEnergy</v>
      </c>
      <c r="B506">
        <v>2013</v>
      </c>
      <c r="C506" t="s">
        <v>28</v>
      </c>
      <c r="D506" t="s">
        <v>78</v>
      </c>
      <c r="F506" s="1">
        <v>6.3091482649842269E-3</v>
      </c>
    </row>
    <row r="507" spans="1:6" x14ac:dyDescent="0.25">
      <c r="A507" t="str">
        <f t="shared" si="7"/>
        <v>2013QuebecGoods</v>
      </c>
      <c r="B507">
        <v>2013</v>
      </c>
      <c r="C507" t="s">
        <v>28</v>
      </c>
      <c r="D507" t="s">
        <v>79</v>
      </c>
      <c r="F507" s="1">
        <v>4.2918454935622317E-3</v>
      </c>
    </row>
    <row r="508" spans="1:6" x14ac:dyDescent="0.25">
      <c r="A508" t="str">
        <f t="shared" si="7"/>
        <v>2013QuebecServices</v>
      </c>
      <c r="B508">
        <v>2013</v>
      </c>
      <c r="C508" t="s">
        <v>28</v>
      </c>
      <c r="D508" t="s">
        <v>80</v>
      </c>
      <c r="F508" s="1">
        <v>1.114649681528667E-2</v>
      </c>
    </row>
    <row r="509" spans="1:6" x14ac:dyDescent="0.25">
      <c r="A509" t="str">
        <f t="shared" si="7"/>
        <v>2013OntarioAll-items</v>
      </c>
      <c r="B509">
        <v>2013</v>
      </c>
      <c r="C509" t="s">
        <v>29</v>
      </c>
      <c r="D509" t="s">
        <v>9</v>
      </c>
      <c r="F509" s="1">
        <v>9.8522167487684973E-3</v>
      </c>
    </row>
    <row r="510" spans="1:6" x14ac:dyDescent="0.25">
      <c r="A510" t="str">
        <f t="shared" si="7"/>
        <v>2013OntarioFood</v>
      </c>
      <c r="B510">
        <v>2013</v>
      </c>
      <c r="C510" t="s">
        <v>29</v>
      </c>
      <c r="D510" t="s">
        <v>76</v>
      </c>
      <c r="F510" s="1">
        <v>1.4503816793893173E-2</v>
      </c>
    </row>
    <row r="511" spans="1:6" x14ac:dyDescent="0.25">
      <c r="A511" t="str">
        <f t="shared" si="7"/>
        <v>2013OntarioShelter</v>
      </c>
      <c r="B511">
        <v>2013</v>
      </c>
      <c r="C511" t="s">
        <v>29</v>
      </c>
      <c r="D511" t="s">
        <v>77</v>
      </c>
      <c r="F511" s="1">
        <v>1.5200000000000045E-2</v>
      </c>
    </row>
    <row r="512" spans="1:6" x14ac:dyDescent="0.25">
      <c r="A512" t="str">
        <f t="shared" si="7"/>
        <v>2013OntarioHousehold operations, furnishings and equipment</v>
      </c>
      <c r="B512">
        <v>2013</v>
      </c>
      <c r="C512" t="s">
        <v>29</v>
      </c>
      <c r="D512" t="s">
        <v>12</v>
      </c>
      <c r="F512" s="1">
        <v>1.3169446883230903E-2</v>
      </c>
    </row>
    <row r="513" spans="1:6" x14ac:dyDescent="0.25">
      <c r="A513" t="str">
        <f t="shared" si="7"/>
        <v>2013OntarioClothing and footwear</v>
      </c>
      <c r="B513">
        <v>2013</v>
      </c>
      <c r="C513" t="s">
        <v>29</v>
      </c>
      <c r="D513" t="s">
        <v>13</v>
      </c>
      <c r="F513" s="1">
        <v>-1.0022271714921954E-2</v>
      </c>
    </row>
    <row r="514" spans="1:6" x14ac:dyDescent="0.25">
      <c r="A514" t="str">
        <f t="shared" si="7"/>
        <v>2013OntarioTransportation</v>
      </c>
      <c r="B514">
        <v>2013</v>
      </c>
      <c r="C514" t="s">
        <v>29</v>
      </c>
      <c r="D514" t="s">
        <v>14</v>
      </c>
      <c r="F514" s="1">
        <v>7.6511094108645764E-3</v>
      </c>
    </row>
    <row r="515" spans="1:6" x14ac:dyDescent="0.25">
      <c r="A515" t="str">
        <f t="shared" ref="A515:A578" si="8">B515&amp;C515&amp;D515</f>
        <v>2013OntarioGasoline</v>
      </c>
      <c r="B515">
        <v>2013</v>
      </c>
      <c r="C515" t="s">
        <v>29</v>
      </c>
      <c r="D515" t="s">
        <v>15</v>
      </c>
      <c r="F515" s="1">
        <v>7.5675675675675987E-3</v>
      </c>
    </row>
    <row r="516" spans="1:6" x14ac:dyDescent="0.25">
      <c r="A516" t="str">
        <f t="shared" si="8"/>
        <v>2013OntarioHealth and personal care</v>
      </c>
      <c r="B516">
        <v>2013</v>
      </c>
      <c r="C516" t="s">
        <v>29</v>
      </c>
      <c r="D516" t="s">
        <v>16</v>
      </c>
      <c r="F516" s="1">
        <v>8.4245998315075248E-4</v>
      </c>
    </row>
    <row r="517" spans="1:6" x14ac:dyDescent="0.25">
      <c r="A517" t="str">
        <f t="shared" si="8"/>
        <v>2013OntarioRecreation, education and reading</v>
      </c>
      <c r="B517">
        <v>2013</v>
      </c>
      <c r="C517" t="s">
        <v>29</v>
      </c>
      <c r="D517" t="s">
        <v>17</v>
      </c>
      <c r="F517" s="1">
        <v>7.4696545284781641E-3</v>
      </c>
    </row>
    <row r="518" spans="1:6" x14ac:dyDescent="0.25">
      <c r="A518" t="str">
        <f t="shared" si="8"/>
        <v>2013OntarioAlcoholic beverages, tobacco products and recreational cannabis</v>
      </c>
      <c r="B518">
        <v>2013</v>
      </c>
      <c r="C518" t="s">
        <v>29</v>
      </c>
      <c r="D518" t="s">
        <v>18</v>
      </c>
      <c r="F518" s="1">
        <v>1.0768126346015792E-2</v>
      </c>
    </row>
    <row r="519" spans="1:6" x14ac:dyDescent="0.25">
      <c r="A519" t="str">
        <f t="shared" si="8"/>
        <v>2013OntarioEnergy</v>
      </c>
      <c r="B519">
        <v>2013</v>
      </c>
      <c r="C519" t="s">
        <v>29</v>
      </c>
      <c r="D519" t="s">
        <v>78</v>
      </c>
      <c r="F519" s="1">
        <v>2.2292993630573247E-2</v>
      </c>
    </row>
    <row r="520" spans="1:6" x14ac:dyDescent="0.25">
      <c r="A520" t="str">
        <f t="shared" si="8"/>
        <v>2013OntarioGoods</v>
      </c>
      <c r="B520">
        <v>2013</v>
      </c>
      <c r="C520" t="s">
        <v>29</v>
      </c>
      <c r="D520" t="s">
        <v>79</v>
      </c>
      <c r="F520" s="1">
        <v>6.2222222222222479E-3</v>
      </c>
    </row>
    <row r="521" spans="1:6" x14ac:dyDescent="0.25">
      <c r="A521" t="str">
        <f t="shared" si="8"/>
        <v>2013OntarioServices</v>
      </c>
      <c r="B521">
        <v>2013</v>
      </c>
      <c r="C521" t="s">
        <v>29</v>
      </c>
      <c r="D521" t="s">
        <v>80</v>
      </c>
      <c r="F521" s="1">
        <v>1.4615384615384659E-2</v>
      </c>
    </row>
    <row r="522" spans="1:6" x14ac:dyDescent="0.25">
      <c r="A522" t="str">
        <f t="shared" si="8"/>
        <v>2013ManitobaAll-items</v>
      </c>
      <c r="B522">
        <v>2013</v>
      </c>
      <c r="C522" t="s">
        <v>30</v>
      </c>
      <c r="D522" t="s">
        <v>9</v>
      </c>
      <c r="F522" s="1">
        <v>2.2443890274314239E-2</v>
      </c>
    </row>
    <row r="523" spans="1:6" x14ac:dyDescent="0.25">
      <c r="A523" t="str">
        <f t="shared" si="8"/>
        <v>2013ManitobaFood</v>
      </c>
      <c r="B523">
        <v>2013</v>
      </c>
      <c r="C523" t="s">
        <v>30</v>
      </c>
      <c r="D523" t="s">
        <v>76</v>
      </c>
      <c r="F523" s="1">
        <v>2.5423728813559188E-2</v>
      </c>
    </row>
    <row r="524" spans="1:6" x14ac:dyDescent="0.25">
      <c r="A524" t="str">
        <f t="shared" si="8"/>
        <v>2013ManitobaShelter</v>
      </c>
      <c r="B524">
        <v>2013</v>
      </c>
      <c r="C524" t="s">
        <v>30</v>
      </c>
      <c r="D524" t="s">
        <v>77</v>
      </c>
      <c r="F524" s="1">
        <v>3.1372549019607843E-2</v>
      </c>
    </row>
    <row r="525" spans="1:6" x14ac:dyDescent="0.25">
      <c r="A525" t="str">
        <f t="shared" si="8"/>
        <v>2013ManitobaHousehold operations, furnishings and equipment</v>
      </c>
      <c r="B525">
        <v>2013</v>
      </c>
      <c r="C525" t="s">
        <v>30</v>
      </c>
      <c r="D525" t="s">
        <v>12</v>
      </c>
      <c r="F525" s="1">
        <v>2.3360287511230985E-2</v>
      </c>
    </row>
    <row r="526" spans="1:6" x14ac:dyDescent="0.25">
      <c r="A526" t="str">
        <f t="shared" si="8"/>
        <v>2013ManitobaClothing and footwear</v>
      </c>
      <c r="B526">
        <v>2013</v>
      </c>
      <c r="C526" t="s">
        <v>30</v>
      </c>
      <c r="D526" t="s">
        <v>13</v>
      </c>
      <c r="F526" s="1">
        <v>9.6359743040684304E-3</v>
      </c>
    </row>
    <row r="527" spans="1:6" x14ac:dyDescent="0.25">
      <c r="A527" t="str">
        <f t="shared" si="8"/>
        <v>2013ManitobaTransportation</v>
      </c>
      <c r="B527">
        <v>2013</v>
      </c>
      <c r="C527" t="s">
        <v>30</v>
      </c>
      <c r="D527" t="s">
        <v>14</v>
      </c>
      <c r="F527" s="1">
        <v>2.1986970684039112E-2</v>
      </c>
    </row>
    <row r="528" spans="1:6" x14ac:dyDescent="0.25">
      <c r="A528" t="str">
        <f t="shared" si="8"/>
        <v>2013ManitobaGasoline</v>
      </c>
      <c r="B528">
        <v>2013</v>
      </c>
      <c r="C528" t="s">
        <v>30</v>
      </c>
      <c r="D528" t="s">
        <v>15</v>
      </c>
      <c r="F528" s="1">
        <v>2.1678710394663733E-2</v>
      </c>
    </row>
    <row r="529" spans="1:6" x14ac:dyDescent="0.25">
      <c r="A529" t="str">
        <f t="shared" si="8"/>
        <v>2013ManitobaHealth and personal care</v>
      </c>
      <c r="B529">
        <v>2013</v>
      </c>
      <c r="C529" t="s">
        <v>30</v>
      </c>
      <c r="D529" t="s">
        <v>16</v>
      </c>
      <c r="F529" s="1">
        <v>-1.5761821366024494E-2</v>
      </c>
    </row>
    <row r="530" spans="1:6" x14ac:dyDescent="0.25">
      <c r="A530" t="str">
        <f t="shared" si="8"/>
        <v>2013ManitobaRecreation, education and reading</v>
      </c>
      <c r="B530">
        <v>2013</v>
      </c>
      <c r="C530" t="s">
        <v>30</v>
      </c>
      <c r="D530" t="s">
        <v>17</v>
      </c>
      <c r="F530" s="1">
        <v>2.8275212064091553E-3</v>
      </c>
    </row>
    <row r="531" spans="1:6" x14ac:dyDescent="0.25">
      <c r="A531" t="str">
        <f t="shared" si="8"/>
        <v>2013ManitobaAlcoholic beverages, tobacco products and recreational cannabis</v>
      </c>
      <c r="B531">
        <v>2013</v>
      </c>
      <c r="C531" t="s">
        <v>30</v>
      </c>
      <c r="D531" t="s">
        <v>18</v>
      </c>
      <c r="F531" s="1">
        <v>7.488087134104833E-2</v>
      </c>
    </row>
    <row r="532" spans="1:6" x14ac:dyDescent="0.25">
      <c r="A532" t="str">
        <f t="shared" si="8"/>
        <v>2013ManitobaEnergy</v>
      </c>
      <c r="B532">
        <v>2013</v>
      </c>
      <c r="C532" t="s">
        <v>30</v>
      </c>
      <c r="D532" t="s">
        <v>78</v>
      </c>
      <c r="F532" s="1">
        <v>2.9593943565037733E-2</v>
      </c>
    </row>
    <row r="533" spans="1:6" x14ac:dyDescent="0.25">
      <c r="A533" t="str">
        <f t="shared" si="8"/>
        <v>2013ManitobaGoods</v>
      </c>
      <c r="B533">
        <v>2013</v>
      </c>
      <c r="C533" t="s">
        <v>30</v>
      </c>
      <c r="D533" t="s">
        <v>79</v>
      </c>
      <c r="F533" s="1">
        <v>1.323918799646955E-2</v>
      </c>
    </row>
    <row r="534" spans="1:6" x14ac:dyDescent="0.25">
      <c r="A534" t="str">
        <f t="shared" si="8"/>
        <v>2013ManitobaServices</v>
      </c>
      <c r="B534">
        <v>2013</v>
      </c>
      <c r="C534" t="s">
        <v>30</v>
      </c>
      <c r="D534" t="s">
        <v>80</v>
      </c>
      <c r="F534" s="1">
        <v>3.0444964871194424E-2</v>
      </c>
    </row>
    <row r="535" spans="1:6" x14ac:dyDescent="0.25">
      <c r="A535" t="str">
        <f t="shared" si="8"/>
        <v>2013SaskatchewanAll-items</v>
      </c>
      <c r="B535">
        <v>2013</v>
      </c>
      <c r="C535" t="s">
        <v>31</v>
      </c>
      <c r="D535" t="s">
        <v>9</v>
      </c>
      <c r="F535" s="1">
        <v>1.4527845036319589E-2</v>
      </c>
    </row>
    <row r="536" spans="1:6" x14ac:dyDescent="0.25">
      <c r="A536" t="str">
        <f t="shared" si="8"/>
        <v>2013SaskatchewanFood</v>
      </c>
      <c r="B536">
        <v>2013</v>
      </c>
      <c r="C536" t="s">
        <v>31</v>
      </c>
      <c r="D536" t="s">
        <v>76</v>
      </c>
      <c r="F536" s="1">
        <v>2.1341463414634235E-2</v>
      </c>
    </row>
    <row r="537" spans="1:6" x14ac:dyDescent="0.25">
      <c r="A537" t="str">
        <f t="shared" si="8"/>
        <v>2013SaskatchewanShelter</v>
      </c>
      <c r="B537">
        <v>2013</v>
      </c>
      <c r="C537" t="s">
        <v>31</v>
      </c>
      <c r="D537" t="s">
        <v>77</v>
      </c>
      <c r="F537" s="1">
        <v>1.8404907975460242E-2</v>
      </c>
    </row>
    <row r="538" spans="1:6" x14ac:dyDescent="0.25">
      <c r="A538" t="str">
        <f t="shared" si="8"/>
        <v>2013SaskatchewanHousehold operations, furnishings and equipment</v>
      </c>
      <c r="B538">
        <v>2013</v>
      </c>
      <c r="C538" t="s">
        <v>31</v>
      </c>
      <c r="D538" t="s">
        <v>12</v>
      </c>
      <c r="F538" s="1">
        <v>1.3047530288909653E-2</v>
      </c>
    </row>
    <row r="539" spans="1:6" x14ac:dyDescent="0.25">
      <c r="A539" t="str">
        <f t="shared" si="8"/>
        <v>2013SaskatchewanClothing and footwear</v>
      </c>
      <c r="B539">
        <v>2013</v>
      </c>
      <c r="C539" t="s">
        <v>31</v>
      </c>
      <c r="D539" t="s">
        <v>13</v>
      </c>
      <c r="F539" s="1">
        <v>7.3068893528184017E-3</v>
      </c>
    </row>
    <row r="540" spans="1:6" x14ac:dyDescent="0.25">
      <c r="A540" t="str">
        <f t="shared" si="8"/>
        <v>2013SaskatchewanTransportation</v>
      </c>
      <c r="B540">
        <v>2013</v>
      </c>
      <c r="C540" t="s">
        <v>31</v>
      </c>
      <c r="D540" t="s">
        <v>14</v>
      </c>
      <c r="F540" s="1">
        <v>7.5630252100840813E-3</v>
      </c>
    </row>
    <row r="541" spans="1:6" x14ac:dyDescent="0.25">
      <c r="A541" t="str">
        <f t="shared" si="8"/>
        <v>2013SaskatchewanGasoline</v>
      </c>
      <c r="B541">
        <v>2013</v>
      </c>
      <c r="C541" t="s">
        <v>31</v>
      </c>
      <c r="D541" t="s">
        <v>15</v>
      </c>
      <c r="F541" s="1">
        <v>-1.4092777451556109E-2</v>
      </c>
    </row>
    <row r="542" spans="1:6" x14ac:dyDescent="0.25">
      <c r="A542" t="str">
        <f t="shared" si="8"/>
        <v>2013SaskatchewanHealth and personal care</v>
      </c>
      <c r="B542">
        <v>2013</v>
      </c>
      <c r="C542" t="s">
        <v>31</v>
      </c>
      <c r="D542" t="s">
        <v>16</v>
      </c>
      <c r="F542" s="1">
        <v>9.5486111111110616E-3</v>
      </c>
    </row>
    <row r="543" spans="1:6" x14ac:dyDescent="0.25">
      <c r="A543" t="str">
        <f t="shared" si="8"/>
        <v>2013SaskatchewanRecreation, education and reading</v>
      </c>
      <c r="B543">
        <v>2013</v>
      </c>
      <c r="C543" t="s">
        <v>31</v>
      </c>
      <c r="D543" t="s">
        <v>17</v>
      </c>
      <c r="F543" s="1">
        <v>8.4586466165412731E-3</v>
      </c>
    </row>
    <row r="544" spans="1:6" x14ac:dyDescent="0.25">
      <c r="A544" t="str">
        <f t="shared" si="8"/>
        <v>2013SaskatchewanAlcoholic beverages, tobacco products and recreational cannabis</v>
      </c>
      <c r="B544">
        <v>2013</v>
      </c>
      <c r="C544" t="s">
        <v>31</v>
      </c>
      <c r="D544" t="s">
        <v>18</v>
      </c>
      <c r="F544" s="1">
        <v>5.0871080139372901E-2</v>
      </c>
    </row>
    <row r="545" spans="1:6" x14ac:dyDescent="0.25">
      <c r="A545" t="str">
        <f t="shared" si="8"/>
        <v>2013SaskatchewanEnergy</v>
      </c>
      <c r="B545">
        <v>2013</v>
      </c>
      <c r="C545" t="s">
        <v>31</v>
      </c>
      <c r="D545" t="s">
        <v>78</v>
      </c>
      <c r="F545" s="1">
        <v>0</v>
      </c>
    </row>
    <row r="546" spans="1:6" x14ac:dyDescent="0.25">
      <c r="A546" t="str">
        <f t="shared" si="8"/>
        <v>2013SaskatchewanGoods</v>
      </c>
      <c r="B546">
        <v>2013</v>
      </c>
      <c r="C546" t="s">
        <v>31</v>
      </c>
      <c r="D546" t="s">
        <v>79</v>
      </c>
      <c r="F546" s="1">
        <v>5.3667262969589319E-3</v>
      </c>
    </row>
    <row r="547" spans="1:6" x14ac:dyDescent="0.25">
      <c r="A547" t="str">
        <f t="shared" si="8"/>
        <v>2013SaskatchewanServices</v>
      </c>
      <c r="B547">
        <v>2013</v>
      </c>
      <c r="C547" t="s">
        <v>31</v>
      </c>
      <c r="D547" t="s">
        <v>80</v>
      </c>
      <c r="F547" s="1">
        <v>2.3741007194244688E-2</v>
      </c>
    </row>
    <row r="548" spans="1:6" x14ac:dyDescent="0.25">
      <c r="A548" t="str">
        <f t="shared" si="8"/>
        <v>2013AlbertaAll-items</v>
      </c>
      <c r="B548">
        <v>2013</v>
      </c>
      <c r="C548" t="s">
        <v>32</v>
      </c>
      <c r="D548" t="s">
        <v>9</v>
      </c>
      <c r="F548" s="1">
        <v>1.4162077104642104E-2</v>
      </c>
    </row>
    <row r="549" spans="1:6" x14ac:dyDescent="0.25">
      <c r="A549" t="str">
        <f t="shared" si="8"/>
        <v>2013AlbertaFood</v>
      </c>
      <c r="B549">
        <v>2013</v>
      </c>
      <c r="C549" t="s">
        <v>32</v>
      </c>
      <c r="D549" t="s">
        <v>76</v>
      </c>
      <c r="F549" s="1">
        <v>2.1077283372365474E-2</v>
      </c>
    </row>
    <row r="550" spans="1:6" x14ac:dyDescent="0.25">
      <c r="A550" t="str">
        <f t="shared" si="8"/>
        <v>2013AlbertaShelter</v>
      </c>
      <c r="B550">
        <v>2013</v>
      </c>
      <c r="C550" t="s">
        <v>32</v>
      </c>
      <c r="D550" t="s">
        <v>77</v>
      </c>
      <c r="F550" s="1">
        <v>2.491803278688532E-2</v>
      </c>
    </row>
    <row r="551" spans="1:6" x14ac:dyDescent="0.25">
      <c r="A551" t="str">
        <f t="shared" si="8"/>
        <v>2013AlbertaHousehold operations, furnishings and equipment</v>
      </c>
      <c r="B551">
        <v>2013</v>
      </c>
      <c r="C551" t="s">
        <v>32</v>
      </c>
      <c r="D551" t="s">
        <v>12</v>
      </c>
      <c r="F551" s="1">
        <v>1.7132551848512097E-2</v>
      </c>
    </row>
    <row r="552" spans="1:6" x14ac:dyDescent="0.25">
      <c r="A552" t="str">
        <f t="shared" si="8"/>
        <v>2013AlbertaClothing and footwear</v>
      </c>
      <c r="B552">
        <v>2013</v>
      </c>
      <c r="C552" t="s">
        <v>32</v>
      </c>
      <c r="D552" t="s">
        <v>13</v>
      </c>
      <c r="F552" s="1">
        <v>4.2872454448017756E-3</v>
      </c>
    </row>
    <row r="553" spans="1:6" x14ac:dyDescent="0.25">
      <c r="A553" t="str">
        <f t="shared" si="8"/>
        <v>2013AlbertaTransportation</v>
      </c>
      <c r="B553">
        <v>2013</v>
      </c>
      <c r="C553" t="s">
        <v>32</v>
      </c>
      <c r="D553" t="s">
        <v>14</v>
      </c>
      <c r="F553" s="1">
        <v>5.516154452324575E-3</v>
      </c>
    </row>
    <row r="554" spans="1:6" x14ac:dyDescent="0.25">
      <c r="A554" t="str">
        <f t="shared" si="8"/>
        <v>2013AlbertaGasoline</v>
      </c>
      <c r="B554">
        <v>2013</v>
      </c>
      <c r="C554" t="s">
        <v>32</v>
      </c>
      <c r="D554" t="s">
        <v>15</v>
      </c>
      <c r="F554" s="1">
        <v>-5.7736720554269242E-4</v>
      </c>
    </row>
    <row r="555" spans="1:6" x14ac:dyDescent="0.25">
      <c r="A555" t="str">
        <f t="shared" si="8"/>
        <v>2013AlbertaHealth and personal care</v>
      </c>
      <c r="B555">
        <v>2013</v>
      </c>
      <c r="C555" t="s">
        <v>32</v>
      </c>
      <c r="D555" t="s">
        <v>16</v>
      </c>
      <c r="F555" s="1">
        <v>-4.6985121378230891E-3</v>
      </c>
    </row>
    <row r="556" spans="1:6" x14ac:dyDescent="0.25">
      <c r="A556" t="str">
        <f t="shared" si="8"/>
        <v>2013AlbertaRecreation, education and reading</v>
      </c>
      <c r="B556">
        <v>2013</v>
      </c>
      <c r="C556" t="s">
        <v>32</v>
      </c>
      <c r="D556" t="s">
        <v>17</v>
      </c>
      <c r="F556" s="1">
        <v>4.721435316336166E-3</v>
      </c>
    </row>
    <row r="557" spans="1:6" x14ac:dyDescent="0.25">
      <c r="A557" t="str">
        <f t="shared" si="8"/>
        <v>2013AlbertaAlcoholic beverages, tobacco products and recreational cannabis</v>
      </c>
      <c r="B557">
        <v>2013</v>
      </c>
      <c r="C557" t="s">
        <v>32</v>
      </c>
      <c r="D557" t="s">
        <v>18</v>
      </c>
      <c r="F557" s="1">
        <v>1.2318840579710062E-2</v>
      </c>
    </row>
    <row r="558" spans="1:6" x14ac:dyDescent="0.25">
      <c r="A558" t="str">
        <f t="shared" si="8"/>
        <v>2013AlbertaEnergy</v>
      </c>
      <c r="B558">
        <v>2013</v>
      </c>
      <c r="C558" t="s">
        <v>32</v>
      </c>
      <c r="D558" t="s">
        <v>78</v>
      </c>
      <c r="F558" s="1">
        <v>1.5931372549019749E-2</v>
      </c>
    </row>
    <row r="559" spans="1:6" x14ac:dyDescent="0.25">
      <c r="A559" t="str">
        <f t="shared" si="8"/>
        <v>2013AlbertaGoods</v>
      </c>
      <c r="B559">
        <v>2013</v>
      </c>
      <c r="C559" t="s">
        <v>32</v>
      </c>
      <c r="D559" t="s">
        <v>79</v>
      </c>
      <c r="F559" s="1">
        <v>3.5682426404996049E-3</v>
      </c>
    </row>
    <row r="560" spans="1:6" x14ac:dyDescent="0.25">
      <c r="A560" t="str">
        <f t="shared" si="8"/>
        <v>2013AlbertaServices</v>
      </c>
      <c r="B560">
        <v>2013</v>
      </c>
      <c r="C560" t="s">
        <v>32</v>
      </c>
      <c r="D560" t="s">
        <v>80</v>
      </c>
      <c r="F560" s="1">
        <v>2.3726448011165226E-2</v>
      </c>
    </row>
    <row r="561" spans="1:6" x14ac:dyDescent="0.25">
      <c r="A561" t="str">
        <f t="shared" si="8"/>
        <v>2013British ColumbiaAll-items</v>
      </c>
      <c r="B561">
        <v>2013</v>
      </c>
      <c r="C561" t="s">
        <v>33</v>
      </c>
      <c r="D561" t="s">
        <v>9</v>
      </c>
      <c r="F561" s="1">
        <v>-8.4889643463492627E-4</v>
      </c>
    </row>
    <row r="562" spans="1:6" x14ac:dyDescent="0.25">
      <c r="A562" t="str">
        <f t="shared" si="8"/>
        <v>2013British ColumbiaFood</v>
      </c>
      <c r="B562">
        <v>2013</v>
      </c>
      <c r="C562" t="s">
        <v>33</v>
      </c>
      <c r="D562" t="s">
        <v>76</v>
      </c>
      <c r="F562" s="1">
        <v>7.8554595443840159E-4</v>
      </c>
    </row>
    <row r="563" spans="1:6" x14ac:dyDescent="0.25">
      <c r="A563" t="str">
        <f t="shared" si="8"/>
        <v>2013British ColumbiaShelter</v>
      </c>
      <c r="B563">
        <v>2013</v>
      </c>
      <c r="C563" t="s">
        <v>33</v>
      </c>
      <c r="D563" t="s">
        <v>77</v>
      </c>
      <c r="F563" s="1">
        <v>-7.8809106830123096E-3</v>
      </c>
    </row>
    <row r="564" spans="1:6" x14ac:dyDescent="0.25">
      <c r="A564" t="str">
        <f t="shared" si="8"/>
        <v>2013British ColumbiaHousehold operations, furnishings and equipment</v>
      </c>
      <c r="B564">
        <v>2013</v>
      </c>
      <c r="C564" t="s">
        <v>33</v>
      </c>
      <c r="D564" t="s">
        <v>12</v>
      </c>
      <c r="F564" s="1">
        <v>7.2137060414787834E-3</v>
      </c>
    </row>
    <row r="565" spans="1:6" x14ac:dyDescent="0.25">
      <c r="A565" t="str">
        <f t="shared" si="8"/>
        <v>2013British ColumbiaClothing and footwear</v>
      </c>
      <c r="B565">
        <v>2013</v>
      </c>
      <c r="C565" t="s">
        <v>33</v>
      </c>
      <c r="D565" t="s">
        <v>13</v>
      </c>
      <c r="F565" s="1">
        <v>4.9751243781094526E-3</v>
      </c>
    </row>
    <row r="566" spans="1:6" x14ac:dyDescent="0.25">
      <c r="A566" t="str">
        <f t="shared" si="8"/>
        <v>2013British ColumbiaTransportation</v>
      </c>
      <c r="B566">
        <v>2013</v>
      </c>
      <c r="C566" t="s">
        <v>33</v>
      </c>
      <c r="D566" t="s">
        <v>14</v>
      </c>
      <c r="F566" s="1">
        <v>8.7859424920127341E-3</v>
      </c>
    </row>
    <row r="567" spans="1:6" x14ac:dyDescent="0.25">
      <c r="A567" t="str">
        <f t="shared" si="8"/>
        <v>2013British ColumbiaGasoline</v>
      </c>
      <c r="B567">
        <v>2013</v>
      </c>
      <c r="C567" t="s">
        <v>33</v>
      </c>
      <c r="D567" t="s">
        <v>15</v>
      </c>
      <c r="F567" s="1">
        <v>1.7467248908297036E-2</v>
      </c>
    </row>
    <row r="568" spans="1:6" x14ac:dyDescent="0.25">
      <c r="A568" t="str">
        <f t="shared" si="8"/>
        <v>2013British ColumbiaHealth and personal care</v>
      </c>
      <c r="B568">
        <v>2013</v>
      </c>
      <c r="C568" t="s">
        <v>33</v>
      </c>
      <c r="D568" t="s">
        <v>16</v>
      </c>
      <c r="F568" s="1">
        <v>-1.991341991341989E-2</v>
      </c>
    </row>
    <row r="569" spans="1:6" x14ac:dyDescent="0.25">
      <c r="A569" t="str">
        <f t="shared" si="8"/>
        <v>2013British ColumbiaRecreation, education and reading</v>
      </c>
      <c r="B569">
        <v>2013</v>
      </c>
      <c r="C569" t="s">
        <v>33</v>
      </c>
      <c r="D569" t="s">
        <v>17</v>
      </c>
      <c r="F569" s="1">
        <v>-4.4208664898320073E-3</v>
      </c>
    </row>
    <row r="570" spans="1:6" x14ac:dyDescent="0.25">
      <c r="A570" t="str">
        <f t="shared" si="8"/>
        <v>2013British ColumbiaAlcoholic beverages, tobacco products and recreational cannabis</v>
      </c>
      <c r="B570">
        <v>2013</v>
      </c>
      <c r="C570" t="s">
        <v>33</v>
      </c>
      <c r="D570" t="s">
        <v>18</v>
      </c>
      <c r="F570" s="1">
        <v>6.1255742725881421E-3</v>
      </c>
    </row>
    <row r="571" spans="1:6" x14ac:dyDescent="0.25">
      <c r="A571" t="str">
        <f t="shared" si="8"/>
        <v>2013British ColumbiaEnergy</v>
      </c>
      <c r="B571">
        <v>2013</v>
      </c>
      <c r="C571" t="s">
        <v>33</v>
      </c>
      <c r="D571" t="s">
        <v>78</v>
      </c>
      <c r="F571" s="1">
        <v>1.4819587628866053E-2</v>
      </c>
    </row>
    <row r="572" spans="1:6" x14ac:dyDescent="0.25">
      <c r="A572" t="str">
        <f t="shared" si="8"/>
        <v>2013British ColumbiaGoods</v>
      </c>
      <c r="B572">
        <v>2013</v>
      </c>
      <c r="C572" t="s">
        <v>33</v>
      </c>
      <c r="D572" t="s">
        <v>79</v>
      </c>
      <c r="F572" s="1">
        <v>8.9126559714789941E-4</v>
      </c>
    </row>
    <row r="573" spans="1:6" x14ac:dyDescent="0.25">
      <c r="A573" t="str">
        <f t="shared" si="8"/>
        <v>2013British ColumbiaServices</v>
      </c>
      <c r="B573">
        <v>2013</v>
      </c>
      <c r="C573" t="s">
        <v>33</v>
      </c>
      <c r="D573" t="s">
        <v>80</v>
      </c>
      <c r="F573" s="1">
        <v>-1.6313213703098583E-3</v>
      </c>
    </row>
    <row r="574" spans="1:6" x14ac:dyDescent="0.25">
      <c r="A574" t="str">
        <f t="shared" si="8"/>
        <v>2014CanadaAll-items</v>
      </c>
      <c r="B574">
        <v>2014</v>
      </c>
      <c r="C574" t="s">
        <v>7</v>
      </c>
      <c r="D574" t="s">
        <v>9</v>
      </c>
      <c r="F574" s="1">
        <v>1.9543973941368125E-2</v>
      </c>
    </row>
    <row r="575" spans="1:6" x14ac:dyDescent="0.25">
      <c r="A575" t="str">
        <f t="shared" si="8"/>
        <v>2014CanadaFood</v>
      </c>
      <c r="B575">
        <v>2014</v>
      </c>
      <c r="C575" t="s">
        <v>7</v>
      </c>
      <c r="D575" t="s">
        <v>76</v>
      </c>
      <c r="F575" s="1">
        <v>2.3413897280966725E-2</v>
      </c>
    </row>
    <row r="576" spans="1:6" x14ac:dyDescent="0.25">
      <c r="A576" t="str">
        <f t="shared" si="8"/>
        <v>2014CanadaShelter</v>
      </c>
      <c r="B576">
        <v>2014</v>
      </c>
      <c r="C576" t="s">
        <v>7</v>
      </c>
      <c r="D576" t="s">
        <v>77</v>
      </c>
      <c r="F576" s="1">
        <v>2.7195027195027196E-2</v>
      </c>
    </row>
    <row r="577" spans="1:6" x14ac:dyDescent="0.25">
      <c r="A577" t="str">
        <f t="shared" si="8"/>
        <v>2014CanadaHousehold operations, furnishings and equipment</v>
      </c>
      <c r="B577">
        <v>2014</v>
      </c>
      <c r="C577" t="s">
        <v>7</v>
      </c>
      <c r="D577" t="s">
        <v>12</v>
      </c>
      <c r="F577" s="1">
        <v>1.9230769230769131E-2</v>
      </c>
    </row>
    <row r="578" spans="1:6" x14ac:dyDescent="0.25">
      <c r="A578" t="str">
        <f t="shared" si="8"/>
        <v>2014CanadaClothing and footwear</v>
      </c>
      <c r="B578">
        <v>2014</v>
      </c>
      <c r="C578" t="s">
        <v>7</v>
      </c>
      <c r="D578" t="s">
        <v>13</v>
      </c>
      <c r="F578" s="1">
        <v>1.1943539630836142E-2</v>
      </c>
    </row>
    <row r="579" spans="1:6" x14ac:dyDescent="0.25">
      <c r="A579" t="str">
        <f t="shared" ref="A579:A642" si="9">B579&amp;C579&amp;D579</f>
        <v>2014CanadaTransportation</v>
      </c>
      <c r="B579">
        <v>2014</v>
      </c>
      <c r="C579" t="s">
        <v>7</v>
      </c>
      <c r="D579" t="s">
        <v>14</v>
      </c>
      <c r="F579" s="1">
        <v>1.0852713178294617E-2</v>
      </c>
    </row>
    <row r="580" spans="1:6" x14ac:dyDescent="0.25">
      <c r="A580" t="str">
        <f t="shared" si="9"/>
        <v>2014CanadaGasoline</v>
      </c>
      <c r="B580">
        <v>2014</v>
      </c>
      <c r="C580" t="s">
        <v>7</v>
      </c>
      <c r="D580" t="s">
        <v>15</v>
      </c>
      <c r="F580" s="1">
        <v>2.1810250817884715E-3</v>
      </c>
    </row>
    <row r="581" spans="1:6" x14ac:dyDescent="0.25">
      <c r="A581" t="str">
        <f t="shared" si="9"/>
        <v>2014CanadaHealth and personal care</v>
      </c>
      <c r="B581">
        <v>2014</v>
      </c>
      <c r="C581" t="s">
        <v>7</v>
      </c>
      <c r="D581" t="s">
        <v>16</v>
      </c>
      <c r="F581" s="1">
        <v>5.9171597633136336E-3</v>
      </c>
    </row>
    <row r="582" spans="1:6" x14ac:dyDescent="0.25">
      <c r="A582" t="str">
        <f t="shared" si="9"/>
        <v>2014CanadaRecreation, education and reading</v>
      </c>
      <c r="B582">
        <v>2014</v>
      </c>
      <c r="C582" t="s">
        <v>7</v>
      </c>
      <c r="D582" t="s">
        <v>17</v>
      </c>
      <c r="F582" s="1">
        <v>1.1299435028248614E-2</v>
      </c>
    </row>
    <row r="583" spans="1:6" x14ac:dyDescent="0.25">
      <c r="A583" t="str">
        <f t="shared" si="9"/>
        <v>2014CanadaAlcoholic beverages, tobacco products and recreational cannabis</v>
      </c>
      <c r="B583">
        <v>2014</v>
      </c>
      <c r="C583" t="s">
        <v>7</v>
      </c>
      <c r="D583" t="s">
        <v>18</v>
      </c>
      <c r="F583" s="1">
        <v>4.4159544159544074E-2</v>
      </c>
    </row>
    <row r="584" spans="1:6" x14ac:dyDescent="0.25">
      <c r="A584" t="str">
        <f t="shared" si="9"/>
        <v>2014CanadaEnergy</v>
      </c>
      <c r="B584">
        <v>2014</v>
      </c>
      <c r="C584" t="s">
        <v>7</v>
      </c>
      <c r="D584" t="s">
        <v>78</v>
      </c>
      <c r="F584" s="1">
        <v>3.5714285714285823E-2</v>
      </c>
    </row>
    <row r="585" spans="1:6" x14ac:dyDescent="0.25">
      <c r="A585" t="str">
        <f t="shared" si="9"/>
        <v>2014CanadaGoods</v>
      </c>
      <c r="B585">
        <v>2014</v>
      </c>
      <c r="C585" t="s">
        <v>7</v>
      </c>
      <c r="D585" t="s">
        <v>79</v>
      </c>
      <c r="F585" s="1">
        <v>1.6579406631762703E-2</v>
      </c>
    </row>
    <row r="586" spans="1:6" x14ac:dyDescent="0.25">
      <c r="A586" t="str">
        <f t="shared" si="9"/>
        <v>2014CanadaServices</v>
      </c>
      <c r="B586">
        <v>2014</v>
      </c>
      <c r="C586" t="s">
        <v>7</v>
      </c>
      <c r="D586" t="s">
        <v>80</v>
      </c>
      <c r="F586" s="1">
        <v>2.0610687022900677E-2</v>
      </c>
    </row>
    <row r="587" spans="1:6" x14ac:dyDescent="0.25">
      <c r="A587" t="str">
        <f t="shared" si="9"/>
        <v>2014Newfoundland and LabradorAll-items</v>
      </c>
      <c r="B587">
        <v>2014</v>
      </c>
      <c r="C587" t="s">
        <v>24</v>
      </c>
      <c r="D587" t="s">
        <v>9</v>
      </c>
      <c r="F587" s="1">
        <v>1.9047619047619094E-2</v>
      </c>
    </row>
    <row r="588" spans="1:6" x14ac:dyDescent="0.25">
      <c r="A588" t="str">
        <f t="shared" si="9"/>
        <v>2014Newfoundland and LabradorFood</v>
      </c>
      <c r="B588">
        <v>2014</v>
      </c>
      <c r="C588" t="s">
        <v>24</v>
      </c>
      <c r="D588" t="s">
        <v>76</v>
      </c>
      <c r="F588" s="1">
        <v>2.3791821561338206E-2</v>
      </c>
    </row>
    <row r="589" spans="1:6" x14ac:dyDescent="0.25">
      <c r="A589" t="str">
        <f t="shared" si="9"/>
        <v>2014Newfoundland and LabradorShelter</v>
      </c>
      <c r="B589">
        <v>2014</v>
      </c>
      <c r="C589" t="s">
        <v>24</v>
      </c>
      <c r="D589" t="s">
        <v>77</v>
      </c>
      <c r="F589" s="1">
        <v>1.5572105619499062E-2</v>
      </c>
    </row>
    <row r="590" spans="1:6" x14ac:dyDescent="0.25">
      <c r="A590" t="str">
        <f t="shared" si="9"/>
        <v>2014Newfoundland and LabradorHousehold operations, furnishings and equipment</v>
      </c>
      <c r="B590">
        <v>2014</v>
      </c>
      <c r="C590" t="s">
        <v>24</v>
      </c>
      <c r="D590" t="s">
        <v>12</v>
      </c>
      <c r="F590" s="1">
        <v>2.0426287744227455E-2</v>
      </c>
    </row>
    <row r="591" spans="1:6" x14ac:dyDescent="0.25">
      <c r="A591" t="str">
        <f t="shared" si="9"/>
        <v>2014Newfoundland and LabradorClothing and footwear</v>
      </c>
      <c r="B591">
        <v>2014</v>
      </c>
      <c r="C591" t="s">
        <v>24</v>
      </c>
      <c r="D591" t="s">
        <v>13</v>
      </c>
      <c r="F591" s="1">
        <v>8.5015940488842867E-3</v>
      </c>
    </row>
    <row r="592" spans="1:6" x14ac:dyDescent="0.25">
      <c r="A592" t="str">
        <f t="shared" si="9"/>
        <v>2014Newfoundland and LabradorTransportation</v>
      </c>
      <c r="B592">
        <v>2014</v>
      </c>
      <c r="C592" t="s">
        <v>24</v>
      </c>
      <c r="D592" t="s">
        <v>14</v>
      </c>
      <c r="F592" s="1">
        <v>1.8153117600631388E-2</v>
      </c>
    </row>
    <row r="593" spans="1:6" x14ac:dyDescent="0.25">
      <c r="A593" t="str">
        <f t="shared" si="9"/>
        <v>2014Newfoundland and LabradorGasoline</v>
      </c>
      <c r="B593">
        <v>2014</v>
      </c>
      <c r="C593" t="s">
        <v>24</v>
      </c>
      <c r="D593" t="s">
        <v>15</v>
      </c>
      <c r="F593" s="1">
        <v>8.8757396449704144E-3</v>
      </c>
    </row>
    <row r="594" spans="1:6" x14ac:dyDescent="0.25">
      <c r="A594" t="str">
        <f t="shared" si="9"/>
        <v>2014Newfoundland and LabradorHealth and personal care</v>
      </c>
      <c r="B594">
        <v>2014</v>
      </c>
      <c r="C594" t="s">
        <v>24</v>
      </c>
      <c r="D594" t="s">
        <v>16</v>
      </c>
      <c r="F594" s="1">
        <v>-2.638522427440608E-3</v>
      </c>
    </row>
    <row r="595" spans="1:6" x14ac:dyDescent="0.25">
      <c r="A595" t="str">
        <f t="shared" si="9"/>
        <v>2014Newfoundland and LabradorRecreation, education and reading</v>
      </c>
      <c r="B595">
        <v>2014</v>
      </c>
      <c r="C595" t="s">
        <v>24</v>
      </c>
      <c r="D595" t="s">
        <v>17</v>
      </c>
      <c r="F595" s="1">
        <v>1.1583011583011612E-2</v>
      </c>
    </row>
    <row r="596" spans="1:6" x14ac:dyDescent="0.25">
      <c r="A596" t="str">
        <f t="shared" si="9"/>
        <v>2014Newfoundland and LabradorAlcoholic beverages, tobacco products and recreational cannabis</v>
      </c>
      <c r="B596">
        <v>2014</v>
      </c>
      <c r="C596" t="s">
        <v>24</v>
      </c>
      <c r="D596" t="s">
        <v>18</v>
      </c>
      <c r="F596" s="1">
        <v>7.2128851540616115E-2</v>
      </c>
    </row>
    <row r="597" spans="1:6" x14ac:dyDescent="0.25">
      <c r="A597" t="str">
        <f t="shared" si="9"/>
        <v>2014Newfoundland and LabradorEnergy</v>
      </c>
      <c r="B597">
        <v>2014</v>
      </c>
      <c r="C597" t="s">
        <v>24</v>
      </c>
      <c r="D597" t="s">
        <v>78</v>
      </c>
      <c r="F597" s="1">
        <v>7.0838252656433799E-3</v>
      </c>
    </row>
    <row r="598" spans="1:6" x14ac:dyDescent="0.25">
      <c r="A598" t="str">
        <f t="shared" si="9"/>
        <v>2014Newfoundland and LabradorGoods</v>
      </c>
      <c r="B598">
        <v>2014</v>
      </c>
      <c r="C598" t="s">
        <v>24</v>
      </c>
      <c r="D598" t="s">
        <v>79</v>
      </c>
      <c r="F598" s="1">
        <v>1.575456053067998E-2</v>
      </c>
    </row>
    <row r="599" spans="1:6" x14ac:dyDescent="0.25">
      <c r="A599" t="str">
        <f t="shared" si="9"/>
        <v>2014Newfoundland and LabradorServices</v>
      </c>
      <c r="B599">
        <v>2014</v>
      </c>
      <c r="C599" t="s">
        <v>24</v>
      </c>
      <c r="D599" t="s">
        <v>80</v>
      </c>
      <c r="F599" s="1">
        <v>2.3099850968703598E-2</v>
      </c>
    </row>
    <row r="600" spans="1:6" x14ac:dyDescent="0.25">
      <c r="A600" t="str">
        <f t="shared" si="9"/>
        <v>2014Prince Edward IslandAll-items</v>
      </c>
      <c r="B600">
        <v>2014</v>
      </c>
      <c r="C600" t="s">
        <v>25</v>
      </c>
      <c r="D600" t="s">
        <v>9</v>
      </c>
      <c r="F600" s="1">
        <v>1.6406249999999956E-2</v>
      </c>
    </row>
    <row r="601" spans="1:6" x14ac:dyDescent="0.25">
      <c r="A601" t="str">
        <f t="shared" si="9"/>
        <v>2014Prince Edward IslandFood</v>
      </c>
      <c r="B601">
        <v>2014</v>
      </c>
      <c r="C601" t="s">
        <v>25</v>
      </c>
      <c r="D601" t="s">
        <v>76</v>
      </c>
      <c r="F601" s="1">
        <v>1.4409221902017291E-2</v>
      </c>
    </row>
    <row r="602" spans="1:6" x14ac:dyDescent="0.25">
      <c r="A602" t="str">
        <f t="shared" si="9"/>
        <v>2014Prince Edward IslandShelter</v>
      </c>
      <c r="B602">
        <v>2014</v>
      </c>
      <c r="C602" t="s">
        <v>25</v>
      </c>
      <c r="D602" t="s">
        <v>77</v>
      </c>
      <c r="F602" s="1">
        <v>1.6541353383458562E-2</v>
      </c>
    </row>
    <row r="603" spans="1:6" x14ac:dyDescent="0.25">
      <c r="A603" t="str">
        <f t="shared" si="9"/>
        <v>2014Prince Edward IslandHousehold operations, furnishings and equipment</v>
      </c>
      <c r="B603">
        <v>2014</v>
      </c>
      <c r="C603" t="s">
        <v>25</v>
      </c>
      <c r="D603" t="s">
        <v>12</v>
      </c>
      <c r="F603" s="1">
        <v>1.6694490818030049E-2</v>
      </c>
    </row>
    <row r="604" spans="1:6" x14ac:dyDescent="0.25">
      <c r="A604" t="str">
        <f t="shared" si="9"/>
        <v>2014Prince Edward IslandClothing and footwear</v>
      </c>
      <c r="B604">
        <v>2014</v>
      </c>
      <c r="C604" t="s">
        <v>25</v>
      </c>
      <c r="D604" t="s">
        <v>13</v>
      </c>
      <c r="F604" s="1">
        <v>0</v>
      </c>
    </row>
    <row r="605" spans="1:6" x14ac:dyDescent="0.25">
      <c r="A605" t="str">
        <f t="shared" si="9"/>
        <v>2014Prince Edward IslandTransportation</v>
      </c>
      <c r="B605">
        <v>2014</v>
      </c>
      <c r="C605" t="s">
        <v>25</v>
      </c>
      <c r="D605" t="s">
        <v>14</v>
      </c>
      <c r="F605" s="1">
        <v>1.6055045871559589E-2</v>
      </c>
    </row>
    <row r="606" spans="1:6" x14ac:dyDescent="0.25">
      <c r="A606" t="str">
        <f t="shared" si="9"/>
        <v>2014Prince Edward IslandGasoline</v>
      </c>
      <c r="B606">
        <v>2014</v>
      </c>
      <c r="C606" t="s">
        <v>25</v>
      </c>
      <c r="D606" t="s">
        <v>15</v>
      </c>
      <c r="F606" s="1">
        <v>1.5608740894901146E-2</v>
      </c>
    </row>
    <row r="607" spans="1:6" x14ac:dyDescent="0.25">
      <c r="A607" t="str">
        <f t="shared" si="9"/>
        <v>2014Prince Edward IslandHealth and personal care</v>
      </c>
      <c r="B607">
        <v>2014</v>
      </c>
      <c r="C607" t="s">
        <v>25</v>
      </c>
      <c r="D607" t="s">
        <v>16</v>
      </c>
      <c r="F607" s="1">
        <v>1.7196904557179953E-3</v>
      </c>
    </row>
    <row r="608" spans="1:6" x14ac:dyDescent="0.25">
      <c r="A608" t="str">
        <f t="shared" si="9"/>
        <v>2014Prince Edward IslandRecreation, education and reading</v>
      </c>
      <c r="B608">
        <v>2014</v>
      </c>
      <c r="C608" t="s">
        <v>25</v>
      </c>
      <c r="D608" t="s">
        <v>17</v>
      </c>
      <c r="F608" s="1">
        <v>3.0697674418604624E-2</v>
      </c>
    </row>
    <row r="609" spans="1:6" x14ac:dyDescent="0.25">
      <c r="A609" t="str">
        <f t="shared" si="9"/>
        <v>2014Prince Edward IslandAlcoholic beverages, tobacco products and recreational cannabis</v>
      </c>
      <c r="B609">
        <v>2014</v>
      </c>
      <c r="C609" t="s">
        <v>25</v>
      </c>
      <c r="D609" t="s">
        <v>18</v>
      </c>
      <c r="F609" s="1">
        <v>3.6838978015448533E-2</v>
      </c>
    </row>
    <row r="610" spans="1:6" x14ac:dyDescent="0.25">
      <c r="A610" t="str">
        <f t="shared" si="9"/>
        <v>2014Prince Edward IslandEnergy</v>
      </c>
      <c r="B610">
        <v>2014</v>
      </c>
      <c r="C610" t="s">
        <v>25</v>
      </c>
      <c r="D610" t="s">
        <v>78</v>
      </c>
      <c r="F610" s="1">
        <v>2.3267838676318511E-2</v>
      </c>
    </row>
    <row r="611" spans="1:6" x14ac:dyDescent="0.25">
      <c r="A611" t="str">
        <f t="shared" si="9"/>
        <v>2014Prince Edward IslandGoods</v>
      </c>
      <c r="B611">
        <v>2014</v>
      </c>
      <c r="C611" t="s">
        <v>25</v>
      </c>
      <c r="D611" t="s">
        <v>79</v>
      </c>
      <c r="F611" s="1">
        <v>1.2204424103737562E-2</v>
      </c>
    </row>
    <row r="612" spans="1:6" x14ac:dyDescent="0.25">
      <c r="A612" t="str">
        <f t="shared" si="9"/>
        <v>2014Prince Edward IslandServices</v>
      </c>
      <c r="B612">
        <v>2014</v>
      </c>
      <c r="C612" t="s">
        <v>25</v>
      </c>
      <c r="D612" t="s">
        <v>80</v>
      </c>
      <c r="F612" s="1">
        <v>2.093397745571654E-2</v>
      </c>
    </row>
    <row r="613" spans="1:6" x14ac:dyDescent="0.25">
      <c r="A613" t="str">
        <f t="shared" si="9"/>
        <v>2014Nova ScotiaAll-items</v>
      </c>
      <c r="B613">
        <v>2014</v>
      </c>
      <c r="C613" t="s">
        <v>26</v>
      </c>
      <c r="D613" t="s">
        <v>9</v>
      </c>
      <c r="F613" s="1">
        <v>1.7377567140600451E-2</v>
      </c>
    </row>
    <row r="614" spans="1:6" x14ac:dyDescent="0.25">
      <c r="A614" t="str">
        <f t="shared" si="9"/>
        <v>2014Nova ScotiaFood</v>
      </c>
      <c r="B614">
        <v>2014</v>
      </c>
      <c r="C614" t="s">
        <v>26</v>
      </c>
      <c r="D614" t="s">
        <v>76</v>
      </c>
      <c r="F614" s="1">
        <v>1.3610315186246459E-2</v>
      </c>
    </row>
    <row r="615" spans="1:6" x14ac:dyDescent="0.25">
      <c r="A615" t="str">
        <f t="shared" si="9"/>
        <v>2014Nova ScotiaShelter</v>
      </c>
      <c r="B615">
        <v>2014</v>
      </c>
      <c r="C615" t="s">
        <v>26</v>
      </c>
      <c r="D615" t="s">
        <v>77</v>
      </c>
      <c r="F615" s="1">
        <v>2.1723388848660392E-2</v>
      </c>
    </row>
    <row r="616" spans="1:6" x14ac:dyDescent="0.25">
      <c r="A616" t="str">
        <f t="shared" si="9"/>
        <v>2014Nova ScotiaHousehold operations, furnishings and equipment</v>
      </c>
      <c r="B616">
        <v>2014</v>
      </c>
      <c r="C616" t="s">
        <v>26</v>
      </c>
      <c r="D616" t="s">
        <v>12</v>
      </c>
      <c r="F616" s="1">
        <v>1.9130434782608719E-2</v>
      </c>
    </row>
    <row r="617" spans="1:6" x14ac:dyDescent="0.25">
      <c r="A617" t="str">
        <f t="shared" si="9"/>
        <v>2014Nova ScotiaClothing and footwear</v>
      </c>
      <c r="B617">
        <v>2014</v>
      </c>
      <c r="C617" t="s">
        <v>26</v>
      </c>
      <c r="D617" t="s">
        <v>13</v>
      </c>
      <c r="F617" s="1">
        <v>2.3983315954118841E-2</v>
      </c>
    </row>
    <row r="618" spans="1:6" x14ac:dyDescent="0.25">
      <c r="A618" t="str">
        <f t="shared" si="9"/>
        <v>2014Nova ScotiaTransportation</v>
      </c>
      <c r="B618">
        <v>2014</v>
      </c>
      <c r="C618" t="s">
        <v>26</v>
      </c>
      <c r="D618" t="s">
        <v>14</v>
      </c>
      <c r="F618" s="1">
        <v>1.1244979919678761E-2</v>
      </c>
    </row>
    <row r="619" spans="1:6" x14ac:dyDescent="0.25">
      <c r="A619" t="str">
        <f t="shared" si="9"/>
        <v>2014Nova ScotiaGasoline</v>
      </c>
      <c r="B619">
        <v>2014</v>
      </c>
      <c r="C619" t="s">
        <v>26</v>
      </c>
      <c r="D619" t="s">
        <v>15</v>
      </c>
      <c r="F619" s="1">
        <v>1.6987542468856816E-3</v>
      </c>
    </row>
    <row r="620" spans="1:6" x14ac:dyDescent="0.25">
      <c r="A620" t="str">
        <f t="shared" si="9"/>
        <v>2014Nova ScotiaHealth and personal care</v>
      </c>
      <c r="B620">
        <v>2014</v>
      </c>
      <c r="C620" t="s">
        <v>26</v>
      </c>
      <c r="D620" t="s">
        <v>16</v>
      </c>
      <c r="F620" s="1">
        <v>7.7922077922078416E-3</v>
      </c>
    </row>
    <row r="621" spans="1:6" x14ac:dyDescent="0.25">
      <c r="A621" t="str">
        <f t="shared" si="9"/>
        <v>2014Nova ScotiaRecreation, education and reading</v>
      </c>
      <c r="B621">
        <v>2014</v>
      </c>
      <c r="C621" t="s">
        <v>26</v>
      </c>
      <c r="D621" t="s">
        <v>17</v>
      </c>
      <c r="F621" s="1">
        <v>1.7641597028783578E-2</v>
      </c>
    </row>
    <row r="622" spans="1:6" x14ac:dyDescent="0.25">
      <c r="A622" t="str">
        <f t="shared" si="9"/>
        <v>2014Nova ScotiaAlcoholic beverages, tobacco products and recreational cannabis</v>
      </c>
      <c r="B622">
        <v>2014</v>
      </c>
      <c r="C622" t="s">
        <v>26</v>
      </c>
      <c r="D622" t="s">
        <v>18</v>
      </c>
      <c r="F622" s="1">
        <v>4.9434187016080898E-2</v>
      </c>
    </row>
    <row r="623" spans="1:6" x14ac:dyDescent="0.25">
      <c r="A623" t="str">
        <f t="shared" si="9"/>
        <v>2014Nova ScotiaEnergy</v>
      </c>
      <c r="B623">
        <v>2014</v>
      </c>
      <c r="C623" t="s">
        <v>26</v>
      </c>
      <c r="D623" t="s">
        <v>78</v>
      </c>
      <c r="F623" s="1">
        <v>3.1161473087818695E-2</v>
      </c>
    </row>
    <row r="624" spans="1:6" x14ac:dyDescent="0.25">
      <c r="A624" t="str">
        <f t="shared" si="9"/>
        <v>2014Nova ScotiaGoods</v>
      </c>
      <c r="B624">
        <v>2014</v>
      </c>
      <c r="C624" t="s">
        <v>26</v>
      </c>
      <c r="D624" t="s">
        <v>79</v>
      </c>
      <c r="F624" s="1">
        <v>1.5151515151515083E-2</v>
      </c>
    </row>
    <row r="625" spans="1:6" x14ac:dyDescent="0.25">
      <c r="A625" t="str">
        <f t="shared" si="9"/>
        <v>2014Nova ScotiaServices</v>
      </c>
      <c r="B625">
        <v>2014</v>
      </c>
      <c r="C625" t="s">
        <v>26</v>
      </c>
      <c r="D625" t="s">
        <v>80</v>
      </c>
      <c r="F625" s="1">
        <v>2.0312499999999956E-2</v>
      </c>
    </row>
    <row r="626" spans="1:6" x14ac:dyDescent="0.25">
      <c r="A626" t="str">
        <f t="shared" si="9"/>
        <v>2014New BrunswickAll-items</v>
      </c>
      <c r="B626">
        <v>2014</v>
      </c>
      <c r="C626" t="s">
        <v>27</v>
      </c>
      <c r="D626" t="s">
        <v>9</v>
      </c>
      <c r="F626" s="1">
        <v>1.4634146341463391E-2</v>
      </c>
    </row>
    <row r="627" spans="1:6" x14ac:dyDescent="0.25">
      <c r="A627" t="str">
        <f t="shared" si="9"/>
        <v>2014New BrunswickFood</v>
      </c>
      <c r="B627">
        <v>2014</v>
      </c>
      <c r="C627" t="s">
        <v>27</v>
      </c>
      <c r="D627" t="s">
        <v>76</v>
      </c>
      <c r="F627" s="1">
        <v>1.8772563176895265E-2</v>
      </c>
    </row>
    <row r="628" spans="1:6" x14ac:dyDescent="0.25">
      <c r="A628" t="str">
        <f t="shared" si="9"/>
        <v>2014New BrunswickShelter</v>
      </c>
      <c r="B628">
        <v>2014</v>
      </c>
      <c r="C628" t="s">
        <v>27</v>
      </c>
      <c r="D628" t="s">
        <v>77</v>
      </c>
      <c r="F628" s="1">
        <v>1.8927444794952616E-2</v>
      </c>
    </row>
    <row r="629" spans="1:6" x14ac:dyDescent="0.25">
      <c r="A629" t="str">
        <f t="shared" si="9"/>
        <v>2014New BrunswickHousehold operations, furnishings and equipment</v>
      </c>
      <c r="B629">
        <v>2014</v>
      </c>
      <c r="C629" t="s">
        <v>27</v>
      </c>
      <c r="D629" t="s">
        <v>12</v>
      </c>
      <c r="F629" s="1">
        <v>1.9861830742659733E-2</v>
      </c>
    </row>
    <row r="630" spans="1:6" x14ac:dyDescent="0.25">
      <c r="A630" t="str">
        <f t="shared" si="9"/>
        <v>2014New BrunswickClothing and footwear</v>
      </c>
      <c r="B630">
        <v>2014</v>
      </c>
      <c r="C630" t="s">
        <v>27</v>
      </c>
      <c r="D630" t="s">
        <v>13</v>
      </c>
      <c r="F630" s="1">
        <v>-8.1799591002044703E-3</v>
      </c>
    </row>
    <row r="631" spans="1:6" x14ac:dyDescent="0.25">
      <c r="A631" t="str">
        <f t="shared" si="9"/>
        <v>2014New BrunswickTransportation</v>
      </c>
      <c r="B631">
        <v>2014</v>
      </c>
      <c r="C631" t="s">
        <v>27</v>
      </c>
      <c r="D631" t="s">
        <v>14</v>
      </c>
      <c r="F631" s="1">
        <v>1.2185215272136476E-2</v>
      </c>
    </row>
    <row r="632" spans="1:6" x14ac:dyDescent="0.25">
      <c r="A632" t="str">
        <f t="shared" si="9"/>
        <v>2014New BrunswickGasoline</v>
      </c>
      <c r="B632">
        <v>2014</v>
      </c>
      <c r="C632" t="s">
        <v>27</v>
      </c>
      <c r="D632" t="s">
        <v>15</v>
      </c>
      <c r="F632" s="1">
        <v>8.7822014051522242E-3</v>
      </c>
    </row>
    <row r="633" spans="1:6" x14ac:dyDescent="0.25">
      <c r="A633" t="str">
        <f t="shared" si="9"/>
        <v>2014New BrunswickHealth and personal care</v>
      </c>
      <c r="B633">
        <v>2014</v>
      </c>
      <c r="C633" t="s">
        <v>27</v>
      </c>
      <c r="D633" t="s">
        <v>16</v>
      </c>
      <c r="F633" s="1">
        <v>0</v>
      </c>
    </row>
    <row r="634" spans="1:6" x14ac:dyDescent="0.25">
      <c r="A634" t="str">
        <f t="shared" si="9"/>
        <v>2014New BrunswickRecreation, education and reading</v>
      </c>
      <c r="B634">
        <v>2014</v>
      </c>
      <c r="C634" t="s">
        <v>27</v>
      </c>
      <c r="D634" t="s">
        <v>17</v>
      </c>
      <c r="F634" s="1">
        <v>1.1173184357541792E-2</v>
      </c>
    </row>
    <row r="635" spans="1:6" x14ac:dyDescent="0.25">
      <c r="A635" t="str">
        <f t="shared" si="9"/>
        <v>2014New BrunswickAlcoholic beverages, tobacco products and recreational cannabis</v>
      </c>
      <c r="B635">
        <v>2014</v>
      </c>
      <c r="C635" t="s">
        <v>27</v>
      </c>
      <c r="D635" t="s">
        <v>18</v>
      </c>
      <c r="F635" s="1">
        <v>3.9697542533081359E-2</v>
      </c>
    </row>
    <row r="636" spans="1:6" x14ac:dyDescent="0.25">
      <c r="A636" t="str">
        <f t="shared" si="9"/>
        <v>2014New BrunswickEnergy</v>
      </c>
      <c r="B636">
        <v>2014</v>
      </c>
      <c r="C636" t="s">
        <v>27</v>
      </c>
      <c r="D636" t="s">
        <v>78</v>
      </c>
      <c r="F636" s="1">
        <v>1.8726591760299626E-2</v>
      </c>
    </row>
    <row r="637" spans="1:6" x14ac:dyDescent="0.25">
      <c r="A637" t="str">
        <f t="shared" si="9"/>
        <v>2014New BrunswickGoods</v>
      </c>
      <c r="B637">
        <v>2014</v>
      </c>
      <c r="C637" t="s">
        <v>27</v>
      </c>
      <c r="D637" t="s">
        <v>79</v>
      </c>
      <c r="F637" s="1">
        <v>1.0788381742738565E-2</v>
      </c>
    </row>
    <row r="638" spans="1:6" x14ac:dyDescent="0.25">
      <c r="A638" t="str">
        <f t="shared" si="9"/>
        <v>2014New BrunswickServices</v>
      </c>
      <c r="B638">
        <v>2014</v>
      </c>
      <c r="C638" t="s">
        <v>27</v>
      </c>
      <c r="D638" t="s">
        <v>80</v>
      </c>
      <c r="F638" s="1">
        <v>1.9809825673533961E-2</v>
      </c>
    </row>
    <row r="639" spans="1:6" x14ac:dyDescent="0.25">
      <c r="A639" t="str">
        <f t="shared" si="9"/>
        <v>2014QuebecAll-items</v>
      </c>
      <c r="B639">
        <v>2014</v>
      </c>
      <c r="C639" t="s">
        <v>28</v>
      </c>
      <c r="D639" t="s">
        <v>9</v>
      </c>
      <c r="F639" s="1">
        <v>1.396877567789649E-2</v>
      </c>
    </row>
    <row r="640" spans="1:6" x14ac:dyDescent="0.25">
      <c r="A640" t="str">
        <f t="shared" si="9"/>
        <v>2014QuebecFood</v>
      </c>
      <c r="B640">
        <v>2014</v>
      </c>
      <c r="C640" t="s">
        <v>28</v>
      </c>
      <c r="D640" t="s">
        <v>76</v>
      </c>
      <c r="F640" s="1">
        <v>2.2421524663677129E-2</v>
      </c>
    </row>
    <row r="641" spans="1:6" x14ac:dyDescent="0.25">
      <c r="A641" t="str">
        <f t="shared" si="9"/>
        <v>2014QuebecShelter</v>
      </c>
      <c r="B641">
        <v>2014</v>
      </c>
      <c r="C641" t="s">
        <v>28</v>
      </c>
      <c r="D641" t="s">
        <v>77</v>
      </c>
      <c r="F641" s="1">
        <v>1.4251781472684064E-2</v>
      </c>
    </row>
    <row r="642" spans="1:6" x14ac:dyDescent="0.25">
      <c r="A642" t="str">
        <f t="shared" si="9"/>
        <v>2014QuebecHousehold operations, furnishings and equipment</v>
      </c>
      <c r="B642">
        <v>2014</v>
      </c>
      <c r="C642" t="s">
        <v>28</v>
      </c>
      <c r="D642" t="s">
        <v>12</v>
      </c>
      <c r="F642" s="1">
        <v>2.254986990459678E-2</v>
      </c>
    </row>
    <row r="643" spans="1:6" x14ac:dyDescent="0.25">
      <c r="A643" t="str">
        <f t="shared" ref="A643:A706" si="10">B643&amp;C643&amp;D643</f>
        <v>2014QuebecClothing and footwear</v>
      </c>
      <c r="B643">
        <v>2014</v>
      </c>
      <c r="C643" t="s">
        <v>28</v>
      </c>
      <c r="D643" t="s">
        <v>13</v>
      </c>
      <c r="F643" s="1">
        <v>-8.8300220750551564E-3</v>
      </c>
    </row>
    <row r="644" spans="1:6" x14ac:dyDescent="0.25">
      <c r="A644" t="str">
        <f t="shared" si="10"/>
        <v>2014QuebecTransportation</v>
      </c>
      <c r="B644">
        <v>2014</v>
      </c>
      <c r="C644" t="s">
        <v>28</v>
      </c>
      <c r="D644" t="s">
        <v>14</v>
      </c>
      <c r="F644" s="1">
        <v>9.2735703245748723E-3</v>
      </c>
    </row>
    <row r="645" spans="1:6" x14ac:dyDescent="0.25">
      <c r="A645" t="str">
        <f t="shared" si="10"/>
        <v>2014QuebecGasoline</v>
      </c>
      <c r="B645">
        <v>2014</v>
      </c>
      <c r="C645" t="s">
        <v>28</v>
      </c>
      <c r="D645" t="s">
        <v>15</v>
      </c>
      <c r="F645" s="1">
        <v>-5.8635394456289678E-3</v>
      </c>
    </row>
    <row r="646" spans="1:6" x14ac:dyDescent="0.25">
      <c r="A646" t="str">
        <f t="shared" si="10"/>
        <v>2014QuebecHealth and personal care</v>
      </c>
      <c r="B646">
        <v>2014</v>
      </c>
      <c r="C646" t="s">
        <v>28</v>
      </c>
      <c r="D646" t="s">
        <v>16</v>
      </c>
      <c r="F646" s="1">
        <v>4.1981528127623844E-3</v>
      </c>
    </row>
    <row r="647" spans="1:6" x14ac:dyDescent="0.25">
      <c r="A647" t="str">
        <f t="shared" si="10"/>
        <v>2014QuebecRecreation, education and reading</v>
      </c>
      <c r="B647">
        <v>2014</v>
      </c>
      <c r="C647" t="s">
        <v>28</v>
      </c>
      <c r="D647" t="s">
        <v>17</v>
      </c>
      <c r="F647" s="1">
        <v>3.0706243602865624E-3</v>
      </c>
    </row>
    <row r="648" spans="1:6" x14ac:dyDescent="0.25">
      <c r="A648" t="str">
        <f t="shared" si="10"/>
        <v>2014QuebecAlcoholic beverages, tobacco products and recreational cannabis</v>
      </c>
      <c r="B648">
        <v>2014</v>
      </c>
      <c r="C648" t="s">
        <v>28</v>
      </c>
      <c r="D648" t="s">
        <v>18</v>
      </c>
      <c r="F648" s="1">
        <v>3.7390029325513156E-2</v>
      </c>
    </row>
    <row r="649" spans="1:6" x14ac:dyDescent="0.25">
      <c r="A649" t="str">
        <f t="shared" si="10"/>
        <v>2014QuebecEnergy</v>
      </c>
      <c r="B649">
        <v>2014</v>
      </c>
      <c r="C649" t="s">
        <v>28</v>
      </c>
      <c r="D649" t="s">
        <v>78</v>
      </c>
      <c r="F649" s="1">
        <v>9.4043887147335428E-3</v>
      </c>
    </row>
    <row r="650" spans="1:6" x14ac:dyDescent="0.25">
      <c r="A650" t="str">
        <f t="shared" si="10"/>
        <v>2014QuebecGoods</v>
      </c>
      <c r="B650">
        <v>2014</v>
      </c>
      <c r="C650" t="s">
        <v>28</v>
      </c>
      <c r="D650" t="s">
        <v>79</v>
      </c>
      <c r="F650" s="1">
        <v>7.6923076923077413E-3</v>
      </c>
    </row>
    <row r="651" spans="1:6" x14ac:dyDescent="0.25">
      <c r="A651" t="str">
        <f t="shared" si="10"/>
        <v>2014QuebecServices</v>
      </c>
      <c r="B651">
        <v>2014</v>
      </c>
      <c r="C651" t="s">
        <v>28</v>
      </c>
      <c r="D651" t="s">
        <v>80</v>
      </c>
      <c r="F651" s="1">
        <v>2.0472440944881844E-2</v>
      </c>
    </row>
    <row r="652" spans="1:6" x14ac:dyDescent="0.25">
      <c r="A652" t="str">
        <f t="shared" si="10"/>
        <v>2014OntarioAll-items</v>
      </c>
      <c r="B652">
        <v>2014</v>
      </c>
      <c r="C652" t="s">
        <v>29</v>
      </c>
      <c r="D652" t="s">
        <v>9</v>
      </c>
      <c r="F652" s="1">
        <v>2.357723577235777E-2</v>
      </c>
    </row>
    <row r="653" spans="1:6" x14ac:dyDescent="0.25">
      <c r="A653" t="str">
        <f t="shared" si="10"/>
        <v>2014OntarioFood</v>
      </c>
      <c r="B653">
        <v>2014</v>
      </c>
      <c r="C653" t="s">
        <v>29</v>
      </c>
      <c r="D653" t="s">
        <v>76</v>
      </c>
      <c r="F653" s="1">
        <v>2.4830699774266236E-2</v>
      </c>
    </row>
    <row r="654" spans="1:6" x14ac:dyDescent="0.25">
      <c r="A654" t="str">
        <f t="shared" si="10"/>
        <v>2014OntarioShelter</v>
      </c>
      <c r="B654">
        <v>2014</v>
      </c>
      <c r="C654" t="s">
        <v>29</v>
      </c>
      <c r="D654" t="s">
        <v>77</v>
      </c>
      <c r="F654" s="1">
        <v>3.6249014972419183E-2</v>
      </c>
    </row>
    <row r="655" spans="1:6" x14ac:dyDescent="0.25">
      <c r="A655" t="str">
        <f t="shared" si="10"/>
        <v>2014OntarioHousehold operations, furnishings and equipment</v>
      </c>
      <c r="B655">
        <v>2014</v>
      </c>
      <c r="C655" t="s">
        <v>29</v>
      </c>
      <c r="D655" t="s">
        <v>12</v>
      </c>
      <c r="F655" s="1">
        <v>2.0797227036395072E-2</v>
      </c>
    </row>
    <row r="656" spans="1:6" x14ac:dyDescent="0.25">
      <c r="A656" t="str">
        <f t="shared" si="10"/>
        <v>2014OntarioClothing and footwear</v>
      </c>
      <c r="B656">
        <v>2014</v>
      </c>
      <c r="C656" t="s">
        <v>29</v>
      </c>
      <c r="D656" t="s">
        <v>13</v>
      </c>
      <c r="F656" s="1">
        <v>3.1496062992125949E-2</v>
      </c>
    </row>
    <row r="657" spans="1:6" x14ac:dyDescent="0.25">
      <c r="A657" t="str">
        <f t="shared" si="10"/>
        <v>2014OntarioTransportation</v>
      </c>
      <c r="B657">
        <v>2014</v>
      </c>
      <c r="C657" t="s">
        <v>29</v>
      </c>
      <c r="D657" t="s">
        <v>14</v>
      </c>
      <c r="F657" s="1">
        <v>6.8337129840547132E-3</v>
      </c>
    </row>
    <row r="658" spans="1:6" x14ac:dyDescent="0.25">
      <c r="A658" t="str">
        <f t="shared" si="10"/>
        <v>2014OntarioGasoline</v>
      </c>
      <c r="B658">
        <v>2014</v>
      </c>
      <c r="C658" t="s">
        <v>29</v>
      </c>
      <c r="D658" t="s">
        <v>15</v>
      </c>
      <c r="F658" s="1">
        <v>4.8283261802575415E-3</v>
      </c>
    </row>
    <row r="659" spans="1:6" x14ac:dyDescent="0.25">
      <c r="A659" t="str">
        <f t="shared" si="10"/>
        <v>2014OntarioHealth and personal care</v>
      </c>
      <c r="B659">
        <v>2014</v>
      </c>
      <c r="C659" t="s">
        <v>29</v>
      </c>
      <c r="D659" t="s">
        <v>16</v>
      </c>
      <c r="F659" s="1">
        <v>1.0101010101010124E-2</v>
      </c>
    </row>
    <row r="660" spans="1:6" x14ac:dyDescent="0.25">
      <c r="A660" t="str">
        <f t="shared" si="10"/>
        <v>2014OntarioRecreation, education and reading</v>
      </c>
      <c r="B660">
        <v>2014</v>
      </c>
      <c r="C660" t="s">
        <v>29</v>
      </c>
      <c r="D660" t="s">
        <v>17</v>
      </c>
      <c r="F660" s="1">
        <v>1.4828544949026823E-2</v>
      </c>
    </row>
    <row r="661" spans="1:6" x14ac:dyDescent="0.25">
      <c r="A661" t="str">
        <f t="shared" si="10"/>
        <v>2014OntarioAlcoholic beverages, tobacco products and recreational cannabis</v>
      </c>
      <c r="B661">
        <v>2014</v>
      </c>
      <c r="C661" t="s">
        <v>29</v>
      </c>
      <c r="D661" t="s">
        <v>18</v>
      </c>
      <c r="F661" s="1">
        <v>5.6107954545454378E-2</v>
      </c>
    </row>
    <row r="662" spans="1:6" x14ac:dyDescent="0.25">
      <c r="A662" t="str">
        <f t="shared" si="10"/>
        <v>2014OntarioEnergy</v>
      </c>
      <c r="B662">
        <v>2014</v>
      </c>
      <c r="C662" t="s">
        <v>29</v>
      </c>
      <c r="D662" t="s">
        <v>78</v>
      </c>
      <c r="F662" s="1">
        <v>5.5451713395638667E-2</v>
      </c>
    </row>
    <row r="663" spans="1:6" x14ac:dyDescent="0.25">
      <c r="A663" t="str">
        <f t="shared" si="10"/>
        <v>2014OntarioGoods</v>
      </c>
      <c r="B663">
        <v>2014</v>
      </c>
      <c r="C663" t="s">
        <v>29</v>
      </c>
      <c r="D663" t="s">
        <v>79</v>
      </c>
      <c r="F663" s="1">
        <v>2.4734982332155452E-2</v>
      </c>
    </row>
    <row r="664" spans="1:6" x14ac:dyDescent="0.25">
      <c r="A664" t="str">
        <f t="shared" si="10"/>
        <v>2014OntarioServices</v>
      </c>
      <c r="B664">
        <v>2014</v>
      </c>
      <c r="C664" t="s">
        <v>29</v>
      </c>
      <c r="D664" t="s">
        <v>80</v>
      </c>
      <c r="F664" s="1">
        <v>2.1228203184230347E-2</v>
      </c>
    </row>
    <row r="665" spans="1:6" x14ac:dyDescent="0.25">
      <c r="A665" t="str">
        <f t="shared" si="10"/>
        <v>2014ManitobaAll-items</v>
      </c>
      <c r="B665">
        <v>2014</v>
      </c>
      <c r="C665" t="s">
        <v>30</v>
      </c>
      <c r="D665" t="s">
        <v>9</v>
      </c>
      <c r="F665" s="1">
        <v>1.8699186991869895E-2</v>
      </c>
    </row>
    <row r="666" spans="1:6" x14ac:dyDescent="0.25">
      <c r="A666" t="str">
        <f t="shared" si="10"/>
        <v>2014ManitobaFood</v>
      </c>
      <c r="B666">
        <v>2014</v>
      </c>
      <c r="C666" t="s">
        <v>30</v>
      </c>
      <c r="D666" t="s">
        <v>76</v>
      </c>
      <c r="F666" s="1">
        <v>2.7047332832456757E-2</v>
      </c>
    </row>
    <row r="667" spans="1:6" x14ac:dyDescent="0.25">
      <c r="A667" t="str">
        <f t="shared" si="10"/>
        <v>2014ManitobaShelter</v>
      </c>
      <c r="B667">
        <v>2014</v>
      </c>
      <c r="C667" t="s">
        <v>30</v>
      </c>
      <c r="D667" t="s">
        <v>77</v>
      </c>
      <c r="F667" s="1">
        <v>2.9657794676806126E-2</v>
      </c>
    </row>
    <row r="668" spans="1:6" x14ac:dyDescent="0.25">
      <c r="A668" t="str">
        <f t="shared" si="10"/>
        <v>2014ManitobaHousehold operations, furnishings and equipment</v>
      </c>
      <c r="B668">
        <v>2014</v>
      </c>
      <c r="C668" t="s">
        <v>30</v>
      </c>
      <c r="D668" t="s">
        <v>12</v>
      </c>
      <c r="F668" s="1">
        <v>1.6681299385425737E-2</v>
      </c>
    </row>
    <row r="669" spans="1:6" x14ac:dyDescent="0.25">
      <c r="A669" t="str">
        <f t="shared" si="10"/>
        <v>2014ManitobaClothing and footwear</v>
      </c>
      <c r="B669">
        <v>2014</v>
      </c>
      <c r="C669" t="s">
        <v>30</v>
      </c>
      <c r="D669" t="s">
        <v>13</v>
      </c>
      <c r="F669" s="1">
        <v>-2.1208907741251627E-3</v>
      </c>
    </row>
    <row r="670" spans="1:6" x14ac:dyDescent="0.25">
      <c r="A670" t="str">
        <f t="shared" si="10"/>
        <v>2014ManitobaTransportation</v>
      </c>
      <c r="B670">
        <v>2014</v>
      </c>
      <c r="C670" t="s">
        <v>30</v>
      </c>
      <c r="D670" t="s">
        <v>14</v>
      </c>
      <c r="F670" s="1">
        <v>9.5617529880478308E-3</v>
      </c>
    </row>
    <row r="671" spans="1:6" x14ac:dyDescent="0.25">
      <c r="A671" t="str">
        <f t="shared" si="10"/>
        <v>2014ManitobaGasoline</v>
      </c>
      <c r="B671">
        <v>2014</v>
      </c>
      <c r="C671" t="s">
        <v>30</v>
      </c>
      <c r="D671" t="s">
        <v>15</v>
      </c>
      <c r="F671" s="1">
        <v>-1.4689880304679092E-2</v>
      </c>
    </row>
    <row r="672" spans="1:6" x14ac:dyDescent="0.25">
      <c r="A672" t="str">
        <f t="shared" si="10"/>
        <v>2014ManitobaHealth and personal care</v>
      </c>
      <c r="B672">
        <v>2014</v>
      </c>
      <c r="C672" t="s">
        <v>30</v>
      </c>
      <c r="D672" t="s">
        <v>16</v>
      </c>
      <c r="F672" s="1">
        <v>1.7793594306048811E-3</v>
      </c>
    </row>
    <row r="673" spans="1:6" x14ac:dyDescent="0.25">
      <c r="A673" t="str">
        <f t="shared" si="10"/>
        <v>2014ManitobaRecreation, education and reading</v>
      </c>
      <c r="B673">
        <v>2014</v>
      </c>
      <c r="C673" t="s">
        <v>30</v>
      </c>
      <c r="D673" t="s">
        <v>17</v>
      </c>
      <c r="F673" s="1">
        <v>5.6390977443608482E-3</v>
      </c>
    </row>
    <row r="674" spans="1:6" x14ac:dyDescent="0.25">
      <c r="A674" t="str">
        <f t="shared" si="10"/>
        <v>2014ManitobaAlcoholic beverages, tobacco products and recreational cannabis</v>
      </c>
      <c r="B674">
        <v>2014</v>
      </c>
      <c r="C674" t="s">
        <v>30</v>
      </c>
      <c r="D674" t="s">
        <v>18</v>
      </c>
      <c r="F674" s="1">
        <v>5.6998100063331218E-2</v>
      </c>
    </row>
    <row r="675" spans="1:6" x14ac:dyDescent="0.25">
      <c r="A675" t="str">
        <f t="shared" si="10"/>
        <v>2014ManitobaEnergy</v>
      </c>
      <c r="B675">
        <v>2014</v>
      </c>
      <c r="C675" t="s">
        <v>30</v>
      </c>
      <c r="D675" t="s">
        <v>78</v>
      </c>
      <c r="F675" s="1">
        <v>1.4037433155080176E-2</v>
      </c>
    </row>
    <row r="676" spans="1:6" x14ac:dyDescent="0.25">
      <c r="A676" t="str">
        <f t="shared" si="10"/>
        <v>2014ManitobaGoods</v>
      </c>
      <c r="B676">
        <v>2014</v>
      </c>
      <c r="C676" t="s">
        <v>30</v>
      </c>
      <c r="D676" t="s">
        <v>79</v>
      </c>
      <c r="F676" s="1">
        <v>1.3937282229965231E-2</v>
      </c>
    </row>
    <row r="677" spans="1:6" x14ac:dyDescent="0.25">
      <c r="A677" t="str">
        <f t="shared" si="10"/>
        <v>2014ManitobaServices</v>
      </c>
      <c r="B677">
        <v>2014</v>
      </c>
      <c r="C677" t="s">
        <v>30</v>
      </c>
      <c r="D677" t="s">
        <v>80</v>
      </c>
      <c r="F677" s="1">
        <v>2.3484848484848442E-2</v>
      </c>
    </row>
    <row r="678" spans="1:6" x14ac:dyDescent="0.25">
      <c r="A678" t="str">
        <f t="shared" si="10"/>
        <v>2014SaskatchewanAll-items</v>
      </c>
      <c r="B678">
        <v>2014</v>
      </c>
      <c r="C678" t="s">
        <v>31</v>
      </c>
      <c r="D678" t="s">
        <v>9</v>
      </c>
      <c r="F678" s="1">
        <v>2.3866348448687236E-2</v>
      </c>
    </row>
    <row r="679" spans="1:6" x14ac:dyDescent="0.25">
      <c r="A679" t="str">
        <f t="shared" si="10"/>
        <v>2014SaskatchewanFood</v>
      </c>
      <c r="B679">
        <v>2014</v>
      </c>
      <c r="C679" t="s">
        <v>31</v>
      </c>
      <c r="D679" t="s">
        <v>76</v>
      </c>
      <c r="F679" s="1">
        <v>3.0597014925373093E-2</v>
      </c>
    </row>
    <row r="680" spans="1:6" x14ac:dyDescent="0.25">
      <c r="A680" t="str">
        <f t="shared" si="10"/>
        <v>2014SaskatchewanShelter</v>
      </c>
      <c r="B680">
        <v>2014</v>
      </c>
      <c r="C680" t="s">
        <v>31</v>
      </c>
      <c r="D680" t="s">
        <v>77</v>
      </c>
      <c r="F680" s="1">
        <v>3.3467202141900937E-2</v>
      </c>
    </row>
    <row r="681" spans="1:6" x14ac:dyDescent="0.25">
      <c r="A681" t="str">
        <f t="shared" si="10"/>
        <v>2014SaskatchewanHousehold operations, furnishings and equipment</v>
      </c>
      <c r="B681">
        <v>2014</v>
      </c>
      <c r="C681" t="s">
        <v>31</v>
      </c>
      <c r="D681" t="s">
        <v>12</v>
      </c>
      <c r="F681" s="1">
        <v>1.6559337626494915E-2</v>
      </c>
    </row>
    <row r="682" spans="1:6" x14ac:dyDescent="0.25">
      <c r="A682" t="str">
        <f t="shared" si="10"/>
        <v>2014SaskatchewanClothing and footwear</v>
      </c>
      <c r="B682">
        <v>2014</v>
      </c>
      <c r="C682" t="s">
        <v>31</v>
      </c>
      <c r="D682" t="s">
        <v>13</v>
      </c>
      <c r="F682" s="1">
        <v>6.2176165803108216E-3</v>
      </c>
    </row>
    <row r="683" spans="1:6" x14ac:dyDescent="0.25">
      <c r="A683" t="str">
        <f t="shared" si="10"/>
        <v>2014SaskatchewanTransportation</v>
      </c>
      <c r="B683">
        <v>2014</v>
      </c>
      <c r="C683" t="s">
        <v>31</v>
      </c>
      <c r="D683" t="s">
        <v>14</v>
      </c>
      <c r="F683" s="1">
        <v>2.0850708924103418E-2</v>
      </c>
    </row>
    <row r="684" spans="1:6" x14ac:dyDescent="0.25">
      <c r="A684" t="str">
        <f t="shared" si="10"/>
        <v>2014SaskatchewanGasoline</v>
      </c>
      <c r="B684">
        <v>2014</v>
      </c>
      <c r="C684" t="s">
        <v>31</v>
      </c>
      <c r="D684" t="s">
        <v>15</v>
      </c>
      <c r="F684" s="1">
        <v>9.5294818344252193E-3</v>
      </c>
    </row>
    <row r="685" spans="1:6" x14ac:dyDescent="0.25">
      <c r="A685" t="str">
        <f t="shared" si="10"/>
        <v>2014SaskatchewanHealth and personal care</v>
      </c>
      <c r="B685">
        <v>2014</v>
      </c>
      <c r="C685" t="s">
        <v>31</v>
      </c>
      <c r="D685" t="s">
        <v>16</v>
      </c>
      <c r="F685" s="1">
        <v>1.3757523645743839E-2</v>
      </c>
    </row>
    <row r="686" spans="1:6" x14ac:dyDescent="0.25">
      <c r="A686" t="str">
        <f t="shared" si="10"/>
        <v>2014SaskatchewanRecreation, education and reading</v>
      </c>
      <c r="B686">
        <v>2014</v>
      </c>
      <c r="C686" t="s">
        <v>31</v>
      </c>
      <c r="D686" t="s">
        <v>17</v>
      </c>
      <c r="F686" s="1">
        <v>1.7707362534948794E-2</v>
      </c>
    </row>
    <row r="687" spans="1:6" x14ac:dyDescent="0.25">
      <c r="A687" t="str">
        <f t="shared" si="10"/>
        <v>2014SaskatchewanAlcoholic beverages, tobacco products and recreational cannabis</v>
      </c>
      <c r="B687">
        <v>2014</v>
      </c>
      <c r="C687" t="s">
        <v>31</v>
      </c>
      <c r="D687" t="s">
        <v>18</v>
      </c>
      <c r="F687" s="1">
        <v>5.0397877984084842E-2</v>
      </c>
    </row>
    <row r="688" spans="1:6" x14ac:dyDescent="0.25">
      <c r="A688" t="str">
        <f t="shared" si="10"/>
        <v>2014SaskatchewanEnergy</v>
      </c>
      <c r="B688">
        <v>2014</v>
      </c>
      <c r="C688" t="s">
        <v>31</v>
      </c>
      <c r="D688" t="s">
        <v>78</v>
      </c>
      <c r="F688" s="1">
        <v>3.6619718309859071E-2</v>
      </c>
    </row>
    <row r="689" spans="1:6" x14ac:dyDescent="0.25">
      <c r="A689" t="str">
        <f t="shared" si="10"/>
        <v>2014SaskatchewanGoods</v>
      </c>
      <c r="B689">
        <v>2014</v>
      </c>
      <c r="C689" t="s">
        <v>31</v>
      </c>
      <c r="D689" t="s">
        <v>79</v>
      </c>
      <c r="F689" s="1">
        <v>2.2241992882562275E-2</v>
      </c>
    </row>
    <row r="690" spans="1:6" x14ac:dyDescent="0.25">
      <c r="A690" t="str">
        <f t="shared" si="10"/>
        <v>2014SaskatchewanServices</v>
      </c>
      <c r="B690">
        <v>2014</v>
      </c>
      <c r="C690" t="s">
        <v>31</v>
      </c>
      <c r="D690" t="s">
        <v>80</v>
      </c>
      <c r="F690" s="1">
        <v>2.5298664792691456E-2</v>
      </c>
    </row>
    <row r="691" spans="1:6" x14ac:dyDescent="0.25">
      <c r="A691" t="str">
        <f t="shared" si="10"/>
        <v>2014AlbertaAll-items</v>
      </c>
      <c r="B691">
        <v>2014</v>
      </c>
      <c r="C691" t="s">
        <v>32</v>
      </c>
      <c r="D691" t="s">
        <v>9</v>
      </c>
      <c r="F691" s="1">
        <v>2.5601241272303978E-2</v>
      </c>
    </row>
    <row r="692" spans="1:6" x14ac:dyDescent="0.25">
      <c r="A692" t="str">
        <f t="shared" si="10"/>
        <v>2014AlbertaFood</v>
      </c>
      <c r="B692">
        <v>2014</v>
      </c>
      <c r="C692" t="s">
        <v>32</v>
      </c>
      <c r="D692" t="s">
        <v>76</v>
      </c>
      <c r="F692" s="1">
        <v>2.9051987767583966E-2</v>
      </c>
    </row>
    <row r="693" spans="1:6" x14ac:dyDescent="0.25">
      <c r="A693" t="str">
        <f t="shared" si="10"/>
        <v>2014AlbertaShelter</v>
      </c>
      <c r="B693">
        <v>2014</v>
      </c>
      <c r="C693" t="s">
        <v>32</v>
      </c>
      <c r="D693" t="s">
        <v>77</v>
      </c>
      <c r="F693" s="1">
        <v>3.9667306461932103E-2</v>
      </c>
    </row>
    <row r="694" spans="1:6" x14ac:dyDescent="0.25">
      <c r="A694" t="str">
        <f t="shared" si="10"/>
        <v>2014AlbertaHousehold operations, furnishings and equipment</v>
      </c>
      <c r="B694">
        <v>2014</v>
      </c>
      <c r="C694" t="s">
        <v>32</v>
      </c>
      <c r="D694" t="s">
        <v>12</v>
      </c>
      <c r="F694" s="1">
        <v>2.3936170212765982E-2</v>
      </c>
    </row>
    <row r="695" spans="1:6" x14ac:dyDescent="0.25">
      <c r="A695" t="str">
        <f t="shared" si="10"/>
        <v>2014AlbertaClothing and footwear</v>
      </c>
      <c r="B695">
        <v>2014</v>
      </c>
      <c r="C695" t="s">
        <v>32</v>
      </c>
      <c r="D695" t="s">
        <v>13</v>
      </c>
      <c r="F695" s="1">
        <v>2.1344717182497632E-3</v>
      </c>
    </row>
    <row r="696" spans="1:6" x14ac:dyDescent="0.25">
      <c r="A696" t="str">
        <f t="shared" si="10"/>
        <v>2014AlbertaTransportation</v>
      </c>
      <c r="B696">
        <v>2014</v>
      </c>
      <c r="C696" t="s">
        <v>32</v>
      </c>
      <c r="D696" t="s">
        <v>14</v>
      </c>
      <c r="F696" s="1">
        <v>2.1943573667711689E-2</v>
      </c>
    </row>
    <row r="697" spans="1:6" x14ac:dyDescent="0.25">
      <c r="A697" t="str">
        <f t="shared" si="10"/>
        <v>2014AlbertaGasoline</v>
      </c>
      <c r="B697">
        <v>2014</v>
      </c>
      <c r="C697" t="s">
        <v>32</v>
      </c>
      <c r="D697" t="s">
        <v>15</v>
      </c>
      <c r="F697" s="1">
        <v>1.4442518775274409E-2</v>
      </c>
    </row>
    <row r="698" spans="1:6" x14ac:dyDescent="0.25">
      <c r="A698" t="str">
        <f t="shared" si="10"/>
        <v>2014AlbertaHealth and personal care</v>
      </c>
      <c r="B698">
        <v>2014</v>
      </c>
      <c r="C698" t="s">
        <v>32</v>
      </c>
      <c r="D698" t="s">
        <v>16</v>
      </c>
      <c r="F698" s="1">
        <v>7.8678206136900079E-3</v>
      </c>
    </row>
    <row r="699" spans="1:6" x14ac:dyDescent="0.25">
      <c r="A699" t="str">
        <f t="shared" si="10"/>
        <v>2014AlbertaRecreation, education and reading</v>
      </c>
      <c r="B699">
        <v>2014</v>
      </c>
      <c r="C699" t="s">
        <v>32</v>
      </c>
      <c r="D699" t="s">
        <v>17</v>
      </c>
      <c r="F699" s="1">
        <v>1.7857142857142776E-2</v>
      </c>
    </row>
    <row r="700" spans="1:6" x14ac:dyDescent="0.25">
      <c r="A700" t="str">
        <f t="shared" si="10"/>
        <v>2014AlbertaAlcoholic beverages, tobacco products and recreational cannabis</v>
      </c>
      <c r="B700">
        <v>2014</v>
      </c>
      <c r="C700" t="s">
        <v>32</v>
      </c>
      <c r="D700" t="s">
        <v>18</v>
      </c>
      <c r="F700" s="1">
        <v>3.2211882605583393E-2</v>
      </c>
    </row>
    <row r="701" spans="1:6" x14ac:dyDescent="0.25">
      <c r="A701" t="str">
        <f t="shared" si="10"/>
        <v>2014AlbertaEnergy</v>
      </c>
      <c r="B701">
        <v>2014</v>
      </c>
      <c r="C701" t="s">
        <v>32</v>
      </c>
      <c r="D701" t="s">
        <v>78</v>
      </c>
      <c r="F701" s="1">
        <v>3.4378769601929968E-2</v>
      </c>
    </row>
    <row r="702" spans="1:6" x14ac:dyDescent="0.25">
      <c r="A702" t="str">
        <f t="shared" si="10"/>
        <v>2014AlbertaGoods</v>
      </c>
      <c r="B702">
        <v>2014</v>
      </c>
      <c r="C702" t="s">
        <v>32</v>
      </c>
      <c r="D702" t="s">
        <v>79</v>
      </c>
      <c r="F702" s="1">
        <v>2.0444444444444418E-2</v>
      </c>
    </row>
    <row r="703" spans="1:6" x14ac:dyDescent="0.25">
      <c r="A703" t="str">
        <f t="shared" si="10"/>
        <v>2014AlbertaServices</v>
      </c>
      <c r="B703">
        <v>2014</v>
      </c>
      <c r="C703" t="s">
        <v>32</v>
      </c>
      <c r="D703" t="s">
        <v>80</v>
      </c>
      <c r="F703" s="1">
        <v>3.1356509884117402E-2</v>
      </c>
    </row>
    <row r="704" spans="1:6" x14ac:dyDescent="0.25">
      <c r="A704" t="str">
        <f t="shared" si="10"/>
        <v>2014British ColumbiaAll-items</v>
      </c>
      <c r="B704">
        <v>2014</v>
      </c>
      <c r="C704" t="s">
        <v>33</v>
      </c>
      <c r="D704" t="s">
        <v>9</v>
      </c>
      <c r="F704" s="1">
        <v>1.0195412064570968E-2</v>
      </c>
    </row>
    <row r="705" spans="1:6" x14ac:dyDescent="0.25">
      <c r="A705" t="str">
        <f t="shared" si="10"/>
        <v>2014British ColumbiaFood</v>
      </c>
      <c r="B705">
        <v>2014</v>
      </c>
      <c r="C705" t="s">
        <v>33</v>
      </c>
      <c r="D705" t="s">
        <v>76</v>
      </c>
      <c r="F705" s="1">
        <v>1.6483516483516439E-2</v>
      </c>
    </row>
    <row r="706" spans="1:6" x14ac:dyDescent="0.25">
      <c r="A706" t="str">
        <f t="shared" si="10"/>
        <v>2014British ColumbiaShelter</v>
      </c>
      <c r="B706">
        <v>2014</v>
      </c>
      <c r="C706" t="s">
        <v>33</v>
      </c>
      <c r="D706" t="s">
        <v>77</v>
      </c>
      <c r="F706" s="1">
        <v>7.9435127978817795E-3</v>
      </c>
    </row>
    <row r="707" spans="1:6" x14ac:dyDescent="0.25">
      <c r="A707" t="str">
        <f t="shared" ref="A707:A770" si="11">B707&amp;C707&amp;D707</f>
        <v>2014British ColumbiaHousehold operations, furnishings and equipment</v>
      </c>
      <c r="B707">
        <v>2014</v>
      </c>
      <c r="C707" t="s">
        <v>33</v>
      </c>
      <c r="D707" t="s">
        <v>12</v>
      </c>
      <c r="F707" s="1">
        <v>9.8478066248880412E-3</v>
      </c>
    </row>
    <row r="708" spans="1:6" x14ac:dyDescent="0.25">
      <c r="A708" t="str">
        <f t="shared" si="11"/>
        <v>2014British ColumbiaClothing and footwear</v>
      </c>
      <c r="B708">
        <v>2014</v>
      </c>
      <c r="C708" t="s">
        <v>33</v>
      </c>
      <c r="D708" t="s">
        <v>13</v>
      </c>
      <c r="F708" s="1">
        <v>1.9801980198020084E-3</v>
      </c>
    </row>
    <row r="709" spans="1:6" x14ac:dyDescent="0.25">
      <c r="A709" t="str">
        <f t="shared" si="11"/>
        <v>2014British ColumbiaTransportation</v>
      </c>
      <c r="B709">
        <v>2014</v>
      </c>
      <c r="C709" t="s">
        <v>33</v>
      </c>
      <c r="D709" t="s">
        <v>14</v>
      </c>
      <c r="F709" s="1">
        <v>1.0292953285827373E-2</v>
      </c>
    </row>
    <row r="710" spans="1:6" x14ac:dyDescent="0.25">
      <c r="A710" t="str">
        <f t="shared" si="11"/>
        <v>2014British ColumbiaGasoline</v>
      </c>
      <c r="B710">
        <v>2014</v>
      </c>
      <c r="C710" t="s">
        <v>33</v>
      </c>
      <c r="D710" t="s">
        <v>15</v>
      </c>
      <c r="F710" s="1">
        <v>-5.364806866952485E-4</v>
      </c>
    </row>
    <row r="711" spans="1:6" x14ac:dyDescent="0.25">
      <c r="A711" t="str">
        <f t="shared" si="11"/>
        <v>2014British ColumbiaHealth and personal care</v>
      </c>
      <c r="B711">
        <v>2014</v>
      </c>
      <c r="C711" t="s">
        <v>33</v>
      </c>
      <c r="D711" t="s">
        <v>16</v>
      </c>
      <c r="F711" s="1">
        <v>-2.6501766784452047E-3</v>
      </c>
    </row>
    <row r="712" spans="1:6" x14ac:dyDescent="0.25">
      <c r="A712" t="str">
        <f t="shared" si="11"/>
        <v>2014British ColumbiaRecreation, education and reading</v>
      </c>
      <c r="B712">
        <v>2014</v>
      </c>
      <c r="C712" t="s">
        <v>33</v>
      </c>
      <c r="D712" t="s">
        <v>17</v>
      </c>
      <c r="F712" s="1">
        <v>1.0657193605683863E-2</v>
      </c>
    </row>
    <row r="713" spans="1:6" x14ac:dyDescent="0.25">
      <c r="A713" t="str">
        <f t="shared" si="11"/>
        <v>2014British ColumbiaAlcoholic beverages, tobacco products and recreational cannabis</v>
      </c>
      <c r="B713">
        <v>2014</v>
      </c>
      <c r="C713" t="s">
        <v>33</v>
      </c>
      <c r="D713" t="s">
        <v>18</v>
      </c>
      <c r="F713" s="1">
        <v>2.8158295281582865E-2</v>
      </c>
    </row>
    <row r="714" spans="1:6" x14ac:dyDescent="0.25">
      <c r="A714" t="str">
        <f t="shared" si="11"/>
        <v>2014British ColumbiaEnergy</v>
      </c>
      <c r="B714">
        <v>2014</v>
      </c>
      <c r="C714" t="s">
        <v>33</v>
      </c>
      <c r="D714" t="s">
        <v>78</v>
      </c>
      <c r="F714" s="1">
        <v>2.7936507936507971E-2</v>
      </c>
    </row>
    <row r="715" spans="1:6" x14ac:dyDescent="0.25">
      <c r="A715" t="str">
        <f t="shared" si="11"/>
        <v>2014British ColumbiaGoods</v>
      </c>
      <c r="B715">
        <v>2014</v>
      </c>
      <c r="C715" t="s">
        <v>33</v>
      </c>
      <c r="D715" t="s">
        <v>79</v>
      </c>
      <c r="F715" s="1">
        <v>1.1576135351736395E-2</v>
      </c>
    </row>
    <row r="716" spans="1:6" x14ac:dyDescent="0.25">
      <c r="A716" t="str">
        <f t="shared" si="11"/>
        <v>2014British ColumbiaServices</v>
      </c>
      <c r="B716">
        <v>2014</v>
      </c>
      <c r="C716" t="s">
        <v>33</v>
      </c>
      <c r="D716" t="s">
        <v>80</v>
      </c>
      <c r="F716" s="1">
        <v>8.9869281045751159E-3</v>
      </c>
    </row>
    <row r="717" spans="1:6" x14ac:dyDescent="0.25">
      <c r="A717" t="str">
        <f t="shared" si="11"/>
        <v>2015CanadaAll-items</v>
      </c>
      <c r="B717">
        <v>2015</v>
      </c>
      <c r="C717" t="s">
        <v>7</v>
      </c>
      <c r="D717" t="s">
        <v>9</v>
      </c>
      <c r="F717" s="1">
        <v>1.1182108626198015E-2</v>
      </c>
    </row>
    <row r="718" spans="1:6" x14ac:dyDescent="0.25">
      <c r="A718" t="str">
        <f t="shared" si="11"/>
        <v>2015CanadaFood</v>
      </c>
      <c r="B718">
        <v>2015</v>
      </c>
      <c r="C718" t="s">
        <v>7</v>
      </c>
      <c r="D718" t="s">
        <v>76</v>
      </c>
      <c r="F718" s="1">
        <v>3.6900369003690037E-2</v>
      </c>
    </row>
    <row r="719" spans="1:6" x14ac:dyDescent="0.25">
      <c r="A719" t="str">
        <f t="shared" si="11"/>
        <v>2015CanadaShelter</v>
      </c>
      <c r="B719">
        <v>2015</v>
      </c>
      <c r="C719" t="s">
        <v>7</v>
      </c>
      <c r="D719" t="s">
        <v>77</v>
      </c>
      <c r="F719" s="1">
        <v>1.1346444780635402E-2</v>
      </c>
    </row>
    <row r="720" spans="1:6" x14ac:dyDescent="0.25">
      <c r="A720" t="str">
        <f t="shared" si="11"/>
        <v>2015CanadaHousehold operations, furnishings and equipment</v>
      </c>
      <c r="B720">
        <v>2015</v>
      </c>
      <c r="C720" t="s">
        <v>7</v>
      </c>
      <c r="D720" t="s">
        <v>12</v>
      </c>
      <c r="F720" s="1">
        <v>2.6586620926243643E-2</v>
      </c>
    </row>
    <row r="721" spans="1:6" x14ac:dyDescent="0.25">
      <c r="A721" t="str">
        <f t="shared" si="11"/>
        <v>2015CanadaClothing and footwear</v>
      </c>
      <c r="B721">
        <v>2015</v>
      </c>
      <c r="C721" t="s">
        <v>7</v>
      </c>
      <c r="D721" t="s">
        <v>13</v>
      </c>
      <c r="F721" s="1">
        <v>1.5021459227467719E-2</v>
      </c>
    </row>
    <row r="722" spans="1:6" x14ac:dyDescent="0.25">
      <c r="A722" t="str">
        <f t="shared" si="11"/>
        <v>2015CanadaTransportation</v>
      </c>
      <c r="B722">
        <v>2015</v>
      </c>
      <c r="C722" t="s">
        <v>7</v>
      </c>
      <c r="D722" t="s">
        <v>14</v>
      </c>
      <c r="F722" s="1">
        <v>-2.9907975460122742E-2</v>
      </c>
    </row>
    <row r="723" spans="1:6" x14ac:dyDescent="0.25">
      <c r="A723" t="str">
        <f t="shared" si="11"/>
        <v>2015CanadaGasoline</v>
      </c>
      <c r="B723">
        <v>2015</v>
      </c>
      <c r="C723" t="s">
        <v>7</v>
      </c>
      <c r="D723" t="s">
        <v>15</v>
      </c>
      <c r="F723" s="1">
        <v>-0.16539717083786726</v>
      </c>
    </row>
    <row r="724" spans="1:6" x14ac:dyDescent="0.25">
      <c r="A724" t="str">
        <f t="shared" si="11"/>
        <v>2015CanadaHealth and personal care</v>
      </c>
      <c r="B724">
        <v>2015</v>
      </c>
      <c r="C724" t="s">
        <v>7</v>
      </c>
      <c r="D724" t="s">
        <v>16</v>
      </c>
      <c r="F724" s="1">
        <v>1.2605042016806723E-2</v>
      </c>
    </row>
    <row r="725" spans="1:6" x14ac:dyDescent="0.25">
      <c r="A725" t="str">
        <f t="shared" si="11"/>
        <v>2015CanadaRecreation, education and reading</v>
      </c>
      <c r="B725">
        <v>2015</v>
      </c>
      <c r="C725" t="s">
        <v>7</v>
      </c>
      <c r="D725" t="s">
        <v>17</v>
      </c>
      <c r="F725" s="1">
        <v>1.8621973929236497E-2</v>
      </c>
    </row>
    <row r="726" spans="1:6" x14ac:dyDescent="0.25">
      <c r="A726" t="str">
        <f t="shared" si="11"/>
        <v>2015CanadaAlcoholic beverages, tobacco products and recreational cannabis</v>
      </c>
      <c r="B726">
        <v>2015</v>
      </c>
      <c r="C726" t="s">
        <v>7</v>
      </c>
      <c r="D726" t="s">
        <v>18</v>
      </c>
      <c r="F726" s="1">
        <v>3.6834924965893627E-2</v>
      </c>
    </row>
    <row r="727" spans="1:6" x14ac:dyDescent="0.25">
      <c r="A727" t="str">
        <f t="shared" si="11"/>
        <v>2015CanadaEnergy</v>
      </c>
      <c r="B727">
        <v>2015</v>
      </c>
      <c r="C727" t="s">
        <v>7</v>
      </c>
      <c r="D727" t="s">
        <v>78</v>
      </c>
      <c r="F727" s="1">
        <v>-9.558378705384156E-2</v>
      </c>
    </row>
    <row r="728" spans="1:6" x14ac:dyDescent="0.25">
      <c r="A728" t="str">
        <f t="shared" si="11"/>
        <v>2015CanadaGoods</v>
      </c>
      <c r="B728">
        <v>2015</v>
      </c>
      <c r="C728" t="s">
        <v>7</v>
      </c>
      <c r="D728" t="s">
        <v>79</v>
      </c>
      <c r="F728" s="1">
        <v>2.5751072961373148E-3</v>
      </c>
    </row>
    <row r="729" spans="1:6" x14ac:dyDescent="0.25">
      <c r="A729" t="str">
        <f t="shared" si="11"/>
        <v>2015CanadaServices</v>
      </c>
      <c r="B729">
        <v>2015</v>
      </c>
      <c r="C729" t="s">
        <v>7</v>
      </c>
      <c r="D729" t="s">
        <v>80</v>
      </c>
      <c r="F729" s="1">
        <v>2.0194465220643359E-2</v>
      </c>
    </row>
    <row r="730" spans="1:6" x14ac:dyDescent="0.25">
      <c r="A730" t="str">
        <f t="shared" si="11"/>
        <v>2015Newfoundland and LabradorAll-items</v>
      </c>
      <c r="B730">
        <v>2015</v>
      </c>
      <c r="C730" t="s">
        <v>24</v>
      </c>
      <c r="D730" t="s">
        <v>9</v>
      </c>
      <c r="F730" s="1">
        <v>4.6728971962616377E-3</v>
      </c>
    </row>
    <row r="731" spans="1:6" x14ac:dyDescent="0.25">
      <c r="A731" t="str">
        <f t="shared" si="11"/>
        <v>2015Newfoundland and LabradorFood</v>
      </c>
      <c r="B731">
        <v>2015</v>
      </c>
      <c r="C731" t="s">
        <v>24</v>
      </c>
      <c r="D731" t="s">
        <v>76</v>
      </c>
      <c r="F731" s="1">
        <v>3.7763253449528085E-2</v>
      </c>
    </row>
    <row r="732" spans="1:6" x14ac:dyDescent="0.25">
      <c r="A732" t="str">
        <f t="shared" si="11"/>
        <v>2015Newfoundland and LabradorShelter</v>
      </c>
      <c r="B732">
        <v>2015</v>
      </c>
      <c r="C732" t="s">
        <v>24</v>
      </c>
      <c r="D732" t="s">
        <v>77</v>
      </c>
      <c r="F732" s="1">
        <v>6.6666666666662881E-4</v>
      </c>
    </row>
    <row r="733" spans="1:6" x14ac:dyDescent="0.25">
      <c r="A733" t="str">
        <f t="shared" si="11"/>
        <v>2015Newfoundland and LabradorHousehold operations, furnishings and equipment</v>
      </c>
      <c r="B733">
        <v>2015</v>
      </c>
      <c r="C733" t="s">
        <v>24</v>
      </c>
      <c r="D733" t="s">
        <v>12</v>
      </c>
      <c r="F733" s="1">
        <v>1.9147084421235756E-2</v>
      </c>
    </row>
    <row r="734" spans="1:6" x14ac:dyDescent="0.25">
      <c r="A734" t="str">
        <f t="shared" si="11"/>
        <v>2015Newfoundland and LabradorClothing and footwear</v>
      </c>
      <c r="B734">
        <v>2015</v>
      </c>
      <c r="C734" t="s">
        <v>24</v>
      </c>
      <c r="D734" t="s">
        <v>13</v>
      </c>
      <c r="F734" s="1">
        <v>1.6859852476290772E-2</v>
      </c>
    </row>
    <row r="735" spans="1:6" x14ac:dyDescent="0.25">
      <c r="A735" t="str">
        <f t="shared" si="11"/>
        <v>2015Newfoundland and LabradorTransportation</v>
      </c>
      <c r="B735">
        <v>2015</v>
      </c>
      <c r="C735" t="s">
        <v>24</v>
      </c>
      <c r="D735" t="s">
        <v>14</v>
      </c>
      <c r="F735" s="1">
        <v>-3.7984496124031049E-2</v>
      </c>
    </row>
    <row r="736" spans="1:6" x14ac:dyDescent="0.25">
      <c r="A736" t="str">
        <f t="shared" si="11"/>
        <v>2015Newfoundland and LabradorGasoline</v>
      </c>
      <c r="B736">
        <v>2015</v>
      </c>
      <c r="C736" t="s">
        <v>24</v>
      </c>
      <c r="D736" t="s">
        <v>15</v>
      </c>
      <c r="F736" s="1">
        <v>-0.16070381231671557</v>
      </c>
    </row>
    <row r="737" spans="1:6" x14ac:dyDescent="0.25">
      <c r="A737" t="str">
        <f t="shared" si="11"/>
        <v>2015Newfoundland and LabradorHealth and personal care</v>
      </c>
      <c r="B737">
        <v>2015</v>
      </c>
      <c r="C737" t="s">
        <v>24</v>
      </c>
      <c r="D737" t="s">
        <v>16</v>
      </c>
      <c r="F737" s="1">
        <v>9.7001763668429827E-3</v>
      </c>
    </row>
    <row r="738" spans="1:6" x14ac:dyDescent="0.25">
      <c r="A738" t="str">
        <f t="shared" si="11"/>
        <v>2015Newfoundland and LabradorRecreation, education and reading</v>
      </c>
      <c r="B738">
        <v>2015</v>
      </c>
      <c r="C738" t="s">
        <v>24</v>
      </c>
      <c r="D738" t="s">
        <v>17</v>
      </c>
      <c r="F738" s="1">
        <v>7.6335877862595148E-3</v>
      </c>
    </row>
    <row r="739" spans="1:6" x14ac:dyDescent="0.25">
      <c r="A739" t="str">
        <f t="shared" si="11"/>
        <v>2015Newfoundland and LabradorAlcoholic beverages, tobacco products and recreational cannabis</v>
      </c>
      <c r="B739">
        <v>2015</v>
      </c>
      <c r="C739" t="s">
        <v>24</v>
      </c>
      <c r="D739" t="s">
        <v>18</v>
      </c>
      <c r="F739" s="1">
        <v>3.6577400391900682E-2</v>
      </c>
    </row>
    <row r="740" spans="1:6" x14ac:dyDescent="0.25">
      <c r="A740" t="str">
        <f t="shared" si="11"/>
        <v>2015Newfoundland and LabradorEnergy</v>
      </c>
      <c r="B740">
        <v>2015</v>
      </c>
      <c r="C740" t="s">
        <v>24</v>
      </c>
      <c r="D740" t="s">
        <v>78</v>
      </c>
      <c r="F740" s="1">
        <v>-0.10492379835873392</v>
      </c>
    </row>
    <row r="741" spans="1:6" x14ac:dyDescent="0.25">
      <c r="A741" t="str">
        <f t="shared" si="11"/>
        <v>2015Newfoundland and LabradorGoods</v>
      </c>
      <c r="B741">
        <v>2015</v>
      </c>
      <c r="C741" t="s">
        <v>24</v>
      </c>
      <c r="D741" t="s">
        <v>79</v>
      </c>
      <c r="F741" s="1">
        <v>-4.8979591836734232E-3</v>
      </c>
    </row>
    <row r="742" spans="1:6" x14ac:dyDescent="0.25">
      <c r="A742" t="str">
        <f t="shared" si="11"/>
        <v>2015Newfoundland and LabradorServices</v>
      </c>
      <c r="B742">
        <v>2015</v>
      </c>
      <c r="C742" t="s">
        <v>24</v>
      </c>
      <c r="D742" t="s">
        <v>80</v>
      </c>
      <c r="F742" s="1">
        <v>1.820830298616169E-2</v>
      </c>
    </row>
    <row r="743" spans="1:6" x14ac:dyDescent="0.25">
      <c r="A743" t="str">
        <f t="shared" si="11"/>
        <v>2015Prince Edward IslandAll-items</v>
      </c>
      <c r="B743">
        <v>2015</v>
      </c>
      <c r="C743" t="s">
        <v>25</v>
      </c>
      <c r="D743" t="s">
        <v>9</v>
      </c>
      <c r="F743" s="1">
        <v>-6.1491160645655877E-3</v>
      </c>
    </row>
    <row r="744" spans="1:6" x14ac:dyDescent="0.25">
      <c r="A744" t="str">
        <f t="shared" si="11"/>
        <v>2015Prince Edward IslandFood</v>
      </c>
      <c r="B744">
        <v>2015</v>
      </c>
      <c r="C744" t="s">
        <v>25</v>
      </c>
      <c r="D744" t="s">
        <v>76</v>
      </c>
      <c r="F744" s="1">
        <v>3.977272727272723E-2</v>
      </c>
    </row>
    <row r="745" spans="1:6" x14ac:dyDescent="0.25">
      <c r="A745" t="str">
        <f t="shared" si="11"/>
        <v>2015Prince Edward IslandShelter</v>
      </c>
      <c r="B745">
        <v>2015</v>
      </c>
      <c r="C745" t="s">
        <v>25</v>
      </c>
      <c r="D745" t="s">
        <v>77</v>
      </c>
      <c r="F745" s="1">
        <v>-2.5147928994082674E-2</v>
      </c>
    </row>
    <row r="746" spans="1:6" x14ac:dyDescent="0.25">
      <c r="A746" t="str">
        <f t="shared" si="11"/>
        <v>2015Prince Edward IslandHousehold operations, furnishings and equipment</v>
      </c>
      <c r="B746">
        <v>2015</v>
      </c>
      <c r="C746" t="s">
        <v>25</v>
      </c>
      <c r="D746" t="s">
        <v>12</v>
      </c>
      <c r="F746" s="1">
        <v>2.6272577996715951E-2</v>
      </c>
    </row>
    <row r="747" spans="1:6" x14ac:dyDescent="0.25">
      <c r="A747" t="str">
        <f t="shared" si="11"/>
        <v>2015Prince Edward IslandClothing and footwear</v>
      </c>
      <c r="B747">
        <v>2015</v>
      </c>
      <c r="C747" t="s">
        <v>25</v>
      </c>
      <c r="D747" t="s">
        <v>13</v>
      </c>
      <c r="F747" s="1">
        <v>-1.2428298279158673E-2</v>
      </c>
    </row>
    <row r="748" spans="1:6" x14ac:dyDescent="0.25">
      <c r="A748" t="str">
        <f t="shared" si="11"/>
        <v>2015Prince Edward IslandTransportation</v>
      </c>
      <c r="B748">
        <v>2015</v>
      </c>
      <c r="C748" t="s">
        <v>25</v>
      </c>
      <c r="D748" t="s">
        <v>14</v>
      </c>
      <c r="F748" s="1">
        <v>-5.718585402558321E-2</v>
      </c>
    </row>
    <row r="749" spans="1:6" x14ac:dyDescent="0.25">
      <c r="A749" t="str">
        <f t="shared" si="11"/>
        <v>2015Prince Edward IslandGasoline</v>
      </c>
      <c r="B749">
        <v>2015</v>
      </c>
      <c r="C749" t="s">
        <v>25</v>
      </c>
      <c r="D749" t="s">
        <v>15</v>
      </c>
      <c r="F749" s="1">
        <v>-0.1931352459016393</v>
      </c>
    </row>
    <row r="750" spans="1:6" x14ac:dyDescent="0.25">
      <c r="A750" t="str">
        <f t="shared" si="11"/>
        <v>2015Prince Edward IslandHealth and personal care</v>
      </c>
      <c r="B750">
        <v>2015</v>
      </c>
      <c r="C750" t="s">
        <v>25</v>
      </c>
      <c r="D750" t="s">
        <v>16</v>
      </c>
      <c r="F750" s="1">
        <v>1.3733905579399092E-2</v>
      </c>
    </row>
    <row r="751" spans="1:6" x14ac:dyDescent="0.25">
      <c r="A751" t="str">
        <f t="shared" si="11"/>
        <v>2015Prince Edward IslandRecreation, education and reading</v>
      </c>
      <c r="B751">
        <v>2015</v>
      </c>
      <c r="C751" t="s">
        <v>25</v>
      </c>
      <c r="D751" t="s">
        <v>17</v>
      </c>
      <c r="F751" s="1">
        <v>4.5126353790613718E-3</v>
      </c>
    </row>
    <row r="752" spans="1:6" x14ac:dyDescent="0.25">
      <c r="A752" t="str">
        <f t="shared" si="11"/>
        <v>2015Prince Edward IslandAlcoholic beverages, tobacco products and recreational cannabis</v>
      </c>
      <c r="B752">
        <v>2015</v>
      </c>
      <c r="C752" t="s">
        <v>25</v>
      </c>
      <c r="D752" t="s">
        <v>18</v>
      </c>
      <c r="F752" s="1">
        <v>4.5272206303724964E-2</v>
      </c>
    </row>
    <row r="753" spans="1:6" x14ac:dyDescent="0.25">
      <c r="A753" t="str">
        <f t="shared" si="11"/>
        <v>2015Prince Edward IslandEnergy</v>
      </c>
      <c r="B753">
        <v>2015</v>
      </c>
      <c r="C753" t="s">
        <v>25</v>
      </c>
      <c r="D753" t="s">
        <v>78</v>
      </c>
      <c r="F753" s="1">
        <v>-0.15462354724608385</v>
      </c>
    </row>
    <row r="754" spans="1:6" x14ac:dyDescent="0.25">
      <c r="A754" t="str">
        <f t="shared" si="11"/>
        <v>2015Prince Edward IslandGoods</v>
      </c>
      <c r="B754">
        <v>2015</v>
      </c>
      <c r="C754" t="s">
        <v>25</v>
      </c>
      <c r="D754" t="s">
        <v>79</v>
      </c>
      <c r="F754" s="1">
        <v>-2.3360964581763337E-2</v>
      </c>
    </row>
    <row r="755" spans="1:6" x14ac:dyDescent="0.25">
      <c r="A755" t="str">
        <f t="shared" si="11"/>
        <v>2015Prince Edward IslandServices</v>
      </c>
      <c r="B755">
        <v>2015</v>
      </c>
      <c r="C755" t="s">
        <v>25</v>
      </c>
      <c r="D755" t="s">
        <v>80</v>
      </c>
      <c r="F755" s="1">
        <v>1.5772870662460681E-2</v>
      </c>
    </row>
    <row r="756" spans="1:6" x14ac:dyDescent="0.25">
      <c r="A756" t="str">
        <f t="shared" si="11"/>
        <v>2015Nova ScotiaAll-items</v>
      </c>
      <c r="B756">
        <v>2015</v>
      </c>
      <c r="C756" t="s">
        <v>26</v>
      </c>
      <c r="D756" t="s">
        <v>9</v>
      </c>
      <c r="F756" s="1">
        <v>3.8819875776397511E-3</v>
      </c>
    </row>
    <row r="757" spans="1:6" x14ac:dyDescent="0.25">
      <c r="A757" t="str">
        <f t="shared" si="11"/>
        <v>2015Nova ScotiaFood</v>
      </c>
      <c r="B757">
        <v>2015</v>
      </c>
      <c r="C757" t="s">
        <v>26</v>
      </c>
      <c r="D757" t="s">
        <v>76</v>
      </c>
      <c r="F757" s="1">
        <v>4.4522968197879938E-2</v>
      </c>
    </row>
    <row r="758" spans="1:6" x14ac:dyDescent="0.25">
      <c r="A758" t="str">
        <f t="shared" si="11"/>
        <v>2015Nova ScotiaShelter</v>
      </c>
      <c r="B758">
        <v>2015</v>
      </c>
      <c r="C758" t="s">
        <v>26</v>
      </c>
      <c r="D758" t="s">
        <v>77</v>
      </c>
      <c r="F758" s="1">
        <v>-9.9220411055989076E-3</v>
      </c>
    </row>
    <row r="759" spans="1:6" x14ac:dyDescent="0.25">
      <c r="A759" t="str">
        <f t="shared" si="11"/>
        <v>2015Nova ScotiaHousehold operations, furnishings and equipment</v>
      </c>
      <c r="B759">
        <v>2015</v>
      </c>
      <c r="C759" t="s">
        <v>26</v>
      </c>
      <c r="D759" t="s">
        <v>12</v>
      </c>
      <c r="F759" s="1">
        <v>2.8156996587030692E-2</v>
      </c>
    </row>
    <row r="760" spans="1:6" x14ac:dyDescent="0.25">
      <c r="A760" t="str">
        <f t="shared" si="11"/>
        <v>2015Nova ScotiaClothing and footwear</v>
      </c>
      <c r="B760">
        <v>2015</v>
      </c>
      <c r="C760" t="s">
        <v>26</v>
      </c>
      <c r="D760" t="s">
        <v>13</v>
      </c>
      <c r="F760" s="1">
        <v>1.8329938900203638E-2</v>
      </c>
    </row>
    <row r="761" spans="1:6" x14ac:dyDescent="0.25">
      <c r="A761" t="str">
        <f t="shared" si="11"/>
        <v>2015Nova ScotiaTransportation</v>
      </c>
      <c r="B761">
        <v>2015</v>
      </c>
      <c r="C761" t="s">
        <v>26</v>
      </c>
      <c r="D761" t="s">
        <v>14</v>
      </c>
      <c r="F761" s="1">
        <v>-3.971405877680699E-2</v>
      </c>
    </row>
    <row r="762" spans="1:6" x14ac:dyDescent="0.25">
      <c r="A762" t="str">
        <f t="shared" si="11"/>
        <v>2015Nova ScotiaGasoline</v>
      </c>
      <c r="B762">
        <v>2015</v>
      </c>
      <c r="C762" t="s">
        <v>26</v>
      </c>
      <c r="D762" t="s">
        <v>15</v>
      </c>
      <c r="F762" s="1">
        <v>-0.19106840022611651</v>
      </c>
    </row>
    <row r="763" spans="1:6" x14ac:dyDescent="0.25">
      <c r="A763" t="str">
        <f t="shared" si="11"/>
        <v>2015Nova ScotiaHealth and personal care</v>
      </c>
      <c r="B763">
        <v>2015</v>
      </c>
      <c r="C763" t="s">
        <v>26</v>
      </c>
      <c r="D763" t="s">
        <v>16</v>
      </c>
      <c r="F763" s="1">
        <v>1.0309278350515367E-2</v>
      </c>
    </row>
    <row r="764" spans="1:6" x14ac:dyDescent="0.25">
      <c r="A764" t="str">
        <f t="shared" si="11"/>
        <v>2015Nova ScotiaRecreation, education and reading</v>
      </c>
      <c r="B764">
        <v>2015</v>
      </c>
      <c r="C764" t="s">
        <v>26</v>
      </c>
      <c r="D764" t="s">
        <v>17</v>
      </c>
      <c r="F764" s="1">
        <v>1.2773722627737278E-2</v>
      </c>
    </row>
    <row r="765" spans="1:6" x14ac:dyDescent="0.25">
      <c r="A765" t="str">
        <f t="shared" si="11"/>
        <v>2015Nova ScotiaAlcoholic beverages, tobacco products and recreational cannabis</v>
      </c>
      <c r="B765">
        <v>2015</v>
      </c>
      <c r="C765" t="s">
        <v>26</v>
      </c>
      <c r="D765" t="s">
        <v>18</v>
      </c>
      <c r="F765" s="1">
        <v>2.8376844494892171E-2</v>
      </c>
    </row>
    <row r="766" spans="1:6" x14ac:dyDescent="0.25">
      <c r="A766" t="str">
        <f t="shared" si="11"/>
        <v>2015Nova ScotiaEnergy</v>
      </c>
      <c r="B766">
        <v>2015</v>
      </c>
      <c r="C766" t="s">
        <v>26</v>
      </c>
      <c r="D766" t="s">
        <v>78</v>
      </c>
      <c r="F766" s="1">
        <v>-0.13516483516483513</v>
      </c>
    </row>
    <row r="767" spans="1:6" x14ac:dyDescent="0.25">
      <c r="A767" t="str">
        <f t="shared" si="11"/>
        <v>2015Nova ScotiaGoods</v>
      </c>
      <c r="B767">
        <v>2015</v>
      </c>
      <c r="C767" t="s">
        <v>26</v>
      </c>
      <c r="D767" t="s">
        <v>79</v>
      </c>
      <c r="F767" s="1">
        <v>-8.641005498821637E-3</v>
      </c>
    </row>
    <row r="768" spans="1:6" x14ac:dyDescent="0.25">
      <c r="A768" t="str">
        <f t="shared" si="11"/>
        <v>2015Nova ScotiaServices</v>
      </c>
      <c r="B768">
        <v>2015</v>
      </c>
      <c r="C768" t="s">
        <v>26</v>
      </c>
      <c r="D768" t="s">
        <v>80</v>
      </c>
      <c r="F768" s="1">
        <v>1.9142419601837674E-2</v>
      </c>
    </row>
    <row r="769" spans="1:6" x14ac:dyDescent="0.25">
      <c r="A769" t="str">
        <f t="shared" si="11"/>
        <v>2015New BrunswickAll-items</v>
      </c>
      <c r="B769">
        <v>2015</v>
      </c>
      <c r="C769" t="s">
        <v>27</v>
      </c>
      <c r="D769" t="s">
        <v>9</v>
      </c>
      <c r="F769" s="1">
        <v>4.8076923076923765E-3</v>
      </c>
    </row>
    <row r="770" spans="1:6" x14ac:dyDescent="0.25">
      <c r="A770" t="str">
        <f t="shared" si="11"/>
        <v>2015New BrunswickFood</v>
      </c>
      <c r="B770">
        <v>2015</v>
      </c>
      <c r="C770" t="s">
        <v>27</v>
      </c>
      <c r="D770" t="s">
        <v>76</v>
      </c>
      <c r="F770" s="1">
        <v>4.8192771084337435E-2</v>
      </c>
    </row>
    <row r="771" spans="1:6" x14ac:dyDescent="0.25">
      <c r="A771" t="str">
        <f t="shared" ref="A771:A834" si="12">B771&amp;C771&amp;D771</f>
        <v>2015New BrunswickShelter</v>
      </c>
      <c r="B771">
        <v>2015</v>
      </c>
      <c r="C771" t="s">
        <v>27</v>
      </c>
      <c r="D771" t="s">
        <v>77</v>
      </c>
      <c r="F771" s="1">
        <v>2.3219814241486952E-3</v>
      </c>
    </row>
    <row r="772" spans="1:6" x14ac:dyDescent="0.25">
      <c r="A772" t="str">
        <f t="shared" si="12"/>
        <v>2015New BrunswickHousehold operations, furnishings and equipment</v>
      </c>
      <c r="B772">
        <v>2015</v>
      </c>
      <c r="C772" t="s">
        <v>27</v>
      </c>
      <c r="D772" t="s">
        <v>12</v>
      </c>
      <c r="F772" s="1">
        <v>1.7781541066892538E-2</v>
      </c>
    </row>
    <row r="773" spans="1:6" x14ac:dyDescent="0.25">
      <c r="A773" t="str">
        <f t="shared" si="12"/>
        <v>2015New BrunswickClothing and footwear</v>
      </c>
      <c r="B773">
        <v>2015</v>
      </c>
      <c r="C773" t="s">
        <v>27</v>
      </c>
      <c r="D773" t="s">
        <v>13</v>
      </c>
      <c r="F773" s="1">
        <v>3.09278350515461E-3</v>
      </c>
    </row>
    <row r="774" spans="1:6" x14ac:dyDescent="0.25">
      <c r="A774" t="str">
        <f t="shared" si="12"/>
        <v>2015New BrunswickTransportation</v>
      </c>
      <c r="B774">
        <v>2015</v>
      </c>
      <c r="C774" t="s">
        <v>27</v>
      </c>
      <c r="D774" t="s">
        <v>14</v>
      </c>
      <c r="F774" s="1">
        <v>-4.0128410914927769E-2</v>
      </c>
    </row>
    <row r="775" spans="1:6" x14ac:dyDescent="0.25">
      <c r="A775" t="str">
        <f t="shared" si="12"/>
        <v>2015New BrunswickGasoline</v>
      </c>
      <c r="B775">
        <v>2015</v>
      </c>
      <c r="C775" t="s">
        <v>27</v>
      </c>
      <c r="D775" t="s">
        <v>15</v>
      </c>
      <c r="F775" s="1">
        <v>-0.18165989553105055</v>
      </c>
    </row>
    <row r="776" spans="1:6" x14ac:dyDescent="0.25">
      <c r="A776" t="str">
        <f t="shared" si="12"/>
        <v>2015New BrunswickHealth and personal care</v>
      </c>
      <c r="B776">
        <v>2015</v>
      </c>
      <c r="C776" t="s">
        <v>27</v>
      </c>
      <c r="D776" t="s">
        <v>16</v>
      </c>
      <c r="F776" s="1">
        <v>1.5525114155251167E-2</v>
      </c>
    </row>
    <row r="777" spans="1:6" x14ac:dyDescent="0.25">
      <c r="A777" t="str">
        <f t="shared" si="12"/>
        <v>2015New BrunswickRecreation, education and reading</v>
      </c>
      <c r="B777">
        <v>2015</v>
      </c>
      <c r="C777" t="s">
        <v>27</v>
      </c>
      <c r="D777" t="s">
        <v>17</v>
      </c>
      <c r="F777" s="1">
        <v>1.7495395948434675E-2</v>
      </c>
    </row>
    <row r="778" spans="1:6" x14ac:dyDescent="0.25">
      <c r="A778" t="str">
        <f t="shared" si="12"/>
        <v>2015New BrunswickAlcoholic beverages, tobacco products and recreational cannabis</v>
      </c>
      <c r="B778">
        <v>2015</v>
      </c>
      <c r="C778" t="s">
        <v>27</v>
      </c>
      <c r="D778" t="s">
        <v>18</v>
      </c>
      <c r="F778" s="1">
        <v>1.5151515151515152E-2</v>
      </c>
    </row>
    <row r="779" spans="1:6" x14ac:dyDescent="0.25">
      <c r="A779" t="str">
        <f t="shared" si="12"/>
        <v>2015New BrunswickEnergy</v>
      </c>
      <c r="B779">
        <v>2015</v>
      </c>
      <c r="C779" t="s">
        <v>27</v>
      </c>
      <c r="D779" t="s">
        <v>78</v>
      </c>
      <c r="F779" s="1">
        <v>-0.10723039215686275</v>
      </c>
    </row>
    <row r="780" spans="1:6" x14ac:dyDescent="0.25">
      <c r="A780" t="str">
        <f t="shared" si="12"/>
        <v>2015New BrunswickGoods</v>
      </c>
      <c r="B780">
        <v>2015</v>
      </c>
      <c r="C780" t="s">
        <v>27</v>
      </c>
      <c r="D780" t="s">
        <v>79</v>
      </c>
      <c r="F780" s="1">
        <v>-2.4630541871920948E-3</v>
      </c>
    </row>
    <row r="781" spans="1:6" x14ac:dyDescent="0.25">
      <c r="A781" t="str">
        <f t="shared" si="12"/>
        <v>2015New BrunswickServices</v>
      </c>
      <c r="B781">
        <v>2015</v>
      </c>
      <c r="C781" t="s">
        <v>27</v>
      </c>
      <c r="D781" t="s">
        <v>80</v>
      </c>
      <c r="F781" s="1">
        <v>1.4763014763014809E-2</v>
      </c>
    </row>
    <row r="782" spans="1:6" x14ac:dyDescent="0.25">
      <c r="A782" t="str">
        <f t="shared" si="12"/>
        <v>2015QuebecAll-items</v>
      </c>
      <c r="B782">
        <v>2015</v>
      </c>
      <c r="C782" t="s">
        <v>28</v>
      </c>
      <c r="D782" t="s">
        <v>9</v>
      </c>
      <c r="F782" s="1">
        <v>1.0534846029173397E-2</v>
      </c>
    </row>
    <row r="783" spans="1:6" x14ac:dyDescent="0.25">
      <c r="A783" t="str">
        <f t="shared" si="12"/>
        <v>2015QuebecFood</v>
      </c>
      <c r="B783">
        <v>2015</v>
      </c>
      <c r="C783" t="s">
        <v>28</v>
      </c>
      <c r="D783" t="s">
        <v>76</v>
      </c>
      <c r="F783" s="1">
        <v>3.5818713450292229E-2</v>
      </c>
    </row>
    <row r="784" spans="1:6" x14ac:dyDescent="0.25">
      <c r="A784" t="str">
        <f t="shared" si="12"/>
        <v>2015QuebecShelter</v>
      </c>
      <c r="B784">
        <v>2015</v>
      </c>
      <c r="C784" t="s">
        <v>28</v>
      </c>
      <c r="D784" t="s">
        <v>77</v>
      </c>
      <c r="F784" s="1">
        <v>4.6838407494144757E-3</v>
      </c>
    </row>
    <row r="785" spans="1:6" x14ac:dyDescent="0.25">
      <c r="A785" t="str">
        <f t="shared" si="12"/>
        <v>2015QuebecHousehold operations, furnishings and equipment</v>
      </c>
      <c r="B785">
        <v>2015</v>
      </c>
      <c r="C785" t="s">
        <v>28</v>
      </c>
      <c r="D785" t="s">
        <v>12</v>
      </c>
      <c r="F785" s="1">
        <v>2.798982188295163E-2</v>
      </c>
    </row>
    <row r="786" spans="1:6" x14ac:dyDescent="0.25">
      <c r="A786" t="str">
        <f t="shared" si="12"/>
        <v>2015QuebecClothing and footwear</v>
      </c>
      <c r="B786">
        <v>2015</v>
      </c>
      <c r="C786" t="s">
        <v>28</v>
      </c>
      <c r="D786" t="s">
        <v>13</v>
      </c>
      <c r="F786" s="1">
        <v>2.5612472160356316E-2</v>
      </c>
    </row>
    <row r="787" spans="1:6" x14ac:dyDescent="0.25">
      <c r="A787" t="str">
        <f t="shared" si="12"/>
        <v>2015QuebecTransportation</v>
      </c>
      <c r="B787">
        <v>2015</v>
      </c>
      <c r="C787" t="s">
        <v>28</v>
      </c>
      <c r="D787" t="s">
        <v>14</v>
      </c>
      <c r="F787" s="1">
        <v>-2.9096477794793241E-2</v>
      </c>
    </row>
    <row r="788" spans="1:6" x14ac:dyDescent="0.25">
      <c r="A788" t="str">
        <f t="shared" si="12"/>
        <v>2015QuebecGasoline</v>
      </c>
      <c r="B788">
        <v>2015</v>
      </c>
      <c r="C788" t="s">
        <v>28</v>
      </c>
      <c r="D788" t="s">
        <v>15</v>
      </c>
      <c r="F788" s="1">
        <v>-0.16729222520107231</v>
      </c>
    </row>
    <row r="789" spans="1:6" x14ac:dyDescent="0.25">
      <c r="A789" t="str">
        <f t="shared" si="12"/>
        <v>2015QuebecHealth and personal care</v>
      </c>
      <c r="B789">
        <v>2015</v>
      </c>
      <c r="C789" t="s">
        <v>28</v>
      </c>
      <c r="D789" t="s">
        <v>16</v>
      </c>
      <c r="F789" s="1">
        <v>1.0869565217391399E-2</v>
      </c>
    </row>
    <row r="790" spans="1:6" x14ac:dyDescent="0.25">
      <c r="A790" t="str">
        <f t="shared" si="12"/>
        <v>2015QuebecRecreation, education and reading</v>
      </c>
      <c r="B790">
        <v>2015</v>
      </c>
      <c r="C790" t="s">
        <v>28</v>
      </c>
      <c r="D790" t="s">
        <v>17</v>
      </c>
      <c r="F790" s="1">
        <v>1.632653061224484E-2</v>
      </c>
    </row>
    <row r="791" spans="1:6" x14ac:dyDescent="0.25">
      <c r="A791" t="str">
        <f t="shared" si="12"/>
        <v>2015QuebecAlcoholic beverages, tobacco products and recreational cannabis</v>
      </c>
      <c r="B791">
        <v>2015</v>
      </c>
      <c r="C791" t="s">
        <v>28</v>
      </c>
      <c r="D791" t="s">
        <v>18</v>
      </c>
      <c r="F791" s="1">
        <v>3.8162544169611345E-2</v>
      </c>
    </row>
    <row r="792" spans="1:6" x14ac:dyDescent="0.25">
      <c r="A792" t="str">
        <f t="shared" si="12"/>
        <v>2015QuebecEnergy</v>
      </c>
      <c r="B792">
        <v>2015</v>
      </c>
      <c r="C792" t="s">
        <v>28</v>
      </c>
      <c r="D792" t="s">
        <v>78</v>
      </c>
      <c r="F792" s="1">
        <v>-0.10248447204968944</v>
      </c>
    </row>
    <row r="793" spans="1:6" x14ac:dyDescent="0.25">
      <c r="A793" t="str">
        <f t="shared" si="12"/>
        <v>2015QuebecGoods</v>
      </c>
      <c r="B793">
        <v>2015</v>
      </c>
      <c r="C793" t="s">
        <v>28</v>
      </c>
      <c r="D793" t="s">
        <v>79</v>
      </c>
      <c r="F793" s="1">
        <v>3.3927056827819462E-3</v>
      </c>
    </row>
    <row r="794" spans="1:6" x14ac:dyDescent="0.25">
      <c r="A794" t="str">
        <f t="shared" si="12"/>
        <v>2015QuebecServices</v>
      </c>
      <c r="B794">
        <v>2015</v>
      </c>
      <c r="C794" t="s">
        <v>28</v>
      </c>
      <c r="D794" t="s">
        <v>80</v>
      </c>
      <c r="F794" s="1">
        <v>1.9290123456790126E-2</v>
      </c>
    </row>
    <row r="795" spans="1:6" x14ac:dyDescent="0.25">
      <c r="A795" t="str">
        <f t="shared" si="12"/>
        <v>2015OntarioAll-items</v>
      </c>
      <c r="B795">
        <v>2015</v>
      </c>
      <c r="C795" t="s">
        <v>29</v>
      </c>
      <c r="D795" t="s">
        <v>9</v>
      </c>
      <c r="F795" s="1">
        <v>1.1914217633042096E-2</v>
      </c>
    </row>
    <row r="796" spans="1:6" x14ac:dyDescent="0.25">
      <c r="A796" t="str">
        <f t="shared" si="12"/>
        <v>2015OntarioFood</v>
      </c>
      <c r="B796">
        <v>2015</v>
      </c>
      <c r="C796" t="s">
        <v>29</v>
      </c>
      <c r="D796" t="s">
        <v>76</v>
      </c>
      <c r="F796" s="1">
        <v>3.6710719530102791E-2</v>
      </c>
    </row>
    <row r="797" spans="1:6" x14ac:dyDescent="0.25">
      <c r="A797" t="str">
        <f t="shared" si="12"/>
        <v>2015OntarioShelter</v>
      </c>
      <c r="B797">
        <v>2015</v>
      </c>
      <c r="C797" t="s">
        <v>29</v>
      </c>
      <c r="D797" t="s">
        <v>77</v>
      </c>
      <c r="F797" s="1">
        <v>2.2813688212927757E-2</v>
      </c>
    </row>
    <row r="798" spans="1:6" x14ac:dyDescent="0.25">
      <c r="A798" t="str">
        <f t="shared" si="12"/>
        <v>2015OntarioHousehold operations, furnishings and equipment</v>
      </c>
      <c r="B798">
        <v>2015</v>
      </c>
      <c r="C798" t="s">
        <v>29</v>
      </c>
      <c r="D798" t="s">
        <v>12</v>
      </c>
      <c r="F798" s="1">
        <v>3.1409168081494084E-2</v>
      </c>
    </row>
    <row r="799" spans="1:6" x14ac:dyDescent="0.25">
      <c r="A799" t="str">
        <f t="shared" si="12"/>
        <v>2015OntarioClothing and footwear</v>
      </c>
      <c r="B799">
        <v>2015</v>
      </c>
      <c r="C799" t="s">
        <v>29</v>
      </c>
      <c r="D799" t="s">
        <v>13</v>
      </c>
      <c r="F799" s="1">
        <v>5.4525627044711015E-3</v>
      </c>
    </row>
    <row r="800" spans="1:6" x14ac:dyDescent="0.25">
      <c r="A800" t="str">
        <f t="shared" si="12"/>
        <v>2015OntarioTransportation</v>
      </c>
      <c r="B800">
        <v>2015</v>
      </c>
      <c r="C800" t="s">
        <v>29</v>
      </c>
      <c r="D800" t="s">
        <v>14</v>
      </c>
      <c r="F800" s="1">
        <v>-4.1478129713423829E-2</v>
      </c>
    </row>
    <row r="801" spans="1:6" x14ac:dyDescent="0.25">
      <c r="A801" t="str">
        <f t="shared" si="12"/>
        <v>2015OntarioGasoline</v>
      </c>
      <c r="B801">
        <v>2015</v>
      </c>
      <c r="C801" t="s">
        <v>29</v>
      </c>
      <c r="D801" t="s">
        <v>15</v>
      </c>
      <c r="F801" s="1">
        <v>-0.17885744794447409</v>
      </c>
    </row>
    <row r="802" spans="1:6" x14ac:dyDescent="0.25">
      <c r="A802" t="str">
        <f t="shared" si="12"/>
        <v>2015OntarioHealth and personal care</v>
      </c>
      <c r="B802">
        <v>2015</v>
      </c>
      <c r="C802" t="s">
        <v>29</v>
      </c>
      <c r="D802" t="s">
        <v>16</v>
      </c>
      <c r="F802" s="1">
        <v>1.583333333333338E-2</v>
      </c>
    </row>
    <row r="803" spans="1:6" x14ac:dyDescent="0.25">
      <c r="A803" t="str">
        <f t="shared" si="12"/>
        <v>2015OntarioRecreation, education and reading</v>
      </c>
      <c r="B803">
        <v>2015</v>
      </c>
      <c r="C803" t="s">
        <v>29</v>
      </c>
      <c r="D803" t="s">
        <v>17</v>
      </c>
      <c r="F803" s="1">
        <v>2.0091324200913269E-2</v>
      </c>
    </row>
    <row r="804" spans="1:6" x14ac:dyDescent="0.25">
      <c r="A804" t="str">
        <f t="shared" si="12"/>
        <v>2015OntarioAlcoholic beverages, tobacco products and recreational cannabis</v>
      </c>
      <c r="B804">
        <v>2015</v>
      </c>
      <c r="C804" t="s">
        <v>29</v>
      </c>
      <c r="D804" t="s">
        <v>18</v>
      </c>
      <c r="F804" s="1">
        <v>4.0349697377269671E-2</v>
      </c>
    </row>
    <row r="805" spans="1:6" x14ac:dyDescent="0.25">
      <c r="A805" t="str">
        <f t="shared" si="12"/>
        <v>2015OntarioEnergy</v>
      </c>
      <c r="B805">
        <v>2015</v>
      </c>
      <c r="C805" t="s">
        <v>29</v>
      </c>
      <c r="D805" t="s">
        <v>78</v>
      </c>
      <c r="F805" s="1">
        <v>-8.3234946871310472E-2</v>
      </c>
    </row>
    <row r="806" spans="1:6" x14ac:dyDescent="0.25">
      <c r="A806" t="str">
        <f t="shared" si="12"/>
        <v>2015OntarioGoods</v>
      </c>
      <c r="B806">
        <v>2015</v>
      </c>
      <c r="C806" t="s">
        <v>29</v>
      </c>
      <c r="D806" t="s">
        <v>79</v>
      </c>
      <c r="F806" s="1">
        <v>1.7241379310345072E-3</v>
      </c>
    </row>
    <row r="807" spans="1:6" x14ac:dyDescent="0.25">
      <c r="A807" t="str">
        <f t="shared" si="12"/>
        <v>2015OntarioServices</v>
      </c>
      <c r="B807">
        <v>2015</v>
      </c>
      <c r="C807" t="s">
        <v>29</v>
      </c>
      <c r="D807" t="s">
        <v>80</v>
      </c>
      <c r="F807" s="1">
        <v>2.0786933927245819E-2</v>
      </c>
    </row>
    <row r="808" spans="1:6" x14ac:dyDescent="0.25">
      <c r="A808" t="str">
        <f t="shared" si="12"/>
        <v>2015ManitobaAll-items</v>
      </c>
      <c r="B808">
        <v>2015</v>
      </c>
      <c r="C808" t="s">
        <v>30</v>
      </c>
      <c r="D808" t="s">
        <v>9</v>
      </c>
      <c r="F808" s="1">
        <v>1.1971268954509178E-2</v>
      </c>
    </row>
    <row r="809" spans="1:6" x14ac:dyDescent="0.25">
      <c r="A809" t="str">
        <f t="shared" si="12"/>
        <v>2015ManitobaFood</v>
      </c>
      <c r="B809">
        <v>2015</v>
      </c>
      <c r="C809" t="s">
        <v>30</v>
      </c>
      <c r="D809" t="s">
        <v>76</v>
      </c>
      <c r="F809" s="1">
        <v>3.3650329188003092E-2</v>
      </c>
    </row>
    <row r="810" spans="1:6" x14ac:dyDescent="0.25">
      <c r="A810" t="str">
        <f t="shared" si="12"/>
        <v>2015ManitobaShelter</v>
      </c>
      <c r="B810">
        <v>2015</v>
      </c>
      <c r="C810" t="s">
        <v>30</v>
      </c>
      <c r="D810" t="s">
        <v>77</v>
      </c>
      <c r="F810" s="1">
        <v>1.7725258493353071E-2</v>
      </c>
    </row>
    <row r="811" spans="1:6" x14ac:dyDescent="0.25">
      <c r="A811" t="str">
        <f t="shared" si="12"/>
        <v>2015ManitobaHousehold operations, furnishings and equipment</v>
      </c>
      <c r="B811">
        <v>2015</v>
      </c>
      <c r="C811" t="s">
        <v>30</v>
      </c>
      <c r="D811" t="s">
        <v>12</v>
      </c>
      <c r="F811" s="1">
        <v>2.5043177892918874E-2</v>
      </c>
    </row>
    <row r="812" spans="1:6" x14ac:dyDescent="0.25">
      <c r="A812" t="str">
        <f t="shared" si="12"/>
        <v>2015ManitobaClothing and footwear</v>
      </c>
      <c r="B812">
        <v>2015</v>
      </c>
      <c r="C812" t="s">
        <v>30</v>
      </c>
      <c r="D812" t="s">
        <v>13</v>
      </c>
      <c r="F812" s="1">
        <v>2.3379383634431487E-2</v>
      </c>
    </row>
    <row r="813" spans="1:6" x14ac:dyDescent="0.25">
      <c r="A813" t="str">
        <f t="shared" si="12"/>
        <v>2015ManitobaTransportation</v>
      </c>
      <c r="B813">
        <v>2015</v>
      </c>
      <c r="C813" t="s">
        <v>30</v>
      </c>
      <c r="D813" t="s">
        <v>14</v>
      </c>
      <c r="F813" s="1">
        <v>-2.5256511444356769E-2</v>
      </c>
    </row>
    <row r="814" spans="1:6" x14ac:dyDescent="0.25">
      <c r="A814" t="str">
        <f t="shared" si="12"/>
        <v>2015ManitobaGasoline</v>
      </c>
      <c r="B814">
        <v>2015</v>
      </c>
      <c r="C814" t="s">
        <v>30</v>
      </c>
      <c r="D814" t="s">
        <v>15</v>
      </c>
      <c r="F814" s="1">
        <v>-0.17338487023743793</v>
      </c>
    </row>
    <row r="815" spans="1:6" x14ac:dyDescent="0.25">
      <c r="A815" t="str">
        <f t="shared" si="12"/>
        <v>2015ManitobaHealth and personal care</v>
      </c>
      <c r="B815">
        <v>2015</v>
      </c>
      <c r="C815" t="s">
        <v>30</v>
      </c>
      <c r="D815" t="s">
        <v>16</v>
      </c>
      <c r="F815" s="1">
        <v>1.3321492007104797E-2</v>
      </c>
    </row>
    <row r="816" spans="1:6" x14ac:dyDescent="0.25">
      <c r="A816" t="str">
        <f t="shared" si="12"/>
        <v>2015ManitobaRecreation, education and reading</v>
      </c>
      <c r="B816">
        <v>2015</v>
      </c>
      <c r="C816" t="s">
        <v>30</v>
      </c>
      <c r="D816" t="s">
        <v>17</v>
      </c>
      <c r="F816" s="1">
        <v>1.6822429906542029E-2</v>
      </c>
    </row>
    <row r="817" spans="1:6" x14ac:dyDescent="0.25">
      <c r="A817" t="str">
        <f t="shared" si="12"/>
        <v>2015ManitobaAlcoholic beverages, tobacco products and recreational cannabis</v>
      </c>
      <c r="B817">
        <v>2015</v>
      </c>
      <c r="C817" t="s">
        <v>30</v>
      </c>
      <c r="D817" t="s">
        <v>18</v>
      </c>
      <c r="F817" s="1">
        <v>2.9958058717795086E-2</v>
      </c>
    </row>
    <row r="818" spans="1:6" x14ac:dyDescent="0.25">
      <c r="A818" t="str">
        <f t="shared" si="12"/>
        <v>2015ManitobaEnergy</v>
      </c>
      <c r="B818">
        <v>2015</v>
      </c>
      <c r="C818" t="s">
        <v>30</v>
      </c>
      <c r="D818" t="s">
        <v>78</v>
      </c>
      <c r="F818" s="1">
        <v>-9.6901779828609036E-2</v>
      </c>
    </row>
    <row r="819" spans="1:6" x14ac:dyDescent="0.25">
      <c r="A819" t="str">
        <f t="shared" si="12"/>
        <v>2015ManitobaGoods</v>
      </c>
      <c r="B819">
        <v>2015</v>
      </c>
      <c r="C819" t="s">
        <v>30</v>
      </c>
      <c r="D819" t="s">
        <v>79</v>
      </c>
      <c r="F819" s="1">
        <v>8.5910652920957308E-4</v>
      </c>
    </row>
    <row r="820" spans="1:6" x14ac:dyDescent="0.25">
      <c r="A820" t="str">
        <f t="shared" si="12"/>
        <v>2015ManitobaServices</v>
      </c>
      <c r="B820">
        <v>2015</v>
      </c>
      <c r="C820" t="s">
        <v>30</v>
      </c>
      <c r="D820" t="s">
        <v>80</v>
      </c>
      <c r="F820" s="1">
        <v>2.2945965951147257E-2</v>
      </c>
    </row>
    <row r="821" spans="1:6" x14ac:dyDescent="0.25">
      <c r="A821" t="str">
        <f t="shared" si="12"/>
        <v>2015SaskatchewanAll-items</v>
      </c>
      <c r="B821">
        <v>2015</v>
      </c>
      <c r="C821" t="s">
        <v>31</v>
      </c>
      <c r="D821" t="s">
        <v>9</v>
      </c>
      <c r="F821" s="1">
        <v>1.6317016317016497E-2</v>
      </c>
    </row>
    <row r="822" spans="1:6" x14ac:dyDescent="0.25">
      <c r="A822" t="str">
        <f t="shared" si="12"/>
        <v>2015SaskatchewanFood</v>
      </c>
      <c r="B822">
        <v>2015</v>
      </c>
      <c r="C822" t="s">
        <v>31</v>
      </c>
      <c r="D822" t="s">
        <v>76</v>
      </c>
      <c r="F822" s="1">
        <v>3.8377986965966775E-2</v>
      </c>
    </row>
    <row r="823" spans="1:6" x14ac:dyDescent="0.25">
      <c r="A823" t="str">
        <f t="shared" si="12"/>
        <v>2015SaskatchewanShelter</v>
      </c>
      <c r="B823">
        <v>2015</v>
      </c>
      <c r="C823" t="s">
        <v>31</v>
      </c>
      <c r="D823" t="s">
        <v>77</v>
      </c>
      <c r="F823" s="1">
        <v>2.7849740932642374E-2</v>
      </c>
    </row>
    <row r="824" spans="1:6" x14ac:dyDescent="0.25">
      <c r="A824" t="str">
        <f t="shared" si="12"/>
        <v>2015SaskatchewanHousehold operations, furnishings and equipment</v>
      </c>
      <c r="B824">
        <v>2015</v>
      </c>
      <c r="C824" t="s">
        <v>31</v>
      </c>
      <c r="D824" t="s">
        <v>12</v>
      </c>
      <c r="F824" s="1">
        <v>1.7194570135746656E-2</v>
      </c>
    </row>
    <row r="825" spans="1:6" x14ac:dyDescent="0.25">
      <c r="A825" t="str">
        <f t="shared" si="12"/>
        <v>2015SaskatchewanClothing and footwear</v>
      </c>
      <c r="B825">
        <v>2015</v>
      </c>
      <c r="C825" t="s">
        <v>31</v>
      </c>
      <c r="D825" t="s">
        <v>13</v>
      </c>
      <c r="F825" s="1">
        <v>1.7507723995880565E-2</v>
      </c>
    </row>
    <row r="826" spans="1:6" x14ac:dyDescent="0.25">
      <c r="A826" t="str">
        <f t="shared" si="12"/>
        <v>2015SaskatchewanTransportation</v>
      </c>
      <c r="B826">
        <v>2015</v>
      </c>
      <c r="C826" t="s">
        <v>31</v>
      </c>
      <c r="D826" t="s">
        <v>14</v>
      </c>
      <c r="F826" s="1">
        <v>-1.8790849673202707E-2</v>
      </c>
    </row>
    <row r="827" spans="1:6" x14ac:dyDescent="0.25">
      <c r="A827" t="str">
        <f t="shared" si="12"/>
        <v>2015SaskatchewanGasoline</v>
      </c>
      <c r="B827">
        <v>2015</v>
      </c>
      <c r="C827" t="s">
        <v>31</v>
      </c>
      <c r="D827" t="s">
        <v>15</v>
      </c>
      <c r="F827" s="1">
        <v>-0.16991150442477884</v>
      </c>
    </row>
    <row r="828" spans="1:6" x14ac:dyDescent="0.25">
      <c r="A828" t="str">
        <f t="shared" si="12"/>
        <v>2015SaskatchewanHealth and personal care</v>
      </c>
      <c r="B828">
        <v>2015</v>
      </c>
      <c r="C828" t="s">
        <v>31</v>
      </c>
      <c r="D828" t="s">
        <v>16</v>
      </c>
      <c r="F828" s="1">
        <v>1.5267175572519059E-2</v>
      </c>
    </row>
    <row r="829" spans="1:6" x14ac:dyDescent="0.25">
      <c r="A829" t="str">
        <f t="shared" si="12"/>
        <v>2015SaskatchewanRecreation, education and reading</v>
      </c>
      <c r="B829">
        <v>2015</v>
      </c>
      <c r="C829" t="s">
        <v>31</v>
      </c>
      <c r="D829" t="s">
        <v>17</v>
      </c>
      <c r="F829" s="1">
        <v>2.0146520146520172E-2</v>
      </c>
    </row>
    <row r="830" spans="1:6" x14ac:dyDescent="0.25">
      <c r="A830" t="str">
        <f t="shared" si="12"/>
        <v>2015SaskatchewanAlcoholic beverages, tobacco products and recreational cannabis</v>
      </c>
      <c r="B830">
        <v>2015</v>
      </c>
      <c r="C830" t="s">
        <v>31</v>
      </c>
      <c r="D830" t="s">
        <v>18</v>
      </c>
      <c r="F830" s="1">
        <v>2.1464646464646499E-2</v>
      </c>
    </row>
    <row r="831" spans="1:6" x14ac:dyDescent="0.25">
      <c r="A831" t="str">
        <f t="shared" si="12"/>
        <v>2015SaskatchewanEnergy</v>
      </c>
      <c r="B831">
        <v>2015</v>
      </c>
      <c r="C831" t="s">
        <v>31</v>
      </c>
      <c r="D831" t="s">
        <v>78</v>
      </c>
      <c r="F831" s="1">
        <v>-7.2010869565217364E-2</v>
      </c>
    </row>
    <row r="832" spans="1:6" x14ac:dyDescent="0.25">
      <c r="A832" t="str">
        <f t="shared" si="12"/>
        <v>2015SaskatchewanGoods</v>
      </c>
      <c r="B832">
        <v>2015</v>
      </c>
      <c r="C832" t="s">
        <v>31</v>
      </c>
      <c r="D832" t="s">
        <v>79</v>
      </c>
      <c r="F832" s="1">
        <v>8.7032201914708437E-3</v>
      </c>
    </row>
    <row r="833" spans="1:6" x14ac:dyDescent="0.25">
      <c r="A833" t="str">
        <f t="shared" si="12"/>
        <v>2015SaskatchewanServices</v>
      </c>
      <c r="B833">
        <v>2015</v>
      </c>
      <c r="C833" t="s">
        <v>31</v>
      </c>
      <c r="D833" t="s">
        <v>80</v>
      </c>
      <c r="F833" s="1">
        <v>2.4674434544208323E-2</v>
      </c>
    </row>
    <row r="834" spans="1:6" x14ac:dyDescent="0.25">
      <c r="A834" t="str">
        <f t="shared" si="12"/>
        <v>2015AlbertaAll-items</v>
      </c>
      <c r="B834">
        <v>2015</v>
      </c>
      <c r="C834" t="s">
        <v>32</v>
      </c>
      <c r="D834" t="s">
        <v>9</v>
      </c>
      <c r="F834" s="1">
        <v>1.1346444780635402E-2</v>
      </c>
    </row>
    <row r="835" spans="1:6" x14ac:dyDescent="0.25">
      <c r="A835" t="str">
        <f t="shared" ref="A835:A898" si="13">B835&amp;C835&amp;D835</f>
        <v>2015AlbertaFood</v>
      </c>
      <c r="B835">
        <v>2015</v>
      </c>
      <c r="C835" t="s">
        <v>32</v>
      </c>
      <c r="D835" t="s">
        <v>76</v>
      </c>
      <c r="F835" s="1">
        <v>3.7147102526002972E-2</v>
      </c>
    </row>
    <row r="836" spans="1:6" x14ac:dyDescent="0.25">
      <c r="A836" t="str">
        <f t="shared" si="13"/>
        <v>2015AlbertaShelter</v>
      </c>
      <c r="B836">
        <v>2015</v>
      </c>
      <c r="C836" t="s">
        <v>32</v>
      </c>
      <c r="D836" t="s">
        <v>77</v>
      </c>
      <c r="F836" s="1">
        <v>2.4615384615384963E-3</v>
      </c>
    </row>
    <row r="837" spans="1:6" x14ac:dyDescent="0.25">
      <c r="A837" t="str">
        <f t="shared" si="13"/>
        <v>2015AlbertaHousehold operations, furnishings and equipment</v>
      </c>
      <c r="B837">
        <v>2015</v>
      </c>
      <c r="C837" t="s">
        <v>32</v>
      </c>
      <c r="D837" t="s">
        <v>12</v>
      </c>
      <c r="F837" s="1">
        <v>2.770562770562773E-2</v>
      </c>
    </row>
    <row r="838" spans="1:6" x14ac:dyDescent="0.25">
      <c r="A838" t="str">
        <f t="shared" si="13"/>
        <v>2015AlbertaClothing and footwear</v>
      </c>
      <c r="B838">
        <v>2015</v>
      </c>
      <c r="C838" t="s">
        <v>32</v>
      </c>
      <c r="D838" t="s">
        <v>13</v>
      </c>
      <c r="F838" s="1">
        <v>1.0649627263045794E-2</v>
      </c>
    </row>
    <row r="839" spans="1:6" x14ac:dyDescent="0.25">
      <c r="A839" t="str">
        <f t="shared" si="13"/>
        <v>2015AlbertaTransportation</v>
      </c>
      <c r="B839">
        <v>2015</v>
      </c>
      <c r="C839" t="s">
        <v>32</v>
      </c>
      <c r="D839" t="s">
        <v>14</v>
      </c>
      <c r="F839" s="1">
        <v>-1.6871165644171911E-2</v>
      </c>
    </row>
    <row r="840" spans="1:6" x14ac:dyDescent="0.25">
      <c r="A840" t="str">
        <f t="shared" si="13"/>
        <v>2015AlbertaGasoline</v>
      </c>
      <c r="B840">
        <v>2015</v>
      </c>
      <c r="C840" t="s">
        <v>32</v>
      </c>
      <c r="D840" t="s">
        <v>15</v>
      </c>
      <c r="F840" s="1">
        <v>-0.16116173120728919</v>
      </c>
    </row>
    <row r="841" spans="1:6" x14ac:dyDescent="0.25">
      <c r="A841" t="str">
        <f t="shared" si="13"/>
        <v>2015AlbertaHealth and personal care</v>
      </c>
      <c r="B841">
        <v>2015</v>
      </c>
      <c r="C841" t="s">
        <v>32</v>
      </c>
      <c r="D841" t="s">
        <v>16</v>
      </c>
      <c r="F841" s="1">
        <v>1.405152224824365E-2</v>
      </c>
    </row>
    <row r="842" spans="1:6" x14ac:dyDescent="0.25">
      <c r="A842" t="str">
        <f t="shared" si="13"/>
        <v>2015AlbertaRecreation, education and reading</v>
      </c>
      <c r="B842">
        <v>2015</v>
      </c>
      <c r="C842" t="s">
        <v>32</v>
      </c>
      <c r="D842" t="s">
        <v>17</v>
      </c>
      <c r="F842" s="1">
        <v>1.6620498614958422E-2</v>
      </c>
    </row>
    <row r="843" spans="1:6" x14ac:dyDescent="0.25">
      <c r="A843" t="str">
        <f t="shared" si="13"/>
        <v>2015AlbertaAlcoholic beverages, tobacco products and recreational cannabis</v>
      </c>
      <c r="B843">
        <v>2015</v>
      </c>
      <c r="C843" t="s">
        <v>32</v>
      </c>
      <c r="D843" t="s">
        <v>18</v>
      </c>
      <c r="F843" s="1">
        <v>5.4091539528432812E-2</v>
      </c>
    </row>
    <row r="844" spans="1:6" x14ac:dyDescent="0.25">
      <c r="A844" t="str">
        <f t="shared" si="13"/>
        <v>2015AlbertaEnergy</v>
      </c>
      <c r="B844">
        <v>2015</v>
      </c>
      <c r="C844" t="s">
        <v>32</v>
      </c>
      <c r="D844" t="s">
        <v>78</v>
      </c>
      <c r="F844" s="1">
        <v>-0.14518950437317787</v>
      </c>
    </row>
    <row r="845" spans="1:6" x14ac:dyDescent="0.25">
      <c r="A845" t="str">
        <f t="shared" si="13"/>
        <v>2015AlbertaGoods</v>
      </c>
      <c r="B845">
        <v>2015</v>
      </c>
      <c r="C845" t="s">
        <v>32</v>
      </c>
      <c r="D845" t="s">
        <v>79</v>
      </c>
      <c r="F845" s="1">
        <v>-2.6132404181184424E-3</v>
      </c>
    </row>
    <row r="846" spans="1:6" x14ac:dyDescent="0.25">
      <c r="A846" t="str">
        <f t="shared" si="13"/>
        <v>2015AlbertaServices</v>
      </c>
      <c r="B846">
        <v>2015</v>
      </c>
      <c r="C846" t="s">
        <v>32</v>
      </c>
      <c r="D846" t="s">
        <v>80</v>
      </c>
      <c r="F846" s="1">
        <v>2.3793787177792427E-2</v>
      </c>
    </row>
    <row r="847" spans="1:6" x14ac:dyDescent="0.25">
      <c r="A847" t="str">
        <f t="shared" si="13"/>
        <v>2015British ColumbiaAll-items</v>
      </c>
      <c r="B847">
        <v>2015</v>
      </c>
      <c r="C847" t="s">
        <v>33</v>
      </c>
      <c r="D847" t="s">
        <v>9</v>
      </c>
      <c r="F847" s="1">
        <v>1.0933557611438159E-2</v>
      </c>
    </row>
    <row r="848" spans="1:6" x14ac:dyDescent="0.25">
      <c r="A848" t="str">
        <f t="shared" si="13"/>
        <v>2015British ColumbiaFood</v>
      </c>
      <c r="B848">
        <v>2015</v>
      </c>
      <c r="C848" t="s">
        <v>33</v>
      </c>
      <c r="D848" t="s">
        <v>76</v>
      </c>
      <c r="F848" s="1">
        <v>3.8610038610038609E-2</v>
      </c>
    </row>
    <row r="849" spans="1:6" x14ac:dyDescent="0.25">
      <c r="A849" t="str">
        <f t="shared" si="13"/>
        <v>2015British ColumbiaShelter</v>
      </c>
      <c r="B849">
        <v>2015</v>
      </c>
      <c r="C849" t="s">
        <v>33</v>
      </c>
      <c r="D849" t="s">
        <v>77</v>
      </c>
      <c r="F849" s="1">
        <v>-8.7565674255699229E-4</v>
      </c>
    </row>
    <row r="850" spans="1:6" x14ac:dyDescent="0.25">
      <c r="A850" t="str">
        <f t="shared" si="13"/>
        <v>2015British ColumbiaHousehold operations, furnishings and equipment</v>
      </c>
      <c r="B850">
        <v>2015</v>
      </c>
      <c r="C850" t="s">
        <v>33</v>
      </c>
      <c r="D850" t="s">
        <v>12</v>
      </c>
      <c r="F850" s="1">
        <v>1.5957446808510613E-2</v>
      </c>
    </row>
    <row r="851" spans="1:6" x14ac:dyDescent="0.25">
      <c r="A851" t="str">
        <f t="shared" si="13"/>
        <v>2015British ColumbiaClothing and footwear</v>
      </c>
      <c r="B851">
        <v>2015</v>
      </c>
      <c r="C851" t="s">
        <v>33</v>
      </c>
      <c r="D851" t="s">
        <v>13</v>
      </c>
      <c r="F851" s="1">
        <v>2.4703557312252964E-2</v>
      </c>
    </row>
    <row r="852" spans="1:6" x14ac:dyDescent="0.25">
      <c r="A852" t="str">
        <f t="shared" si="13"/>
        <v>2015British ColumbiaTransportation</v>
      </c>
      <c r="B852">
        <v>2015</v>
      </c>
      <c r="C852" t="s">
        <v>33</v>
      </c>
      <c r="D852" t="s">
        <v>14</v>
      </c>
      <c r="F852" s="1">
        <v>-1.0188087774294649E-2</v>
      </c>
    </row>
    <row r="853" spans="1:6" x14ac:dyDescent="0.25">
      <c r="A853" t="str">
        <f t="shared" si="13"/>
        <v>2015British ColumbiaGasoline</v>
      </c>
      <c r="B853">
        <v>2015</v>
      </c>
      <c r="C853" t="s">
        <v>33</v>
      </c>
      <c r="D853" t="s">
        <v>15</v>
      </c>
      <c r="F853" s="1">
        <v>-0.10520665593129373</v>
      </c>
    </row>
    <row r="854" spans="1:6" x14ac:dyDescent="0.25">
      <c r="A854" t="str">
        <f t="shared" si="13"/>
        <v>2015British ColumbiaHealth and personal care</v>
      </c>
      <c r="B854">
        <v>2015</v>
      </c>
      <c r="C854" t="s">
        <v>33</v>
      </c>
      <c r="D854" t="s">
        <v>16</v>
      </c>
      <c r="F854" s="1">
        <v>7.9716563330380109E-3</v>
      </c>
    </row>
    <row r="855" spans="1:6" x14ac:dyDescent="0.25">
      <c r="A855" t="str">
        <f t="shared" si="13"/>
        <v>2015British ColumbiaRecreation, education and reading</v>
      </c>
      <c r="B855">
        <v>2015</v>
      </c>
      <c r="C855" t="s">
        <v>33</v>
      </c>
      <c r="D855" t="s">
        <v>17</v>
      </c>
      <c r="F855" s="1">
        <v>2.0210896309314563E-2</v>
      </c>
    </row>
    <row r="856" spans="1:6" x14ac:dyDescent="0.25">
      <c r="A856" t="str">
        <f t="shared" si="13"/>
        <v>2015British ColumbiaAlcoholic beverages, tobacco products and recreational cannabis</v>
      </c>
      <c r="B856">
        <v>2015</v>
      </c>
      <c r="C856" t="s">
        <v>33</v>
      </c>
      <c r="D856" t="s">
        <v>18</v>
      </c>
      <c r="F856" s="1">
        <v>1.8504811250925242E-2</v>
      </c>
    </row>
    <row r="857" spans="1:6" x14ac:dyDescent="0.25">
      <c r="A857" t="str">
        <f t="shared" si="13"/>
        <v>2015British ColumbiaEnergy</v>
      </c>
      <c r="B857">
        <v>2015</v>
      </c>
      <c r="C857" t="s">
        <v>33</v>
      </c>
      <c r="D857" t="s">
        <v>78</v>
      </c>
      <c r="F857" s="1">
        <v>-6.3619518221124216E-2</v>
      </c>
    </row>
    <row r="858" spans="1:6" x14ac:dyDescent="0.25">
      <c r="A858" t="str">
        <f t="shared" si="13"/>
        <v>2015British ColumbiaGoods</v>
      </c>
      <c r="B858">
        <v>2015</v>
      </c>
      <c r="C858" t="s">
        <v>33</v>
      </c>
      <c r="D858" t="s">
        <v>79</v>
      </c>
      <c r="F858" s="1">
        <v>9.6830985915493713E-3</v>
      </c>
    </row>
    <row r="859" spans="1:6" x14ac:dyDescent="0.25">
      <c r="A859" t="str">
        <f t="shared" si="13"/>
        <v>2015British ColumbiaServices</v>
      </c>
      <c r="B859">
        <v>2015</v>
      </c>
      <c r="C859" t="s">
        <v>33</v>
      </c>
      <c r="D859" t="s">
        <v>80</v>
      </c>
      <c r="F859" s="1">
        <v>1.2145748987854251E-2</v>
      </c>
    </row>
    <row r="860" spans="1:6" x14ac:dyDescent="0.25">
      <c r="A860" t="str">
        <f t="shared" si="13"/>
        <v>2016CanadaAll-items</v>
      </c>
      <c r="B860">
        <v>2016</v>
      </c>
      <c r="C860" t="s">
        <v>7</v>
      </c>
      <c r="D860" t="s">
        <v>9</v>
      </c>
      <c r="F860" s="1">
        <v>1.4218009478673077E-2</v>
      </c>
    </row>
    <row r="861" spans="1:6" x14ac:dyDescent="0.25">
      <c r="A861" t="str">
        <f t="shared" si="13"/>
        <v>2016CanadaFood</v>
      </c>
      <c r="B861">
        <v>2016</v>
      </c>
      <c r="C861" t="s">
        <v>7</v>
      </c>
      <c r="D861" t="s">
        <v>76</v>
      </c>
      <c r="F861" s="1">
        <v>1.494661921708181E-2</v>
      </c>
    </row>
    <row r="862" spans="1:6" x14ac:dyDescent="0.25">
      <c r="A862" t="str">
        <f t="shared" si="13"/>
        <v>2016CanadaShelter</v>
      </c>
      <c r="B862">
        <v>2016</v>
      </c>
      <c r="C862" t="s">
        <v>7</v>
      </c>
      <c r="D862" t="s">
        <v>77</v>
      </c>
      <c r="F862" s="1">
        <v>1.5706806282722686E-2</v>
      </c>
    </row>
    <row r="863" spans="1:6" x14ac:dyDescent="0.25">
      <c r="A863" t="str">
        <f t="shared" si="13"/>
        <v>2016CanadaHousehold operations, furnishings and equipment</v>
      </c>
      <c r="B863">
        <v>2016</v>
      </c>
      <c r="C863" t="s">
        <v>7</v>
      </c>
      <c r="D863" t="s">
        <v>12</v>
      </c>
      <c r="F863" s="1">
        <v>1.6708437761069339E-2</v>
      </c>
    </row>
    <row r="864" spans="1:6" x14ac:dyDescent="0.25">
      <c r="A864" t="str">
        <f t="shared" si="13"/>
        <v>2016CanadaClothing and footwear</v>
      </c>
      <c r="B864">
        <v>2016</v>
      </c>
      <c r="C864" t="s">
        <v>7</v>
      </c>
      <c r="D864" t="s">
        <v>13</v>
      </c>
      <c r="F864" s="1">
        <v>-2.1141649048624592E-3</v>
      </c>
    </row>
    <row r="865" spans="1:6" x14ac:dyDescent="0.25">
      <c r="A865" t="str">
        <f t="shared" si="13"/>
        <v>2016CanadaTransportation</v>
      </c>
      <c r="B865">
        <v>2016</v>
      </c>
      <c r="C865" t="s">
        <v>7</v>
      </c>
      <c r="D865" t="s">
        <v>14</v>
      </c>
      <c r="F865" s="1">
        <v>1.1067193675889373E-2</v>
      </c>
    </row>
    <row r="866" spans="1:6" x14ac:dyDescent="0.25">
      <c r="A866" t="str">
        <f t="shared" si="13"/>
        <v>2016CanadaGasoline</v>
      </c>
      <c r="B866">
        <v>2016</v>
      </c>
      <c r="C866" t="s">
        <v>7</v>
      </c>
      <c r="D866" t="s">
        <v>15</v>
      </c>
      <c r="F866" s="1">
        <v>-5.9973924380704154E-2</v>
      </c>
    </row>
    <row r="867" spans="1:6" x14ac:dyDescent="0.25">
      <c r="A867" t="str">
        <f t="shared" si="13"/>
        <v>2016CanadaHealth and personal care</v>
      </c>
      <c r="B867">
        <v>2016</v>
      </c>
      <c r="C867" t="s">
        <v>7</v>
      </c>
      <c r="D867" t="s">
        <v>16</v>
      </c>
      <c r="F867" s="1">
        <v>1.4107883817427409E-2</v>
      </c>
    </row>
    <row r="868" spans="1:6" x14ac:dyDescent="0.25">
      <c r="A868" t="str">
        <f t="shared" si="13"/>
        <v>2016CanadaRecreation, education and reading</v>
      </c>
      <c r="B868">
        <v>2016</v>
      </c>
      <c r="C868" t="s">
        <v>7</v>
      </c>
      <c r="D868" t="s">
        <v>17</v>
      </c>
      <c r="F868" s="1">
        <v>1.736745886654471E-2</v>
      </c>
    </row>
    <row r="869" spans="1:6" x14ac:dyDescent="0.25">
      <c r="A869" t="str">
        <f t="shared" si="13"/>
        <v>2016CanadaAlcoholic beverages, tobacco products and recreational cannabis</v>
      </c>
      <c r="B869">
        <v>2016</v>
      </c>
      <c r="C869" t="s">
        <v>7</v>
      </c>
      <c r="D869" t="s">
        <v>18</v>
      </c>
      <c r="F869" s="1">
        <v>3.157894736842113E-2</v>
      </c>
    </row>
    <row r="870" spans="1:6" x14ac:dyDescent="0.25">
      <c r="A870" t="str">
        <f t="shared" si="13"/>
        <v>2016CanadaEnergy</v>
      </c>
      <c r="B870">
        <v>2016</v>
      </c>
      <c r="C870" t="s">
        <v>7</v>
      </c>
      <c r="D870" t="s">
        <v>78</v>
      </c>
      <c r="F870" s="1">
        <v>-3.0100334448160536E-2</v>
      </c>
    </row>
    <row r="871" spans="1:6" x14ac:dyDescent="0.25">
      <c r="A871" t="str">
        <f t="shared" si="13"/>
        <v>2016CanadaGoods</v>
      </c>
      <c r="B871">
        <v>2016</v>
      </c>
      <c r="C871" t="s">
        <v>7</v>
      </c>
      <c r="D871" t="s">
        <v>79</v>
      </c>
      <c r="F871" s="1">
        <v>9.4178082191781563E-3</v>
      </c>
    </row>
    <row r="872" spans="1:6" x14ac:dyDescent="0.25">
      <c r="A872" t="str">
        <f t="shared" si="13"/>
        <v>2016CanadaServices</v>
      </c>
      <c r="B872">
        <v>2016</v>
      </c>
      <c r="C872" t="s">
        <v>7</v>
      </c>
      <c r="D872" t="s">
        <v>80</v>
      </c>
      <c r="F872" s="1">
        <v>1.8328445747800584E-2</v>
      </c>
    </row>
    <row r="873" spans="1:6" x14ac:dyDescent="0.25">
      <c r="A873" t="str">
        <f t="shared" si="13"/>
        <v>2016Newfoundland and LabradorAll-items</v>
      </c>
      <c r="B873">
        <v>2016</v>
      </c>
      <c r="C873" t="s">
        <v>24</v>
      </c>
      <c r="D873" t="s">
        <v>9</v>
      </c>
      <c r="F873" s="1">
        <v>2.7131782945736434E-2</v>
      </c>
    </row>
    <row r="874" spans="1:6" x14ac:dyDescent="0.25">
      <c r="A874" t="str">
        <f t="shared" si="13"/>
        <v>2016Newfoundland and LabradorFood</v>
      </c>
      <c r="B874">
        <v>2016</v>
      </c>
      <c r="C874" t="s">
        <v>24</v>
      </c>
      <c r="D874" t="s">
        <v>76</v>
      </c>
      <c r="F874" s="1">
        <v>2.4492652204338699E-2</v>
      </c>
    </row>
    <row r="875" spans="1:6" x14ac:dyDescent="0.25">
      <c r="A875" t="str">
        <f t="shared" si="13"/>
        <v>2016Newfoundland and LabradorShelter</v>
      </c>
      <c r="B875">
        <v>2016</v>
      </c>
      <c r="C875" t="s">
        <v>24</v>
      </c>
      <c r="D875" t="s">
        <v>77</v>
      </c>
      <c r="F875" s="1">
        <v>1.3990672884743467E-2</v>
      </c>
    </row>
    <row r="876" spans="1:6" x14ac:dyDescent="0.25">
      <c r="A876" t="str">
        <f t="shared" si="13"/>
        <v>2016Newfoundland and LabradorHousehold operations, furnishings and equipment</v>
      </c>
      <c r="B876">
        <v>2016</v>
      </c>
      <c r="C876" t="s">
        <v>24</v>
      </c>
      <c r="D876" t="s">
        <v>12</v>
      </c>
      <c r="F876" s="1">
        <v>4.7822374039282738E-2</v>
      </c>
    </row>
    <row r="877" spans="1:6" x14ac:dyDescent="0.25">
      <c r="A877" t="str">
        <f t="shared" si="13"/>
        <v>2016Newfoundland and LabradorClothing and footwear</v>
      </c>
      <c r="B877">
        <v>2016</v>
      </c>
      <c r="C877" t="s">
        <v>24</v>
      </c>
      <c r="D877" t="s">
        <v>13</v>
      </c>
      <c r="F877" s="1">
        <v>-1.3471502590673546E-2</v>
      </c>
    </row>
    <row r="878" spans="1:6" x14ac:dyDescent="0.25">
      <c r="A878" t="str">
        <f t="shared" si="13"/>
        <v>2016Newfoundland and LabradorTransportation</v>
      </c>
      <c r="B878">
        <v>2016</v>
      </c>
      <c r="C878" t="s">
        <v>24</v>
      </c>
      <c r="D878" t="s">
        <v>14</v>
      </c>
      <c r="F878" s="1">
        <v>4.3513295729250653E-2</v>
      </c>
    </row>
    <row r="879" spans="1:6" x14ac:dyDescent="0.25">
      <c r="A879" t="str">
        <f t="shared" si="13"/>
        <v>2016Newfoundland and LabradorGasoline</v>
      </c>
      <c r="B879">
        <v>2016</v>
      </c>
      <c r="C879" t="s">
        <v>24</v>
      </c>
      <c r="D879" t="s">
        <v>15</v>
      </c>
      <c r="F879" s="1">
        <v>4.2627533193570891E-2</v>
      </c>
    </row>
    <row r="880" spans="1:6" x14ac:dyDescent="0.25">
      <c r="A880" t="str">
        <f t="shared" si="13"/>
        <v>2016Newfoundland and LabradorHealth and personal care</v>
      </c>
      <c r="B880">
        <v>2016</v>
      </c>
      <c r="C880" t="s">
        <v>24</v>
      </c>
      <c r="D880" t="s">
        <v>16</v>
      </c>
      <c r="F880" s="1">
        <v>2.1834061135371178E-2</v>
      </c>
    </row>
    <row r="881" spans="1:6" x14ac:dyDescent="0.25">
      <c r="A881" t="str">
        <f t="shared" si="13"/>
        <v>2016Newfoundland and LabradorRecreation, education and reading</v>
      </c>
      <c r="B881">
        <v>2016</v>
      </c>
      <c r="C881" t="s">
        <v>24</v>
      </c>
      <c r="D881" t="s">
        <v>17</v>
      </c>
      <c r="F881" s="1">
        <v>2.2727272727272783E-2</v>
      </c>
    </row>
    <row r="882" spans="1:6" x14ac:dyDescent="0.25">
      <c r="A882" t="str">
        <f t="shared" si="13"/>
        <v>2016Newfoundland and LabradorAlcoholic beverages, tobacco products and recreational cannabis</v>
      </c>
      <c r="B882">
        <v>2016</v>
      </c>
      <c r="C882" t="s">
        <v>24</v>
      </c>
      <c r="D882" t="s">
        <v>18</v>
      </c>
      <c r="F882" s="1">
        <v>4.725897920604915E-2</v>
      </c>
    </row>
    <row r="883" spans="1:6" x14ac:dyDescent="0.25">
      <c r="A883" t="str">
        <f t="shared" si="13"/>
        <v>2016Newfoundland and LabradorEnergy</v>
      </c>
      <c r="B883">
        <v>2016</v>
      </c>
      <c r="C883" t="s">
        <v>24</v>
      </c>
      <c r="D883" t="s">
        <v>78</v>
      </c>
      <c r="F883" s="1">
        <v>9.168303863785237E-3</v>
      </c>
    </row>
    <row r="884" spans="1:6" x14ac:dyDescent="0.25">
      <c r="A884" t="str">
        <f t="shared" si="13"/>
        <v>2016Newfoundland and LabradorGoods</v>
      </c>
      <c r="B884">
        <v>2016</v>
      </c>
      <c r="C884" t="s">
        <v>24</v>
      </c>
      <c r="D884" t="s">
        <v>79</v>
      </c>
      <c r="F884" s="1">
        <v>2.1328958162428174E-2</v>
      </c>
    </row>
    <row r="885" spans="1:6" x14ac:dyDescent="0.25">
      <c r="A885" t="str">
        <f t="shared" si="13"/>
        <v>2016Newfoundland and LabradorServices</v>
      </c>
      <c r="B885">
        <v>2016</v>
      </c>
      <c r="C885" t="s">
        <v>24</v>
      </c>
      <c r="D885" t="s">
        <v>80</v>
      </c>
      <c r="F885" s="1">
        <v>3.5050071530758058E-2</v>
      </c>
    </row>
    <row r="886" spans="1:6" x14ac:dyDescent="0.25">
      <c r="A886" t="str">
        <f t="shared" si="13"/>
        <v>2016Prince Edward IslandAll-items</v>
      </c>
      <c r="B886">
        <v>2016</v>
      </c>
      <c r="C886" t="s">
        <v>25</v>
      </c>
      <c r="D886" t="s">
        <v>9</v>
      </c>
      <c r="F886" s="1">
        <v>1.1600928074245939E-2</v>
      </c>
    </row>
    <row r="887" spans="1:6" x14ac:dyDescent="0.25">
      <c r="A887" t="str">
        <f t="shared" si="13"/>
        <v>2016Prince Edward IslandFood</v>
      </c>
      <c r="B887">
        <v>2016</v>
      </c>
      <c r="C887" t="s">
        <v>25</v>
      </c>
      <c r="D887" t="s">
        <v>76</v>
      </c>
      <c r="F887" s="1">
        <v>2.4590163934426191E-2</v>
      </c>
    </row>
    <row r="888" spans="1:6" x14ac:dyDescent="0.25">
      <c r="A888" t="str">
        <f t="shared" si="13"/>
        <v>2016Prince Edward IslandShelter</v>
      </c>
      <c r="B888">
        <v>2016</v>
      </c>
      <c r="C888" t="s">
        <v>25</v>
      </c>
      <c r="D888" t="s">
        <v>77</v>
      </c>
      <c r="F888" s="1">
        <v>-3.0349013657056576E-3</v>
      </c>
    </row>
    <row r="889" spans="1:6" x14ac:dyDescent="0.25">
      <c r="A889" t="str">
        <f t="shared" si="13"/>
        <v>2016Prince Edward IslandHousehold operations, furnishings and equipment</v>
      </c>
      <c r="B889">
        <v>2016</v>
      </c>
      <c r="C889" t="s">
        <v>25</v>
      </c>
      <c r="D889" t="s">
        <v>12</v>
      </c>
      <c r="F889" s="1">
        <v>3.040000000000009E-2</v>
      </c>
    </row>
    <row r="890" spans="1:6" x14ac:dyDescent="0.25">
      <c r="A890" t="str">
        <f t="shared" si="13"/>
        <v>2016Prince Edward IslandClothing and footwear</v>
      </c>
      <c r="B890">
        <v>2016</v>
      </c>
      <c r="C890" t="s">
        <v>25</v>
      </c>
      <c r="D890" t="s">
        <v>13</v>
      </c>
      <c r="F890" s="1">
        <v>-1.7424975798644698E-2</v>
      </c>
    </row>
    <row r="891" spans="1:6" x14ac:dyDescent="0.25">
      <c r="A891" t="str">
        <f t="shared" si="13"/>
        <v>2016Prince Edward IslandTransportation</v>
      </c>
      <c r="B891">
        <v>2016</v>
      </c>
      <c r="C891" t="s">
        <v>25</v>
      </c>
      <c r="D891" t="s">
        <v>14</v>
      </c>
      <c r="F891" s="1">
        <v>7.9808459696727851E-3</v>
      </c>
    </row>
    <row r="892" spans="1:6" x14ac:dyDescent="0.25">
      <c r="A892" t="str">
        <f t="shared" si="13"/>
        <v>2016Prince Edward IslandGasoline</v>
      </c>
      <c r="B892">
        <v>2016</v>
      </c>
      <c r="C892" t="s">
        <v>25</v>
      </c>
      <c r="D892" t="s">
        <v>15</v>
      </c>
      <c r="F892" s="1">
        <v>-6.6031746031746066E-2</v>
      </c>
    </row>
    <row r="893" spans="1:6" x14ac:dyDescent="0.25">
      <c r="A893" t="str">
        <f t="shared" si="13"/>
        <v>2016Prince Edward IslandHealth and personal care</v>
      </c>
      <c r="B893">
        <v>2016</v>
      </c>
      <c r="C893" t="s">
        <v>25</v>
      </c>
      <c r="D893" t="s">
        <v>16</v>
      </c>
      <c r="F893" s="1">
        <v>2.2861981371718909E-2</v>
      </c>
    </row>
    <row r="894" spans="1:6" x14ac:dyDescent="0.25">
      <c r="A894" t="str">
        <f t="shared" si="13"/>
        <v>2016Prince Edward IslandRecreation, education and reading</v>
      </c>
      <c r="B894">
        <v>2016</v>
      </c>
      <c r="C894" t="s">
        <v>25</v>
      </c>
      <c r="D894" t="s">
        <v>17</v>
      </c>
      <c r="F894" s="1">
        <v>1.1680143755615428E-2</v>
      </c>
    </row>
    <row r="895" spans="1:6" x14ac:dyDescent="0.25">
      <c r="A895" t="str">
        <f t="shared" si="13"/>
        <v>2016Prince Edward IslandAlcoholic beverages, tobacco products and recreational cannabis</v>
      </c>
      <c r="B895">
        <v>2016</v>
      </c>
      <c r="C895" t="s">
        <v>25</v>
      </c>
      <c r="D895" t="s">
        <v>18</v>
      </c>
      <c r="F895" s="1">
        <v>3.1249999999999938E-2</v>
      </c>
    </row>
    <row r="896" spans="1:6" x14ac:dyDescent="0.25">
      <c r="A896" t="str">
        <f t="shared" si="13"/>
        <v>2016Prince Edward IslandEnergy</v>
      </c>
      <c r="B896">
        <v>2016</v>
      </c>
      <c r="C896" t="s">
        <v>25</v>
      </c>
      <c r="D896" t="s">
        <v>78</v>
      </c>
      <c r="F896" s="1">
        <v>-5.6784219964136282E-2</v>
      </c>
    </row>
    <row r="897" spans="1:6" x14ac:dyDescent="0.25">
      <c r="A897" t="str">
        <f t="shared" si="13"/>
        <v>2016Prince Edward IslandGoods</v>
      </c>
      <c r="B897">
        <v>2016</v>
      </c>
      <c r="C897" t="s">
        <v>25</v>
      </c>
      <c r="D897" t="s">
        <v>79</v>
      </c>
      <c r="F897" s="1">
        <v>5.4012345679013661E-3</v>
      </c>
    </row>
    <row r="898" spans="1:6" x14ac:dyDescent="0.25">
      <c r="A898" t="str">
        <f t="shared" si="13"/>
        <v>2016Prince Edward IslandServices</v>
      </c>
      <c r="B898">
        <v>2016</v>
      </c>
      <c r="C898" t="s">
        <v>25</v>
      </c>
      <c r="D898" t="s">
        <v>80</v>
      </c>
      <c r="F898" s="1">
        <v>1.9409937888198756E-2</v>
      </c>
    </row>
    <row r="899" spans="1:6" x14ac:dyDescent="0.25">
      <c r="A899" t="str">
        <f t="shared" ref="A899:A962" si="14">B899&amp;C899&amp;D899</f>
        <v>2016Nova ScotiaAll-items</v>
      </c>
      <c r="B899">
        <v>2016</v>
      </c>
      <c r="C899" t="s">
        <v>26</v>
      </c>
      <c r="D899" t="s">
        <v>9</v>
      </c>
      <c r="F899" s="1">
        <v>1.2374323279195625E-2</v>
      </c>
    </row>
    <row r="900" spans="1:6" x14ac:dyDescent="0.25">
      <c r="A900" t="str">
        <f t="shared" si="14"/>
        <v>2016Nova ScotiaFood</v>
      </c>
      <c r="B900">
        <v>2016</v>
      </c>
      <c r="C900" t="s">
        <v>26</v>
      </c>
      <c r="D900" t="s">
        <v>76</v>
      </c>
      <c r="F900" s="1">
        <v>2.4357239512855171E-2</v>
      </c>
    </row>
    <row r="901" spans="1:6" x14ac:dyDescent="0.25">
      <c r="A901" t="str">
        <f t="shared" si="14"/>
        <v>2016Nova ScotiaShelter</v>
      </c>
      <c r="B901">
        <v>2016</v>
      </c>
      <c r="C901" t="s">
        <v>26</v>
      </c>
      <c r="D901" t="s">
        <v>77</v>
      </c>
      <c r="F901" s="1">
        <v>-2.1474588403721045E-3</v>
      </c>
    </row>
    <row r="902" spans="1:6" x14ac:dyDescent="0.25">
      <c r="A902" t="str">
        <f t="shared" si="14"/>
        <v>2016Nova ScotiaHousehold operations, furnishings and equipment</v>
      </c>
      <c r="B902">
        <v>2016</v>
      </c>
      <c r="C902" t="s">
        <v>26</v>
      </c>
      <c r="D902" t="s">
        <v>12</v>
      </c>
      <c r="F902" s="1">
        <v>1.8257261410788404E-2</v>
      </c>
    </row>
    <row r="903" spans="1:6" x14ac:dyDescent="0.25">
      <c r="A903" t="str">
        <f t="shared" si="14"/>
        <v>2016Nova ScotiaClothing and footwear</v>
      </c>
      <c r="B903">
        <v>2016</v>
      </c>
      <c r="C903" t="s">
        <v>26</v>
      </c>
      <c r="D903" t="s">
        <v>13</v>
      </c>
      <c r="F903" s="1">
        <v>-3.7000000000000026E-2</v>
      </c>
    </row>
    <row r="904" spans="1:6" x14ac:dyDescent="0.25">
      <c r="A904" t="str">
        <f t="shared" si="14"/>
        <v>2016Nova ScotiaTransportation</v>
      </c>
      <c r="B904">
        <v>2016</v>
      </c>
      <c r="C904" t="s">
        <v>26</v>
      </c>
      <c r="D904" t="s">
        <v>14</v>
      </c>
      <c r="F904" s="1">
        <v>1.4061207609594612E-2</v>
      </c>
    </row>
    <row r="905" spans="1:6" x14ac:dyDescent="0.25">
      <c r="A905" t="str">
        <f t="shared" si="14"/>
        <v>2016Nova ScotiaGasoline</v>
      </c>
      <c r="B905">
        <v>2016</v>
      </c>
      <c r="C905" t="s">
        <v>26</v>
      </c>
      <c r="D905" t="s">
        <v>15</v>
      </c>
      <c r="F905" s="1">
        <v>-6.2893081761006289E-2</v>
      </c>
    </row>
    <row r="906" spans="1:6" x14ac:dyDescent="0.25">
      <c r="A906" t="str">
        <f t="shared" si="14"/>
        <v>2016Nova ScotiaHealth and personal care</v>
      </c>
      <c r="B906">
        <v>2016</v>
      </c>
      <c r="C906" t="s">
        <v>26</v>
      </c>
      <c r="D906" t="s">
        <v>16</v>
      </c>
      <c r="F906" s="1">
        <v>1.7857142857142929E-2</v>
      </c>
    </row>
    <row r="907" spans="1:6" x14ac:dyDescent="0.25">
      <c r="A907" t="str">
        <f t="shared" si="14"/>
        <v>2016Nova ScotiaRecreation, education and reading</v>
      </c>
      <c r="B907">
        <v>2016</v>
      </c>
      <c r="C907" t="s">
        <v>26</v>
      </c>
      <c r="D907" t="s">
        <v>17</v>
      </c>
      <c r="F907" s="1">
        <v>3.2432432432432379E-2</v>
      </c>
    </row>
    <row r="908" spans="1:6" x14ac:dyDescent="0.25">
      <c r="A908" t="str">
        <f t="shared" si="14"/>
        <v>2016Nova ScotiaAlcoholic beverages, tobacco products and recreational cannabis</v>
      </c>
      <c r="B908">
        <v>2016</v>
      </c>
      <c r="C908" t="s">
        <v>26</v>
      </c>
      <c r="D908" t="s">
        <v>18</v>
      </c>
      <c r="F908" s="1">
        <v>3.3664459161148033E-2</v>
      </c>
    </row>
    <row r="909" spans="1:6" x14ac:dyDescent="0.25">
      <c r="A909" t="str">
        <f t="shared" si="14"/>
        <v>2016Nova ScotiaEnergy</v>
      </c>
      <c r="B909">
        <v>2016</v>
      </c>
      <c r="C909" t="s">
        <v>26</v>
      </c>
      <c r="D909" t="s">
        <v>78</v>
      </c>
      <c r="F909" s="1">
        <v>-6.0355781448538752E-2</v>
      </c>
    </row>
    <row r="910" spans="1:6" x14ac:dyDescent="0.25">
      <c r="A910" t="str">
        <f t="shared" si="14"/>
        <v>2016Nova ScotiaGoods</v>
      </c>
      <c r="B910">
        <v>2016</v>
      </c>
      <c r="C910" t="s">
        <v>26</v>
      </c>
      <c r="D910" t="s">
        <v>79</v>
      </c>
      <c r="F910" s="1">
        <v>3.9619651347068147E-3</v>
      </c>
    </row>
    <row r="911" spans="1:6" x14ac:dyDescent="0.25">
      <c r="A911" t="str">
        <f t="shared" si="14"/>
        <v>2016Nova ScotiaServices</v>
      </c>
      <c r="B911">
        <v>2016</v>
      </c>
      <c r="C911" t="s">
        <v>26</v>
      </c>
      <c r="D911" t="s">
        <v>80</v>
      </c>
      <c r="F911" s="1">
        <v>2.0285499624342729E-2</v>
      </c>
    </row>
    <row r="912" spans="1:6" x14ac:dyDescent="0.25">
      <c r="A912" t="str">
        <f t="shared" si="14"/>
        <v>2016New BrunswickAll-items</v>
      </c>
      <c r="B912">
        <v>2016</v>
      </c>
      <c r="C912" t="s">
        <v>27</v>
      </c>
      <c r="D912" t="s">
        <v>9</v>
      </c>
      <c r="F912" s="1">
        <v>2.2328548644337982E-2</v>
      </c>
    </row>
    <row r="913" spans="1:6" x14ac:dyDescent="0.25">
      <c r="A913" t="str">
        <f t="shared" si="14"/>
        <v>2016New BrunswickFood</v>
      </c>
      <c r="B913">
        <v>2016</v>
      </c>
      <c r="C913" t="s">
        <v>27</v>
      </c>
      <c r="D913" t="s">
        <v>76</v>
      </c>
      <c r="F913" s="1">
        <v>1.8255578093306211E-2</v>
      </c>
    </row>
    <row r="914" spans="1:6" x14ac:dyDescent="0.25">
      <c r="A914" t="str">
        <f t="shared" si="14"/>
        <v>2016New BrunswickShelter</v>
      </c>
      <c r="B914">
        <v>2016</v>
      </c>
      <c r="C914" t="s">
        <v>27</v>
      </c>
      <c r="D914" t="s">
        <v>77</v>
      </c>
      <c r="F914" s="1">
        <v>1.69884169884169E-2</v>
      </c>
    </row>
    <row r="915" spans="1:6" x14ac:dyDescent="0.25">
      <c r="A915" t="str">
        <f t="shared" si="14"/>
        <v>2016New BrunswickHousehold operations, furnishings and equipment</v>
      </c>
      <c r="B915">
        <v>2016</v>
      </c>
      <c r="C915" t="s">
        <v>27</v>
      </c>
      <c r="D915" t="s">
        <v>12</v>
      </c>
      <c r="F915" s="1">
        <v>2.9950083194675493E-2</v>
      </c>
    </row>
    <row r="916" spans="1:6" x14ac:dyDescent="0.25">
      <c r="A916" t="str">
        <f t="shared" si="14"/>
        <v>2016New BrunswickClothing and footwear</v>
      </c>
      <c r="B916">
        <v>2016</v>
      </c>
      <c r="C916" t="s">
        <v>27</v>
      </c>
      <c r="D916" t="s">
        <v>13</v>
      </c>
      <c r="F916" s="1">
        <v>6.1664953751285568E-3</v>
      </c>
    </row>
    <row r="917" spans="1:6" x14ac:dyDescent="0.25">
      <c r="A917" t="str">
        <f t="shared" si="14"/>
        <v>2016New BrunswickTransportation</v>
      </c>
      <c r="B917">
        <v>2016</v>
      </c>
      <c r="C917" t="s">
        <v>27</v>
      </c>
      <c r="D917" t="s">
        <v>14</v>
      </c>
      <c r="F917" s="1">
        <v>2.1739130434782681E-2</v>
      </c>
    </row>
    <row r="918" spans="1:6" x14ac:dyDescent="0.25">
      <c r="A918" t="str">
        <f t="shared" si="14"/>
        <v>2016New BrunswickGasoline</v>
      </c>
      <c r="B918">
        <v>2016</v>
      </c>
      <c r="C918" t="s">
        <v>27</v>
      </c>
      <c r="D918" t="s">
        <v>15</v>
      </c>
      <c r="F918" s="1">
        <v>-5.4609929078014104E-2</v>
      </c>
    </row>
    <row r="919" spans="1:6" x14ac:dyDescent="0.25">
      <c r="A919" t="str">
        <f t="shared" si="14"/>
        <v>2016New BrunswickHealth and personal care</v>
      </c>
      <c r="B919">
        <v>2016</v>
      </c>
      <c r="C919" t="s">
        <v>27</v>
      </c>
      <c r="D919" t="s">
        <v>16</v>
      </c>
      <c r="F919" s="1">
        <v>2.0683453237410047E-2</v>
      </c>
    </row>
    <row r="920" spans="1:6" x14ac:dyDescent="0.25">
      <c r="A920" t="str">
        <f t="shared" si="14"/>
        <v>2016New BrunswickRecreation, education and reading</v>
      </c>
      <c r="B920">
        <v>2016</v>
      </c>
      <c r="C920" t="s">
        <v>27</v>
      </c>
      <c r="D920" t="s">
        <v>17</v>
      </c>
      <c r="F920" s="1">
        <v>2.4434389140271517E-2</v>
      </c>
    </row>
    <row r="921" spans="1:6" x14ac:dyDescent="0.25">
      <c r="A921" t="str">
        <f t="shared" si="14"/>
        <v>2016New BrunswickAlcoholic beverages, tobacco products and recreational cannabis</v>
      </c>
      <c r="B921">
        <v>2016</v>
      </c>
      <c r="C921" t="s">
        <v>27</v>
      </c>
      <c r="D921" t="s">
        <v>18</v>
      </c>
      <c r="F921" s="1">
        <v>7.8208955223880564E-2</v>
      </c>
    </row>
    <row r="922" spans="1:6" x14ac:dyDescent="0.25">
      <c r="A922" t="str">
        <f t="shared" si="14"/>
        <v>2016New BrunswickEnergy</v>
      </c>
      <c r="B922">
        <v>2016</v>
      </c>
      <c r="C922" t="s">
        <v>27</v>
      </c>
      <c r="D922" t="s">
        <v>78</v>
      </c>
      <c r="F922" s="1">
        <v>-2.2649279341111758E-2</v>
      </c>
    </row>
    <row r="923" spans="1:6" x14ac:dyDescent="0.25">
      <c r="A923" t="str">
        <f t="shared" si="14"/>
        <v>2016New BrunswickGoods</v>
      </c>
      <c r="B923">
        <v>2016</v>
      </c>
      <c r="C923" t="s">
        <v>27</v>
      </c>
      <c r="D923" t="s">
        <v>79</v>
      </c>
      <c r="F923" s="1">
        <v>1.8930041152263349E-2</v>
      </c>
    </row>
    <row r="924" spans="1:6" x14ac:dyDescent="0.25">
      <c r="A924" t="str">
        <f t="shared" si="14"/>
        <v>2016New BrunswickServices</v>
      </c>
      <c r="B924">
        <v>2016</v>
      </c>
      <c r="C924" t="s">
        <v>27</v>
      </c>
      <c r="D924" t="s">
        <v>80</v>
      </c>
      <c r="F924" s="1">
        <v>2.5267993874425815E-2</v>
      </c>
    </row>
    <row r="925" spans="1:6" x14ac:dyDescent="0.25">
      <c r="A925" t="str">
        <f t="shared" si="14"/>
        <v>2016QuebecAll-items</v>
      </c>
      <c r="B925">
        <v>2016</v>
      </c>
      <c r="C925" t="s">
        <v>28</v>
      </c>
      <c r="D925" t="s">
        <v>9</v>
      </c>
      <c r="F925" s="1">
        <v>7.2173215717721848E-3</v>
      </c>
    </row>
    <row r="926" spans="1:6" x14ac:dyDescent="0.25">
      <c r="A926" t="str">
        <f t="shared" si="14"/>
        <v>2016QuebecFood</v>
      </c>
      <c r="B926">
        <v>2016</v>
      </c>
      <c r="C926" t="s">
        <v>28</v>
      </c>
      <c r="D926" t="s">
        <v>76</v>
      </c>
      <c r="F926" s="1">
        <v>1.058574453069866E-2</v>
      </c>
    </row>
    <row r="927" spans="1:6" x14ac:dyDescent="0.25">
      <c r="A927" t="str">
        <f t="shared" si="14"/>
        <v>2016QuebecShelter</v>
      </c>
      <c r="B927">
        <v>2016</v>
      </c>
      <c r="C927" t="s">
        <v>28</v>
      </c>
      <c r="D927" t="s">
        <v>77</v>
      </c>
      <c r="F927" s="1">
        <v>8.5470085470087248E-3</v>
      </c>
    </row>
    <row r="928" spans="1:6" x14ac:dyDescent="0.25">
      <c r="A928" t="str">
        <f t="shared" si="14"/>
        <v>2016QuebecHousehold operations, furnishings and equipment</v>
      </c>
      <c r="B928">
        <v>2016</v>
      </c>
      <c r="C928" t="s">
        <v>28</v>
      </c>
      <c r="D928" t="s">
        <v>12</v>
      </c>
      <c r="F928" s="1">
        <v>7.4257425742573551E-3</v>
      </c>
    </row>
    <row r="929" spans="1:6" x14ac:dyDescent="0.25">
      <c r="A929" t="str">
        <f t="shared" si="14"/>
        <v>2016QuebecClothing and footwear</v>
      </c>
      <c r="B929">
        <v>2016</v>
      </c>
      <c r="C929" t="s">
        <v>28</v>
      </c>
      <c r="D929" t="s">
        <v>13</v>
      </c>
      <c r="F929" s="1">
        <v>6.5146579804561192E-3</v>
      </c>
    </row>
    <row r="930" spans="1:6" x14ac:dyDescent="0.25">
      <c r="A930" t="str">
        <f t="shared" si="14"/>
        <v>2016QuebecTransportation</v>
      </c>
      <c r="B930">
        <v>2016</v>
      </c>
      <c r="C930" t="s">
        <v>28</v>
      </c>
      <c r="D930" t="s">
        <v>14</v>
      </c>
      <c r="F930" s="1">
        <v>-3.1545741324920462E-3</v>
      </c>
    </row>
    <row r="931" spans="1:6" x14ac:dyDescent="0.25">
      <c r="A931" t="str">
        <f t="shared" si="14"/>
        <v>2016QuebecGasoline</v>
      </c>
      <c r="B931">
        <v>2016</v>
      </c>
      <c r="C931" t="s">
        <v>28</v>
      </c>
      <c r="D931" t="s">
        <v>15</v>
      </c>
      <c r="F931" s="1">
        <v>-7.2118480360592513E-2</v>
      </c>
    </row>
    <row r="932" spans="1:6" x14ac:dyDescent="0.25">
      <c r="A932" t="str">
        <f t="shared" si="14"/>
        <v>2016QuebecHealth and personal care</v>
      </c>
      <c r="B932">
        <v>2016</v>
      </c>
      <c r="C932" t="s">
        <v>28</v>
      </c>
      <c r="D932" t="s">
        <v>16</v>
      </c>
      <c r="F932" s="1">
        <v>1.2406947890818858E-2</v>
      </c>
    </row>
    <row r="933" spans="1:6" x14ac:dyDescent="0.25">
      <c r="A933" t="str">
        <f t="shared" si="14"/>
        <v>2016QuebecRecreation, education and reading</v>
      </c>
      <c r="B933">
        <v>2016</v>
      </c>
      <c r="C933" t="s">
        <v>28</v>
      </c>
      <c r="D933" t="s">
        <v>17</v>
      </c>
      <c r="F933" s="1">
        <v>9.0361445783133099E-3</v>
      </c>
    </row>
    <row r="934" spans="1:6" x14ac:dyDescent="0.25">
      <c r="A934" t="str">
        <f t="shared" si="14"/>
        <v>2016QuebecAlcoholic beverages, tobacco products and recreational cannabis</v>
      </c>
      <c r="B934">
        <v>2016</v>
      </c>
      <c r="C934" t="s">
        <v>28</v>
      </c>
      <c r="D934" t="s">
        <v>18</v>
      </c>
      <c r="F934" s="1">
        <v>1.6337644656228764E-2</v>
      </c>
    </row>
    <row r="935" spans="1:6" x14ac:dyDescent="0.25">
      <c r="A935" t="str">
        <f t="shared" si="14"/>
        <v>2016QuebecEnergy</v>
      </c>
      <c r="B935">
        <v>2016</v>
      </c>
      <c r="C935" t="s">
        <v>28</v>
      </c>
      <c r="D935" t="s">
        <v>78</v>
      </c>
      <c r="F935" s="1">
        <v>-4.2214532871972278E-2</v>
      </c>
    </row>
    <row r="936" spans="1:6" x14ac:dyDescent="0.25">
      <c r="A936" t="str">
        <f t="shared" si="14"/>
        <v>2016QuebecGoods</v>
      </c>
      <c r="B936">
        <v>2016</v>
      </c>
      <c r="C936" t="s">
        <v>28</v>
      </c>
      <c r="D936" t="s">
        <v>79</v>
      </c>
      <c r="F936" s="1">
        <v>5.0718512256974517E-3</v>
      </c>
    </row>
    <row r="937" spans="1:6" x14ac:dyDescent="0.25">
      <c r="A937" t="str">
        <f t="shared" si="14"/>
        <v>2016QuebecServices</v>
      </c>
      <c r="B937">
        <v>2016</v>
      </c>
      <c r="C937" t="s">
        <v>28</v>
      </c>
      <c r="D937" t="s">
        <v>80</v>
      </c>
      <c r="F937" s="1">
        <v>8.3270249810749007E-3</v>
      </c>
    </row>
    <row r="938" spans="1:6" x14ac:dyDescent="0.25">
      <c r="A938" t="str">
        <f t="shared" si="14"/>
        <v>2016OntarioAll-items</v>
      </c>
      <c r="B938">
        <v>2016</v>
      </c>
      <c r="C938" t="s">
        <v>29</v>
      </c>
      <c r="D938" t="s">
        <v>9</v>
      </c>
      <c r="F938" s="1">
        <v>1.8053375196232204E-2</v>
      </c>
    </row>
    <row r="939" spans="1:6" x14ac:dyDescent="0.25">
      <c r="A939" t="str">
        <f t="shared" si="14"/>
        <v>2016OntarioFood</v>
      </c>
      <c r="B939">
        <v>2016</v>
      </c>
      <c r="C939" t="s">
        <v>29</v>
      </c>
      <c r="D939" t="s">
        <v>76</v>
      </c>
      <c r="F939" s="1">
        <v>1.6288951841359856E-2</v>
      </c>
    </row>
    <row r="940" spans="1:6" x14ac:dyDescent="0.25">
      <c r="A940" t="str">
        <f t="shared" si="14"/>
        <v>2016OntarioShelter</v>
      </c>
      <c r="B940">
        <v>2016</v>
      </c>
      <c r="C940" t="s">
        <v>29</v>
      </c>
      <c r="D940" t="s">
        <v>77</v>
      </c>
      <c r="F940" s="1">
        <v>2.6765799256505535E-2</v>
      </c>
    </row>
    <row r="941" spans="1:6" x14ac:dyDescent="0.25">
      <c r="A941" t="str">
        <f t="shared" si="14"/>
        <v>2016OntarioHousehold operations, furnishings and equipment</v>
      </c>
      <c r="B941">
        <v>2016</v>
      </c>
      <c r="C941" t="s">
        <v>29</v>
      </c>
      <c r="D941" t="s">
        <v>12</v>
      </c>
      <c r="F941" s="1">
        <v>1.4814814814814791E-2</v>
      </c>
    </row>
    <row r="942" spans="1:6" x14ac:dyDescent="0.25">
      <c r="A942" t="str">
        <f t="shared" si="14"/>
        <v>2016OntarioClothing and footwear</v>
      </c>
      <c r="B942">
        <v>2016</v>
      </c>
      <c r="C942" t="s">
        <v>29</v>
      </c>
      <c r="D942" t="s">
        <v>13</v>
      </c>
      <c r="F942" s="1">
        <v>-2.1691973969631545E-3</v>
      </c>
    </row>
    <row r="943" spans="1:6" x14ac:dyDescent="0.25">
      <c r="A943" t="str">
        <f t="shared" si="14"/>
        <v>2016OntarioTransportation</v>
      </c>
      <c r="B943">
        <v>2016</v>
      </c>
      <c r="C943" t="s">
        <v>29</v>
      </c>
      <c r="D943" t="s">
        <v>14</v>
      </c>
      <c r="F943" s="1">
        <v>1.02281667977971E-2</v>
      </c>
    </row>
    <row r="944" spans="1:6" x14ac:dyDescent="0.25">
      <c r="A944" t="str">
        <f t="shared" si="14"/>
        <v>2016OntarioGasoline</v>
      </c>
      <c r="B944">
        <v>2016</v>
      </c>
      <c r="C944" t="s">
        <v>29</v>
      </c>
      <c r="D944" t="s">
        <v>15</v>
      </c>
      <c r="F944" s="1">
        <v>-5.5266579973992196E-2</v>
      </c>
    </row>
    <row r="945" spans="1:6" x14ac:dyDescent="0.25">
      <c r="A945" t="str">
        <f t="shared" si="14"/>
        <v>2016OntarioHealth and personal care</v>
      </c>
      <c r="B945">
        <v>2016</v>
      </c>
      <c r="C945" t="s">
        <v>29</v>
      </c>
      <c r="D945" t="s">
        <v>16</v>
      </c>
      <c r="F945" s="1">
        <v>1.2305168170631665E-2</v>
      </c>
    </row>
    <row r="946" spans="1:6" x14ac:dyDescent="0.25">
      <c r="A946" t="str">
        <f t="shared" si="14"/>
        <v>2016OntarioRecreation, education and reading</v>
      </c>
      <c r="B946">
        <v>2016</v>
      </c>
      <c r="C946" t="s">
        <v>29</v>
      </c>
      <c r="D946" t="s">
        <v>17</v>
      </c>
      <c r="F946" s="1">
        <v>2.1486123545210307E-2</v>
      </c>
    </row>
    <row r="947" spans="1:6" x14ac:dyDescent="0.25">
      <c r="A947" t="str">
        <f t="shared" si="14"/>
        <v>2016OntarioAlcoholic beverages, tobacco products and recreational cannabis</v>
      </c>
      <c r="B947">
        <v>2016</v>
      </c>
      <c r="C947" t="s">
        <v>29</v>
      </c>
      <c r="D947" t="s">
        <v>18</v>
      </c>
      <c r="F947" s="1">
        <v>3.490627020038789E-2</v>
      </c>
    </row>
    <row r="948" spans="1:6" x14ac:dyDescent="0.25">
      <c r="A948" t="str">
        <f t="shared" si="14"/>
        <v>2016OntarioEnergy</v>
      </c>
      <c r="B948">
        <v>2016</v>
      </c>
      <c r="C948" t="s">
        <v>29</v>
      </c>
      <c r="D948" t="s">
        <v>78</v>
      </c>
      <c r="F948" s="1">
        <v>-9.0148100450740867E-3</v>
      </c>
    </row>
    <row r="949" spans="1:6" x14ac:dyDescent="0.25">
      <c r="A949" t="str">
        <f t="shared" si="14"/>
        <v>2016OntarioGoods</v>
      </c>
      <c r="B949">
        <v>2016</v>
      </c>
      <c r="C949" t="s">
        <v>29</v>
      </c>
      <c r="D949" t="s">
        <v>79</v>
      </c>
      <c r="F949" s="1">
        <v>1.2048192771084263E-2</v>
      </c>
    </row>
    <row r="950" spans="1:6" x14ac:dyDescent="0.25">
      <c r="A950" t="str">
        <f t="shared" si="14"/>
        <v>2016OntarioServices</v>
      </c>
      <c r="B950">
        <v>2016</v>
      </c>
      <c r="C950" t="s">
        <v>29</v>
      </c>
      <c r="D950" t="s">
        <v>80</v>
      </c>
      <c r="F950" s="1">
        <v>2.2545454545454504E-2</v>
      </c>
    </row>
    <row r="951" spans="1:6" x14ac:dyDescent="0.25">
      <c r="A951" t="str">
        <f t="shared" si="14"/>
        <v>2016ManitobaAll-items</v>
      </c>
      <c r="B951">
        <v>2016</v>
      </c>
      <c r="C951" t="s">
        <v>30</v>
      </c>
      <c r="D951" t="s">
        <v>9</v>
      </c>
      <c r="F951" s="1">
        <v>1.2618296529968522E-2</v>
      </c>
    </row>
    <row r="952" spans="1:6" x14ac:dyDescent="0.25">
      <c r="A952" t="str">
        <f t="shared" si="14"/>
        <v>2016ManitobaFood</v>
      </c>
      <c r="B952">
        <v>2016</v>
      </c>
      <c r="C952" t="s">
        <v>30</v>
      </c>
      <c r="D952" t="s">
        <v>76</v>
      </c>
      <c r="F952" s="1">
        <v>2.8308563340408862E-3</v>
      </c>
    </row>
    <row r="953" spans="1:6" x14ac:dyDescent="0.25">
      <c r="A953" t="str">
        <f t="shared" si="14"/>
        <v>2016ManitobaShelter</v>
      </c>
      <c r="B953">
        <v>2016</v>
      </c>
      <c r="C953" t="s">
        <v>30</v>
      </c>
      <c r="D953" t="s">
        <v>77</v>
      </c>
      <c r="F953" s="1">
        <v>2.0319303338171137E-2</v>
      </c>
    </row>
    <row r="954" spans="1:6" x14ac:dyDescent="0.25">
      <c r="A954" t="str">
        <f t="shared" si="14"/>
        <v>2016ManitobaHousehold operations, furnishings and equipment</v>
      </c>
      <c r="B954">
        <v>2016</v>
      </c>
      <c r="C954" t="s">
        <v>30</v>
      </c>
      <c r="D954" t="s">
        <v>12</v>
      </c>
      <c r="F954" s="1">
        <v>1.6006739679865135E-2</v>
      </c>
    </row>
    <row r="955" spans="1:6" x14ac:dyDescent="0.25">
      <c r="A955" t="str">
        <f t="shared" si="14"/>
        <v>2016ManitobaClothing and footwear</v>
      </c>
      <c r="B955">
        <v>2016</v>
      </c>
      <c r="C955" t="s">
        <v>30</v>
      </c>
      <c r="D955" t="s">
        <v>13</v>
      </c>
      <c r="F955" s="1">
        <v>-2.9075804776739326E-2</v>
      </c>
    </row>
    <row r="956" spans="1:6" x14ac:dyDescent="0.25">
      <c r="A956" t="str">
        <f t="shared" si="14"/>
        <v>2016ManitobaTransportation</v>
      </c>
      <c r="B956">
        <v>2016</v>
      </c>
      <c r="C956" t="s">
        <v>30</v>
      </c>
      <c r="D956" t="s">
        <v>14</v>
      </c>
      <c r="F956" s="1">
        <v>2.1052631578947323E-2</v>
      </c>
    </row>
    <row r="957" spans="1:6" x14ac:dyDescent="0.25">
      <c r="A957" t="str">
        <f t="shared" si="14"/>
        <v>2016ManitobaGasoline</v>
      </c>
      <c r="B957">
        <v>2016</v>
      </c>
      <c r="C957" t="s">
        <v>30</v>
      </c>
      <c r="D957" t="s">
        <v>15</v>
      </c>
      <c r="F957" s="1">
        <v>-6.2124248496993877E-2</v>
      </c>
    </row>
    <row r="958" spans="1:6" x14ac:dyDescent="0.25">
      <c r="A958" t="str">
        <f t="shared" si="14"/>
        <v>2016ManitobaHealth and personal care</v>
      </c>
      <c r="B958">
        <v>2016</v>
      </c>
      <c r="C958" t="s">
        <v>30</v>
      </c>
      <c r="D958" t="s">
        <v>16</v>
      </c>
      <c r="F958" s="1">
        <v>1.0517090271691525E-2</v>
      </c>
    </row>
    <row r="959" spans="1:6" x14ac:dyDescent="0.25">
      <c r="A959" t="str">
        <f t="shared" si="14"/>
        <v>2016ManitobaRecreation, education and reading</v>
      </c>
      <c r="B959">
        <v>2016</v>
      </c>
      <c r="C959" t="s">
        <v>30</v>
      </c>
      <c r="D959" t="s">
        <v>17</v>
      </c>
      <c r="F959" s="1">
        <v>1.1948529411764681E-2</v>
      </c>
    </row>
    <row r="960" spans="1:6" x14ac:dyDescent="0.25">
      <c r="A960" t="str">
        <f t="shared" si="14"/>
        <v>2016ManitobaAlcoholic beverages, tobacco products and recreational cannabis</v>
      </c>
      <c r="B960">
        <v>2016</v>
      </c>
      <c r="C960" t="s">
        <v>30</v>
      </c>
      <c r="D960" t="s">
        <v>18</v>
      </c>
      <c r="F960" s="1">
        <v>2.2687609075043663E-2</v>
      </c>
    </row>
    <row r="961" spans="1:6" x14ac:dyDescent="0.25">
      <c r="A961" t="str">
        <f t="shared" si="14"/>
        <v>2016ManitobaEnergy</v>
      </c>
      <c r="B961">
        <v>2016</v>
      </c>
      <c r="C961" t="s">
        <v>30</v>
      </c>
      <c r="D961" t="s">
        <v>78</v>
      </c>
      <c r="F961" s="1">
        <v>-2.9197080291970802E-2</v>
      </c>
    </row>
    <row r="962" spans="1:6" x14ac:dyDescent="0.25">
      <c r="A962" t="str">
        <f t="shared" si="14"/>
        <v>2016ManitobaGoods</v>
      </c>
      <c r="B962">
        <v>2016</v>
      </c>
      <c r="C962" t="s">
        <v>30</v>
      </c>
      <c r="D962" t="s">
        <v>79</v>
      </c>
      <c r="F962" s="1">
        <v>3.4334763948498342E-3</v>
      </c>
    </row>
    <row r="963" spans="1:6" x14ac:dyDescent="0.25">
      <c r="A963" t="str">
        <f t="shared" ref="A963:A1026" si="15">B963&amp;C963&amp;D963</f>
        <v>2016ManitobaServices</v>
      </c>
      <c r="B963">
        <v>2016</v>
      </c>
      <c r="C963" t="s">
        <v>30</v>
      </c>
      <c r="D963" t="s">
        <v>80</v>
      </c>
      <c r="F963" s="1">
        <v>2.1707670043415343E-2</v>
      </c>
    </row>
    <row r="964" spans="1:6" x14ac:dyDescent="0.25">
      <c r="A964" t="str">
        <f t="shared" si="15"/>
        <v>2016SaskatchewanAll-items</v>
      </c>
      <c r="B964">
        <v>2016</v>
      </c>
      <c r="C964" t="s">
        <v>31</v>
      </c>
      <c r="D964" t="s">
        <v>9</v>
      </c>
      <c r="F964" s="1">
        <v>1.0703363914372915E-2</v>
      </c>
    </row>
    <row r="965" spans="1:6" x14ac:dyDescent="0.25">
      <c r="A965" t="str">
        <f t="shared" si="15"/>
        <v>2016SaskatchewanFood</v>
      </c>
      <c r="B965">
        <v>2016</v>
      </c>
      <c r="C965" t="s">
        <v>31</v>
      </c>
      <c r="D965" t="s">
        <v>76</v>
      </c>
      <c r="F965" s="1">
        <v>7.6708507670850369E-3</v>
      </c>
    </row>
    <row r="966" spans="1:6" x14ac:dyDescent="0.25">
      <c r="A966" t="str">
        <f t="shared" si="15"/>
        <v>2016SaskatchewanShelter</v>
      </c>
      <c r="B966">
        <v>2016</v>
      </c>
      <c r="C966" t="s">
        <v>31</v>
      </c>
      <c r="D966" t="s">
        <v>77</v>
      </c>
      <c r="F966" s="1">
        <v>1.1342155009451868E-2</v>
      </c>
    </row>
    <row r="967" spans="1:6" x14ac:dyDescent="0.25">
      <c r="A967" t="str">
        <f t="shared" si="15"/>
        <v>2016SaskatchewanHousehold operations, furnishings and equipment</v>
      </c>
      <c r="B967">
        <v>2016</v>
      </c>
      <c r="C967" t="s">
        <v>31</v>
      </c>
      <c r="D967" t="s">
        <v>12</v>
      </c>
      <c r="F967" s="1">
        <v>1.779359430604982E-2</v>
      </c>
    </row>
    <row r="968" spans="1:6" x14ac:dyDescent="0.25">
      <c r="A968" t="str">
        <f t="shared" si="15"/>
        <v>2016SaskatchewanClothing and footwear</v>
      </c>
      <c r="B968">
        <v>2016</v>
      </c>
      <c r="C968" t="s">
        <v>31</v>
      </c>
      <c r="D968" t="s">
        <v>13</v>
      </c>
      <c r="F968" s="1">
        <v>-2.0242914979757371E-3</v>
      </c>
    </row>
    <row r="969" spans="1:6" x14ac:dyDescent="0.25">
      <c r="A969" t="str">
        <f t="shared" si="15"/>
        <v>2016SaskatchewanTransportation</v>
      </c>
      <c r="B969">
        <v>2016</v>
      </c>
      <c r="C969" t="s">
        <v>31</v>
      </c>
      <c r="D969" t="s">
        <v>14</v>
      </c>
      <c r="F969" s="1">
        <v>1.4154870940882622E-2</v>
      </c>
    </row>
    <row r="970" spans="1:6" x14ac:dyDescent="0.25">
      <c r="A970" t="str">
        <f t="shared" si="15"/>
        <v>2016SaskatchewanGasoline</v>
      </c>
      <c r="B970">
        <v>2016</v>
      </c>
      <c r="C970" t="s">
        <v>31</v>
      </c>
      <c r="D970" t="s">
        <v>15</v>
      </c>
      <c r="F970" s="1">
        <v>-8.8841506751954527E-2</v>
      </c>
    </row>
    <row r="971" spans="1:6" x14ac:dyDescent="0.25">
      <c r="A971" t="str">
        <f t="shared" si="15"/>
        <v>2016SaskatchewanHealth and personal care</v>
      </c>
      <c r="B971">
        <v>2016</v>
      </c>
      <c r="C971" t="s">
        <v>31</v>
      </c>
      <c r="D971" t="s">
        <v>16</v>
      </c>
      <c r="F971" s="1">
        <v>1.3366750208855424E-2</v>
      </c>
    </row>
    <row r="972" spans="1:6" x14ac:dyDescent="0.25">
      <c r="A972" t="str">
        <f t="shared" si="15"/>
        <v>2016SaskatchewanRecreation, education and reading</v>
      </c>
      <c r="B972">
        <v>2016</v>
      </c>
      <c r="C972" t="s">
        <v>31</v>
      </c>
      <c r="D972" t="s">
        <v>17</v>
      </c>
      <c r="F972" s="1">
        <v>1.7953321364451403E-3</v>
      </c>
    </row>
    <row r="973" spans="1:6" x14ac:dyDescent="0.25">
      <c r="A973" t="str">
        <f t="shared" si="15"/>
        <v>2016SaskatchewanAlcoholic beverages, tobacco products and recreational cannabis</v>
      </c>
      <c r="B973">
        <v>2016</v>
      </c>
      <c r="C973" t="s">
        <v>31</v>
      </c>
      <c r="D973" t="s">
        <v>18</v>
      </c>
      <c r="F973" s="1">
        <v>2.7812113720642767E-2</v>
      </c>
    </row>
    <row r="974" spans="1:6" x14ac:dyDescent="0.25">
      <c r="A974" t="str">
        <f t="shared" si="15"/>
        <v>2016SaskatchewanEnergy</v>
      </c>
      <c r="B974">
        <v>2016</v>
      </c>
      <c r="C974" t="s">
        <v>31</v>
      </c>
      <c r="D974" t="s">
        <v>78</v>
      </c>
      <c r="F974" s="1">
        <v>-4.3923865300146414E-2</v>
      </c>
    </row>
    <row r="975" spans="1:6" x14ac:dyDescent="0.25">
      <c r="A975" t="str">
        <f t="shared" si="15"/>
        <v>2016SaskatchewanGoods</v>
      </c>
      <c r="B975">
        <v>2016</v>
      </c>
      <c r="C975" t="s">
        <v>31</v>
      </c>
      <c r="D975" t="s">
        <v>79</v>
      </c>
      <c r="F975" s="1">
        <v>7.7653149266608407E-3</v>
      </c>
    </row>
    <row r="976" spans="1:6" x14ac:dyDescent="0.25">
      <c r="A976" t="str">
        <f t="shared" si="15"/>
        <v>2016SaskatchewanServices</v>
      </c>
      <c r="B976">
        <v>2016</v>
      </c>
      <c r="C976" t="s">
        <v>31</v>
      </c>
      <c r="D976" t="s">
        <v>80</v>
      </c>
      <c r="F976" s="1">
        <v>1.3377926421404682E-2</v>
      </c>
    </row>
    <row r="977" spans="1:6" x14ac:dyDescent="0.25">
      <c r="A977" t="str">
        <f t="shared" si="15"/>
        <v>2016AlbertaAll-items</v>
      </c>
      <c r="B977">
        <v>2016</v>
      </c>
      <c r="C977" t="s">
        <v>32</v>
      </c>
      <c r="D977" t="s">
        <v>9</v>
      </c>
      <c r="F977" s="1">
        <v>1.1219147344801795E-2</v>
      </c>
    </row>
    <row r="978" spans="1:6" x14ac:dyDescent="0.25">
      <c r="A978" t="str">
        <f t="shared" si="15"/>
        <v>2016AlbertaFood</v>
      </c>
      <c r="B978">
        <v>2016</v>
      </c>
      <c r="C978" t="s">
        <v>32</v>
      </c>
      <c r="D978" t="s">
        <v>76</v>
      </c>
      <c r="F978" s="1">
        <v>1.3610315186246459E-2</v>
      </c>
    </row>
    <row r="979" spans="1:6" x14ac:dyDescent="0.25">
      <c r="A979" t="str">
        <f t="shared" si="15"/>
        <v>2016AlbertaShelter</v>
      </c>
      <c r="B979">
        <v>2016</v>
      </c>
      <c r="C979" t="s">
        <v>32</v>
      </c>
      <c r="D979" t="s">
        <v>77</v>
      </c>
      <c r="F979" s="1">
        <v>-2.4554941682013855E-3</v>
      </c>
    </row>
    <row r="980" spans="1:6" x14ac:dyDescent="0.25">
      <c r="A980" t="str">
        <f t="shared" si="15"/>
        <v>2016AlbertaHousehold operations, furnishings and equipment</v>
      </c>
      <c r="B980">
        <v>2016</v>
      </c>
      <c r="C980" t="s">
        <v>32</v>
      </c>
      <c r="D980" t="s">
        <v>12</v>
      </c>
      <c r="F980" s="1">
        <v>2.1903959561920761E-2</v>
      </c>
    </row>
    <row r="981" spans="1:6" x14ac:dyDescent="0.25">
      <c r="A981" t="str">
        <f t="shared" si="15"/>
        <v>2016AlbertaClothing and footwear</v>
      </c>
      <c r="B981">
        <v>2016</v>
      </c>
      <c r="C981" t="s">
        <v>32</v>
      </c>
      <c r="D981" t="s">
        <v>13</v>
      </c>
      <c r="F981" s="1">
        <v>-1.053740779768177E-2</v>
      </c>
    </row>
    <row r="982" spans="1:6" x14ac:dyDescent="0.25">
      <c r="A982" t="str">
        <f t="shared" si="15"/>
        <v>2016AlbertaTransportation</v>
      </c>
      <c r="B982">
        <v>2016</v>
      </c>
      <c r="C982" t="s">
        <v>32</v>
      </c>
      <c r="D982" t="s">
        <v>14</v>
      </c>
      <c r="F982" s="1">
        <v>1.7940717628705239E-2</v>
      </c>
    </row>
    <row r="983" spans="1:6" x14ac:dyDescent="0.25">
      <c r="A983" t="str">
        <f t="shared" si="15"/>
        <v>2016AlbertaGasoline</v>
      </c>
      <c r="B983">
        <v>2016</v>
      </c>
      <c r="C983" t="s">
        <v>32</v>
      </c>
      <c r="D983" t="s">
        <v>15</v>
      </c>
      <c r="F983" s="1">
        <v>-7.4677528852681599E-2</v>
      </c>
    </row>
    <row r="984" spans="1:6" x14ac:dyDescent="0.25">
      <c r="A984" t="str">
        <f t="shared" si="15"/>
        <v>2016AlbertaHealth and personal care</v>
      </c>
      <c r="B984">
        <v>2016</v>
      </c>
      <c r="C984" t="s">
        <v>32</v>
      </c>
      <c r="D984" t="s">
        <v>16</v>
      </c>
      <c r="F984" s="1">
        <v>1.693610469591985E-2</v>
      </c>
    </row>
    <row r="985" spans="1:6" x14ac:dyDescent="0.25">
      <c r="A985" t="str">
        <f t="shared" si="15"/>
        <v>2016AlbertaRecreation, education and reading</v>
      </c>
      <c r="B985">
        <v>2016</v>
      </c>
      <c r="C985" t="s">
        <v>32</v>
      </c>
      <c r="D985" t="s">
        <v>17</v>
      </c>
      <c r="F985" s="1">
        <v>7.2661217075387051E-3</v>
      </c>
    </row>
    <row r="986" spans="1:6" x14ac:dyDescent="0.25">
      <c r="A986" t="str">
        <f t="shared" si="15"/>
        <v>2016AlbertaAlcoholic beverages, tobacco products and recreational cannabis</v>
      </c>
      <c r="B986">
        <v>2016</v>
      </c>
      <c r="C986" t="s">
        <v>32</v>
      </c>
      <c r="D986" t="s">
        <v>18</v>
      </c>
      <c r="F986" s="1">
        <v>5.5921052631578948E-2</v>
      </c>
    </row>
    <row r="987" spans="1:6" x14ac:dyDescent="0.25">
      <c r="A987" t="str">
        <f t="shared" si="15"/>
        <v>2016AlbertaEnergy</v>
      </c>
      <c r="B987">
        <v>2016</v>
      </c>
      <c r="C987" t="s">
        <v>32</v>
      </c>
      <c r="D987" t="s">
        <v>78</v>
      </c>
      <c r="F987" s="1">
        <v>-7.366984993178706E-2</v>
      </c>
    </row>
    <row r="988" spans="1:6" x14ac:dyDescent="0.25">
      <c r="A988" t="str">
        <f t="shared" si="15"/>
        <v>2016AlbertaGoods</v>
      </c>
      <c r="B988">
        <v>2016</v>
      </c>
      <c r="C988" t="s">
        <v>32</v>
      </c>
      <c r="D988" t="s">
        <v>79</v>
      </c>
      <c r="F988" s="1">
        <v>6.1135371179039553E-3</v>
      </c>
    </row>
    <row r="989" spans="1:6" x14ac:dyDescent="0.25">
      <c r="A989" t="str">
        <f t="shared" si="15"/>
        <v>2016AlbertaServices</v>
      </c>
      <c r="B989">
        <v>2016</v>
      </c>
      <c r="C989" t="s">
        <v>32</v>
      </c>
      <c r="D989" t="s">
        <v>80</v>
      </c>
      <c r="F989" s="1">
        <v>1.4848289218850761E-2</v>
      </c>
    </row>
    <row r="990" spans="1:6" x14ac:dyDescent="0.25">
      <c r="A990" t="str">
        <f t="shared" si="15"/>
        <v>2016British ColumbiaAll-items</v>
      </c>
      <c r="B990">
        <v>2016</v>
      </c>
      <c r="C990" t="s">
        <v>33</v>
      </c>
      <c r="D990" t="s">
        <v>9</v>
      </c>
      <c r="F990" s="1">
        <v>1.8302828618968408E-2</v>
      </c>
    </row>
    <row r="991" spans="1:6" x14ac:dyDescent="0.25">
      <c r="A991" t="str">
        <f t="shared" si="15"/>
        <v>2016British ColumbiaFood</v>
      </c>
      <c r="B991">
        <v>2016</v>
      </c>
      <c r="C991" t="s">
        <v>33</v>
      </c>
      <c r="D991" t="s">
        <v>76</v>
      </c>
      <c r="F991" s="1">
        <v>1.784386617100376E-2</v>
      </c>
    </row>
    <row r="992" spans="1:6" x14ac:dyDescent="0.25">
      <c r="A992" t="str">
        <f t="shared" si="15"/>
        <v>2016British ColumbiaShelter</v>
      </c>
      <c r="B992">
        <v>2016</v>
      </c>
      <c r="C992" t="s">
        <v>33</v>
      </c>
      <c r="D992" t="s">
        <v>77</v>
      </c>
      <c r="F992" s="1">
        <v>1.4022787028922073E-2</v>
      </c>
    </row>
    <row r="993" spans="1:6" x14ac:dyDescent="0.25">
      <c r="A993" t="str">
        <f t="shared" si="15"/>
        <v>2016British ColumbiaHousehold operations, furnishings and equipment</v>
      </c>
      <c r="B993">
        <v>2016</v>
      </c>
      <c r="C993" t="s">
        <v>33</v>
      </c>
      <c r="D993" t="s">
        <v>12</v>
      </c>
      <c r="F993" s="1">
        <v>2.0069808027923311E-2</v>
      </c>
    </row>
    <row r="994" spans="1:6" x14ac:dyDescent="0.25">
      <c r="A994" t="str">
        <f t="shared" si="15"/>
        <v>2016British ColumbiaClothing and footwear</v>
      </c>
      <c r="B994">
        <v>2016</v>
      </c>
      <c r="C994" t="s">
        <v>33</v>
      </c>
      <c r="D994" t="s">
        <v>13</v>
      </c>
      <c r="F994" s="1">
        <v>9.643201542912247E-3</v>
      </c>
    </row>
    <row r="995" spans="1:6" x14ac:dyDescent="0.25">
      <c r="A995" t="str">
        <f t="shared" si="15"/>
        <v>2016British ColumbiaTransportation</v>
      </c>
      <c r="B995">
        <v>2016</v>
      </c>
      <c r="C995" t="s">
        <v>33</v>
      </c>
      <c r="D995" t="s">
        <v>14</v>
      </c>
      <c r="F995" s="1">
        <v>2.2961203483768736E-2</v>
      </c>
    </row>
    <row r="996" spans="1:6" x14ac:dyDescent="0.25">
      <c r="A996" t="str">
        <f t="shared" si="15"/>
        <v>2016British ColumbiaGasoline</v>
      </c>
      <c r="B996">
        <v>2016</v>
      </c>
      <c r="C996" t="s">
        <v>33</v>
      </c>
      <c r="D996" t="s">
        <v>15</v>
      </c>
      <c r="F996" s="1">
        <v>-4.3791241751649571E-2</v>
      </c>
    </row>
    <row r="997" spans="1:6" x14ac:dyDescent="0.25">
      <c r="A997" t="str">
        <f t="shared" si="15"/>
        <v>2016British ColumbiaHealth and personal care</v>
      </c>
      <c r="B997">
        <v>2016</v>
      </c>
      <c r="C997" t="s">
        <v>33</v>
      </c>
      <c r="D997" t="s">
        <v>16</v>
      </c>
      <c r="F997" s="1">
        <v>1.7574692442882251E-2</v>
      </c>
    </row>
    <row r="998" spans="1:6" x14ac:dyDescent="0.25">
      <c r="A998" t="str">
        <f t="shared" si="15"/>
        <v>2016British ColumbiaRecreation, education and reading</v>
      </c>
      <c r="B998">
        <v>2016</v>
      </c>
      <c r="C998" t="s">
        <v>33</v>
      </c>
      <c r="D998" t="s">
        <v>17</v>
      </c>
      <c r="F998" s="1">
        <v>2.8423772609819219E-2</v>
      </c>
    </row>
    <row r="999" spans="1:6" x14ac:dyDescent="0.25">
      <c r="A999" t="str">
        <f t="shared" si="15"/>
        <v>2016British ColumbiaAlcoholic beverages, tobacco products and recreational cannabis</v>
      </c>
      <c r="B999">
        <v>2016</v>
      </c>
      <c r="C999" t="s">
        <v>33</v>
      </c>
      <c r="D999" t="s">
        <v>18</v>
      </c>
      <c r="F999" s="1">
        <v>2.7616279069767526E-2</v>
      </c>
    </row>
    <row r="1000" spans="1:6" x14ac:dyDescent="0.25">
      <c r="A1000" t="str">
        <f t="shared" si="15"/>
        <v>2016British ColumbiaEnergy</v>
      </c>
      <c r="B1000">
        <v>2016</v>
      </c>
      <c r="C1000" t="s">
        <v>33</v>
      </c>
      <c r="D1000" t="s">
        <v>78</v>
      </c>
      <c r="F1000" s="1">
        <v>-2.8364116094986697E-2</v>
      </c>
    </row>
    <row r="1001" spans="1:6" x14ac:dyDescent="0.25">
      <c r="A1001" t="str">
        <f t="shared" si="15"/>
        <v>2016British ColumbiaGoods</v>
      </c>
      <c r="B1001">
        <v>2016</v>
      </c>
      <c r="C1001" t="s">
        <v>33</v>
      </c>
      <c r="D1001" t="s">
        <v>79</v>
      </c>
      <c r="F1001" s="1">
        <v>1.4821272885789039E-2</v>
      </c>
    </row>
    <row r="1002" spans="1:6" x14ac:dyDescent="0.25">
      <c r="A1002" t="str">
        <f t="shared" si="15"/>
        <v>2016British ColumbiaServices</v>
      </c>
      <c r="B1002">
        <v>2016</v>
      </c>
      <c r="C1002" t="s">
        <v>33</v>
      </c>
      <c r="D1002" t="s">
        <v>80</v>
      </c>
      <c r="F1002" s="1">
        <v>2.2399999999999979E-2</v>
      </c>
    </row>
    <row r="1003" spans="1:6" x14ac:dyDescent="0.25">
      <c r="A1003" t="str">
        <f t="shared" si="15"/>
        <v>2017CanadaAll-items</v>
      </c>
      <c r="B1003">
        <v>2017</v>
      </c>
      <c r="C1003" t="s">
        <v>7</v>
      </c>
      <c r="D1003" t="s">
        <v>9</v>
      </c>
      <c r="F1003" s="1">
        <v>1.5576323987538941E-2</v>
      </c>
    </row>
    <row r="1004" spans="1:6" x14ac:dyDescent="0.25">
      <c r="A1004" t="str">
        <f t="shared" si="15"/>
        <v>2017CanadaFood</v>
      </c>
      <c r="B1004">
        <v>2017</v>
      </c>
      <c r="C1004" t="s">
        <v>7</v>
      </c>
      <c r="D1004" t="s">
        <v>76</v>
      </c>
      <c r="F1004" s="1">
        <v>7.0126227208972176E-4</v>
      </c>
    </row>
    <row r="1005" spans="1:6" x14ac:dyDescent="0.25">
      <c r="A1005" t="str">
        <f t="shared" si="15"/>
        <v>2017CanadaShelter</v>
      </c>
      <c r="B1005">
        <v>2017</v>
      </c>
      <c r="C1005" t="s">
        <v>7</v>
      </c>
      <c r="D1005" t="s">
        <v>77</v>
      </c>
      <c r="F1005" s="1">
        <v>1.6936671575846707E-2</v>
      </c>
    </row>
    <row r="1006" spans="1:6" x14ac:dyDescent="0.25">
      <c r="A1006" t="str">
        <f t="shared" si="15"/>
        <v>2017CanadaHousehold operations, furnishings and equipment</v>
      </c>
      <c r="B1006">
        <v>2017</v>
      </c>
      <c r="C1006" t="s">
        <v>7</v>
      </c>
      <c r="D1006" t="s">
        <v>12</v>
      </c>
      <c r="F1006" s="1">
        <v>1.6433853738701959E-3</v>
      </c>
    </row>
    <row r="1007" spans="1:6" x14ac:dyDescent="0.25">
      <c r="A1007" t="str">
        <f t="shared" si="15"/>
        <v>2017CanadaClothing and footwear</v>
      </c>
      <c r="B1007">
        <v>2017</v>
      </c>
      <c r="C1007" t="s">
        <v>7</v>
      </c>
      <c r="D1007" t="s">
        <v>13</v>
      </c>
      <c r="F1007" s="1">
        <v>-7.4152542372881653E-3</v>
      </c>
    </row>
    <row r="1008" spans="1:6" x14ac:dyDescent="0.25">
      <c r="A1008" t="str">
        <f t="shared" si="15"/>
        <v>2017CanadaTransportation</v>
      </c>
      <c r="B1008">
        <v>2017</v>
      </c>
      <c r="C1008" t="s">
        <v>7</v>
      </c>
      <c r="D1008" t="s">
        <v>14</v>
      </c>
      <c r="F1008" s="1">
        <v>3.9093041438623924E-2</v>
      </c>
    </row>
    <row r="1009" spans="1:6" x14ac:dyDescent="0.25">
      <c r="A1009" t="str">
        <f t="shared" si="15"/>
        <v>2017CanadaGasoline</v>
      </c>
      <c r="B1009">
        <v>2017</v>
      </c>
      <c r="C1009" t="s">
        <v>7</v>
      </c>
      <c r="D1009" t="s">
        <v>15</v>
      </c>
      <c r="F1009" s="1">
        <v>0.11789181692094314</v>
      </c>
    </row>
    <row r="1010" spans="1:6" x14ac:dyDescent="0.25">
      <c r="A1010" t="str">
        <f t="shared" si="15"/>
        <v>2017CanadaHealth and personal care</v>
      </c>
      <c r="B1010">
        <v>2017</v>
      </c>
      <c r="C1010" t="s">
        <v>7</v>
      </c>
      <c r="D1010" t="s">
        <v>16</v>
      </c>
      <c r="F1010" s="1">
        <v>1.7184942716857565E-2</v>
      </c>
    </row>
    <row r="1011" spans="1:6" x14ac:dyDescent="0.25">
      <c r="A1011" t="str">
        <f t="shared" si="15"/>
        <v>2017CanadaRecreation, education and reading</v>
      </c>
      <c r="B1011">
        <v>2017</v>
      </c>
      <c r="C1011" t="s">
        <v>7</v>
      </c>
      <c r="D1011" t="s">
        <v>17</v>
      </c>
      <c r="F1011" s="1">
        <v>2.4258760107816739E-2</v>
      </c>
    </row>
    <row r="1012" spans="1:6" x14ac:dyDescent="0.25">
      <c r="A1012" t="str">
        <f t="shared" si="15"/>
        <v>2017CanadaAlcoholic beverages, tobacco products and recreational cannabis</v>
      </c>
      <c r="B1012">
        <v>2017</v>
      </c>
      <c r="C1012" t="s">
        <v>7</v>
      </c>
      <c r="D1012" t="s">
        <v>18</v>
      </c>
      <c r="F1012" s="1">
        <v>2.742346938775499E-2</v>
      </c>
    </row>
    <row r="1013" spans="1:6" x14ac:dyDescent="0.25">
      <c r="A1013" t="str">
        <f t="shared" si="15"/>
        <v>2017CanadaEnergy</v>
      </c>
      <c r="B1013">
        <v>2017</v>
      </c>
      <c r="C1013" t="s">
        <v>7</v>
      </c>
      <c r="D1013" t="s">
        <v>78</v>
      </c>
      <c r="F1013" s="1">
        <v>5.3103448275861991E-2</v>
      </c>
    </row>
    <row r="1014" spans="1:6" x14ac:dyDescent="0.25">
      <c r="A1014" t="str">
        <f t="shared" si="15"/>
        <v>2017CanadaGoods</v>
      </c>
      <c r="B1014">
        <v>2017</v>
      </c>
      <c r="C1014" t="s">
        <v>7</v>
      </c>
      <c r="D1014" t="s">
        <v>79</v>
      </c>
      <c r="F1014" s="1">
        <v>8.4817642069550461E-3</v>
      </c>
    </row>
    <row r="1015" spans="1:6" x14ac:dyDescent="0.25">
      <c r="A1015" t="str">
        <f t="shared" si="15"/>
        <v>2017CanadaServices</v>
      </c>
      <c r="B1015">
        <v>2017</v>
      </c>
      <c r="C1015" t="s">
        <v>7</v>
      </c>
      <c r="D1015" t="s">
        <v>80</v>
      </c>
      <c r="F1015" s="1">
        <v>2.2318214542836532E-2</v>
      </c>
    </row>
    <row r="1016" spans="1:6" x14ac:dyDescent="0.25">
      <c r="A1016" t="str">
        <f t="shared" si="15"/>
        <v>2017Newfoundland and LabradorAll-items</v>
      </c>
      <c r="B1016">
        <v>2017</v>
      </c>
      <c r="C1016" t="s">
        <v>24</v>
      </c>
      <c r="D1016" t="s">
        <v>9</v>
      </c>
      <c r="F1016" s="1">
        <v>2.4150943396226331E-2</v>
      </c>
    </row>
    <row r="1017" spans="1:6" x14ac:dyDescent="0.25">
      <c r="A1017" t="str">
        <f t="shared" si="15"/>
        <v>2017Newfoundland and LabradorFood</v>
      </c>
      <c r="B1017">
        <v>2017</v>
      </c>
      <c r="C1017" t="s">
        <v>24</v>
      </c>
      <c r="D1017" t="s">
        <v>76</v>
      </c>
      <c r="F1017" s="1">
        <v>-9.5628415300546832E-3</v>
      </c>
    </row>
    <row r="1018" spans="1:6" x14ac:dyDescent="0.25">
      <c r="A1018" t="str">
        <f t="shared" si="15"/>
        <v>2017Newfoundland and LabradorShelter</v>
      </c>
      <c r="B1018">
        <v>2017</v>
      </c>
      <c r="C1018" t="s">
        <v>24</v>
      </c>
      <c r="D1018" t="s">
        <v>77</v>
      </c>
      <c r="F1018" s="1">
        <v>2.2996057818659661E-2</v>
      </c>
    </row>
    <row r="1019" spans="1:6" x14ac:dyDescent="0.25">
      <c r="A1019" t="str">
        <f t="shared" si="15"/>
        <v>2017Newfoundland and LabradorHousehold operations, furnishings and equipment</v>
      </c>
      <c r="B1019">
        <v>2017</v>
      </c>
      <c r="C1019" t="s">
        <v>24</v>
      </c>
      <c r="D1019" t="s">
        <v>12</v>
      </c>
      <c r="F1019" s="1">
        <v>1.3039934800325951E-2</v>
      </c>
    </row>
    <row r="1020" spans="1:6" x14ac:dyDescent="0.25">
      <c r="A1020" t="str">
        <f t="shared" si="15"/>
        <v>2017Newfoundland and LabradorClothing and footwear</v>
      </c>
      <c r="B1020">
        <v>2017</v>
      </c>
      <c r="C1020" t="s">
        <v>24</v>
      </c>
      <c r="D1020" t="s">
        <v>13</v>
      </c>
      <c r="F1020" s="1">
        <v>1.2605042016806753E-2</v>
      </c>
    </row>
    <row r="1021" spans="1:6" x14ac:dyDescent="0.25">
      <c r="A1021" t="str">
        <f t="shared" si="15"/>
        <v>2017Newfoundland and LabradorTransportation</v>
      </c>
      <c r="B1021">
        <v>2017</v>
      </c>
      <c r="C1021" t="s">
        <v>24</v>
      </c>
      <c r="D1021" t="s">
        <v>14</v>
      </c>
      <c r="F1021" s="1">
        <v>5.5598455598455512E-2</v>
      </c>
    </row>
    <row r="1022" spans="1:6" x14ac:dyDescent="0.25">
      <c r="A1022" t="str">
        <f t="shared" si="15"/>
        <v>2017Newfoundland and LabradorGasoline</v>
      </c>
      <c r="B1022">
        <v>2017</v>
      </c>
      <c r="C1022" t="s">
        <v>24</v>
      </c>
      <c r="D1022" t="s">
        <v>15</v>
      </c>
      <c r="F1022" s="1">
        <v>9.1823056300268213E-2</v>
      </c>
    </row>
    <row r="1023" spans="1:6" x14ac:dyDescent="0.25">
      <c r="A1023" t="str">
        <f t="shared" si="15"/>
        <v>2017Newfoundland and LabradorHealth and personal care</v>
      </c>
      <c r="B1023">
        <v>2017</v>
      </c>
      <c r="C1023" t="s">
        <v>24</v>
      </c>
      <c r="D1023" t="s">
        <v>16</v>
      </c>
      <c r="F1023" s="1">
        <v>2.2222222222222174E-2</v>
      </c>
    </row>
    <row r="1024" spans="1:6" x14ac:dyDescent="0.25">
      <c r="A1024" t="str">
        <f t="shared" si="15"/>
        <v>2017Newfoundland and LabradorRecreation, education and reading</v>
      </c>
      <c r="B1024">
        <v>2017</v>
      </c>
      <c r="C1024" t="s">
        <v>24</v>
      </c>
      <c r="D1024" t="s">
        <v>17</v>
      </c>
      <c r="F1024" s="1">
        <v>3.2407407407407406E-2</v>
      </c>
    </row>
    <row r="1025" spans="1:6" x14ac:dyDescent="0.25">
      <c r="A1025" t="str">
        <f t="shared" si="15"/>
        <v>2017Newfoundland and LabradorAlcoholic beverages, tobacco products and recreational cannabis</v>
      </c>
      <c r="B1025">
        <v>2017</v>
      </c>
      <c r="C1025" t="s">
        <v>24</v>
      </c>
      <c r="D1025" t="s">
        <v>18</v>
      </c>
      <c r="F1025" s="1">
        <v>3.4897713598074677E-2</v>
      </c>
    </row>
    <row r="1026" spans="1:6" x14ac:dyDescent="0.25">
      <c r="A1026" t="str">
        <f t="shared" si="15"/>
        <v>2017Newfoundland and LabradorEnergy</v>
      </c>
      <c r="B1026">
        <v>2017</v>
      </c>
      <c r="C1026" t="s">
        <v>24</v>
      </c>
      <c r="D1026" t="s">
        <v>78</v>
      </c>
      <c r="F1026" s="1">
        <v>7.2031148604802045E-2</v>
      </c>
    </row>
    <row r="1027" spans="1:6" x14ac:dyDescent="0.25">
      <c r="A1027" t="str">
        <f t="shared" ref="A1027:A1090" si="16">B1027&amp;C1027&amp;D1027</f>
        <v>2017Newfoundland and LabradorGoods</v>
      </c>
      <c r="B1027">
        <v>2017</v>
      </c>
      <c r="C1027" t="s">
        <v>24</v>
      </c>
      <c r="D1027" t="s">
        <v>79</v>
      </c>
      <c r="F1027" s="1">
        <v>2.0080321285140562E-2</v>
      </c>
    </row>
    <row r="1028" spans="1:6" x14ac:dyDescent="0.25">
      <c r="A1028" t="str">
        <f t="shared" si="16"/>
        <v>2017Newfoundland and LabradorServices</v>
      </c>
      <c r="B1028">
        <v>2017</v>
      </c>
      <c r="C1028" t="s">
        <v>24</v>
      </c>
      <c r="D1028" t="s">
        <v>80</v>
      </c>
      <c r="F1028" s="1">
        <v>2.9716655148583355E-2</v>
      </c>
    </row>
    <row r="1029" spans="1:6" x14ac:dyDescent="0.25">
      <c r="A1029" t="str">
        <f t="shared" si="16"/>
        <v>2017Prince Edward IslandAll-items</v>
      </c>
      <c r="B1029">
        <v>2017</v>
      </c>
      <c r="C1029" t="s">
        <v>25</v>
      </c>
      <c r="D1029" t="s">
        <v>9</v>
      </c>
      <c r="F1029" s="1">
        <v>1.8348623853210833E-2</v>
      </c>
    </row>
    <row r="1030" spans="1:6" x14ac:dyDescent="0.25">
      <c r="A1030" t="str">
        <f t="shared" si="16"/>
        <v>2017Prince Edward IslandFood</v>
      </c>
      <c r="B1030">
        <v>2017</v>
      </c>
      <c r="C1030" t="s">
        <v>25</v>
      </c>
      <c r="D1030" t="s">
        <v>76</v>
      </c>
      <c r="F1030" s="1">
        <v>-2.1333333333333256E-2</v>
      </c>
    </row>
    <row r="1031" spans="1:6" x14ac:dyDescent="0.25">
      <c r="A1031" t="str">
        <f t="shared" si="16"/>
        <v>2017Prince Edward IslandShelter</v>
      </c>
      <c r="B1031">
        <v>2017</v>
      </c>
      <c r="C1031" t="s">
        <v>25</v>
      </c>
      <c r="D1031" t="s">
        <v>77</v>
      </c>
      <c r="F1031" s="1">
        <v>1.8264840182648446E-2</v>
      </c>
    </row>
    <row r="1032" spans="1:6" x14ac:dyDescent="0.25">
      <c r="A1032" t="str">
        <f t="shared" si="16"/>
        <v>2017Prince Edward IslandHousehold operations, furnishings and equipment</v>
      </c>
      <c r="B1032">
        <v>2017</v>
      </c>
      <c r="C1032" t="s">
        <v>25</v>
      </c>
      <c r="D1032" t="s">
        <v>12</v>
      </c>
      <c r="F1032" s="1">
        <v>6.2111801242234694E-3</v>
      </c>
    </row>
    <row r="1033" spans="1:6" x14ac:dyDescent="0.25">
      <c r="A1033" t="str">
        <f t="shared" si="16"/>
        <v>2017Prince Edward IslandClothing and footwear</v>
      </c>
      <c r="B1033">
        <v>2017</v>
      </c>
      <c r="C1033" t="s">
        <v>25</v>
      </c>
      <c r="D1033" t="s">
        <v>13</v>
      </c>
      <c r="F1033" s="1">
        <v>1.9704433497537226E-3</v>
      </c>
    </row>
    <row r="1034" spans="1:6" x14ac:dyDescent="0.25">
      <c r="A1034" t="str">
        <f t="shared" si="16"/>
        <v>2017Prince Edward IslandTransportation</v>
      </c>
      <c r="B1034">
        <v>2017</v>
      </c>
      <c r="C1034" t="s">
        <v>25</v>
      </c>
      <c r="D1034" t="s">
        <v>14</v>
      </c>
      <c r="F1034" s="1">
        <v>4.6714172604908878E-2</v>
      </c>
    </row>
    <row r="1035" spans="1:6" x14ac:dyDescent="0.25">
      <c r="A1035" t="str">
        <f t="shared" si="16"/>
        <v>2017Prince Edward IslandGasoline</v>
      </c>
      <c r="B1035">
        <v>2017</v>
      </c>
      <c r="C1035" t="s">
        <v>25</v>
      </c>
      <c r="D1035" t="s">
        <v>15</v>
      </c>
      <c r="F1035" s="1">
        <v>0.10129163834126449</v>
      </c>
    </row>
    <row r="1036" spans="1:6" x14ac:dyDescent="0.25">
      <c r="A1036" t="str">
        <f t="shared" si="16"/>
        <v>2017Prince Edward IslandHealth and personal care</v>
      </c>
      <c r="B1036">
        <v>2017</v>
      </c>
      <c r="C1036" t="s">
        <v>25</v>
      </c>
      <c r="D1036" t="s">
        <v>16</v>
      </c>
      <c r="F1036" s="1">
        <v>2.4006622516556338E-2</v>
      </c>
    </row>
    <row r="1037" spans="1:6" x14ac:dyDescent="0.25">
      <c r="A1037" t="str">
        <f t="shared" si="16"/>
        <v>2017Prince Edward IslandRecreation, education and reading</v>
      </c>
      <c r="B1037">
        <v>2017</v>
      </c>
      <c r="C1037" t="s">
        <v>25</v>
      </c>
      <c r="D1037" t="s">
        <v>17</v>
      </c>
      <c r="F1037" s="1">
        <v>4.3516873889875719E-2</v>
      </c>
    </row>
    <row r="1038" spans="1:6" x14ac:dyDescent="0.25">
      <c r="A1038" t="str">
        <f t="shared" si="16"/>
        <v>2017Prince Edward IslandAlcoholic beverages, tobacco products and recreational cannabis</v>
      </c>
      <c r="B1038">
        <v>2017</v>
      </c>
      <c r="C1038" t="s">
        <v>25</v>
      </c>
      <c r="D1038" t="s">
        <v>18</v>
      </c>
      <c r="F1038" s="1">
        <v>2.8176501860712449E-2</v>
      </c>
    </row>
    <row r="1039" spans="1:6" x14ac:dyDescent="0.25">
      <c r="A1039" t="str">
        <f t="shared" si="16"/>
        <v>2017Prince Edward IslandEnergy</v>
      </c>
      <c r="B1039">
        <v>2017</v>
      </c>
      <c r="C1039" t="s">
        <v>25</v>
      </c>
      <c r="D1039" t="s">
        <v>78</v>
      </c>
      <c r="F1039" s="1">
        <v>7.2877059569074767E-2</v>
      </c>
    </row>
    <row r="1040" spans="1:6" x14ac:dyDescent="0.25">
      <c r="A1040" t="str">
        <f t="shared" si="16"/>
        <v>2017Prince Edward IslandGoods</v>
      </c>
      <c r="B1040">
        <v>2017</v>
      </c>
      <c r="C1040" t="s">
        <v>25</v>
      </c>
      <c r="D1040" t="s">
        <v>79</v>
      </c>
      <c r="F1040" s="1">
        <v>1.5349194167306216E-2</v>
      </c>
    </row>
    <row r="1041" spans="1:6" x14ac:dyDescent="0.25">
      <c r="A1041" t="str">
        <f t="shared" si="16"/>
        <v>2017Prince Edward IslandServices</v>
      </c>
      <c r="B1041">
        <v>2017</v>
      </c>
      <c r="C1041" t="s">
        <v>25</v>
      </c>
      <c r="D1041" t="s">
        <v>80</v>
      </c>
      <c r="F1041" s="1">
        <v>2.1325209444021193E-2</v>
      </c>
    </row>
    <row r="1042" spans="1:6" x14ac:dyDescent="0.25">
      <c r="A1042" t="str">
        <f t="shared" si="16"/>
        <v>2017Nova ScotiaAll-items</v>
      </c>
      <c r="B1042">
        <v>2017</v>
      </c>
      <c r="C1042" t="s">
        <v>26</v>
      </c>
      <c r="D1042" t="s">
        <v>9</v>
      </c>
      <c r="F1042" s="1">
        <v>1.1459129106187928E-2</v>
      </c>
    </row>
    <row r="1043" spans="1:6" x14ac:dyDescent="0.25">
      <c r="A1043" t="str">
        <f t="shared" si="16"/>
        <v>2017Nova ScotiaFood</v>
      </c>
      <c r="B1043">
        <v>2017</v>
      </c>
      <c r="C1043" t="s">
        <v>26</v>
      </c>
      <c r="D1043" t="s">
        <v>76</v>
      </c>
      <c r="F1043" s="1">
        <v>-1.9815059445178335E-2</v>
      </c>
    </row>
    <row r="1044" spans="1:6" x14ac:dyDescent="0.25">
      <c r="A1044" t="str">
        <f t="shared" si="16"/>
        <v>2017Nova ScotiaShelter</v>
      </c>
      <c r="B1044">
        <v>2017</v>
      </c>
      <c r="C1044" t="s">
        <v>26</v>
      </c>
      <c r="D1044" t="s">
        <v>77</v>
      </c>
      <c r="F1044" s="1">
        <v>1.64992826398851E-2</v>
      </c>
    </row>
    <row r="1045" spans="1:6" x14ac:dyDescent="0.25">
      <c r="A1045" t="str">
        <f t="shared" si="16"/>
        <v>2017Nova ScotiaHousehold operations, furnishings and equipment</v>
      </c>
      <c r="B1045">
        <v>2017</v>
      </c>
      <c r="C1045" t="s">
        <v>26</v>
      </c>
      <c r="D1045" t="s">
        <v>12</v>
      </c>
      <c r="F1045" s="1">
        <v>-3.2599837000815458E-3</v>
      </c>
    </row>
    <row r="1046" spans="1:6" x14ac:dyDescent="0.25">
      <c r="A1046" t="str">
        <f t="shared" si="16"/>
        <v>2017Nova ScotiaClothing and footwear</v>
      </c>
      <c r="B1046">
        <v>2017</v>
      </c>
      <c r="C1046" t="s">
        <v>26</v>
      </c>
      <c r="D1046" t="s">
        <v>13</v>
      </c>
      <c r="F1046" s="1">
        <v>4.1536863966771097E-3</v>
      </c>
    </row>
    <row r="1047" spans="1:6" x14ac:dyDescent="0.25">
      <c r="A1047" t="str">
        <f t="shared" si="16"/>
        <v>2017Nova ScotiaTransportation</v>
      </c>
      <c r="B1047">
        <v>2017</v>
      </c>
      <c r="C1047" t="s">
        <v>26</v>
      </c>
      <c r="D1047" t="s">
        <v>14</v>
      </c>
      <c r="F1047" s="1">
        <v>3.0995106035889165E-2</v>
      </c>
    </row>
    <row r="1048" spans="1:6" x14ac:dyDescent="0.25">
      <c r="A1048" t="str">
        <f t="shared" si="16"/>
        <v>2017Nova ScotiaGasoline</v>
      </c>
      <c r="B1048">
        <v>2017</v>
      </c>
      <c r="C1048" t="s">
        <v>26</v>
      </c>
      <c r="D1048" t="s">
        <v>15</v>
      </c>
      <c r="F1048" s="1">
        <v>9.3959731543624123E-2</v>
      </c>
    </row>
    <row r="1049" spans="1:6" x14ac:dyDescent="0.25">
      <c r="A1049" t="str">
        <f t="shared" si="16"/>
        <v>2017Nova ScotiaHealth and personal care</v>
      </c>
      <c r="B1049">
        <v>2017</v>
      </c>
      <c r="C1049" t="s">
        <v>26</v>
      </c>
      <c r="D1049" t="s">
        <v>16</v>
      </c>
      <c r="F1049" s="1">
        <v>1.6708437761069339E-2</v>
      </c>
    </row>
    <row r="1050" spans="1:6" x14ac:dyDescent="0.25">
      <c r="A1050" t="str">
        <f t="shared" si="16"/>
        <v>2017Nova ScotiaRecreation, education and reading</v>
      </c>
      <c r="B1050">
        <v>2017</v>
      </c>
      <c r="C1050" t="s">
        <v>26</v>
      </c>
      <c r="D1050" t="s">
        <v>17</v>
      </c>
      <c r="F1050" s="1">
        <v>2.7050610820244403E-2</v>
      </c>
    </row>
    <row r="1051" spans="1:6" x14ac:dyDescent="0.25">
      <c r="A1051" t="str">
        <f t="shared" si="16"/>
        <v>2017Nova ScotiaAlcoholic beverages, tobacco products and recreational cannabis</v>
      </c>
      <c r="B1051">
        <v>2017</v>
      </c>
      <c r="C1051" t="s">
        <v>26</v>
      </c>
      <c r="D1051" t="s">
        <v>18</v>
      </c>
      <c r="F1051" s="1">
        <v>3.363587827015474E-2</v>
      </c>
    </row>
    <row r="1052" spans="1:6" x14ac:dyDescent="0.25">
      <c r="A1052" t="str">
        <f t="shared" si="16"/>
        <v>2017Nova ScotiaEnergy</v>
      </c>
      <c r="B1052">
        <v>2017</v>
      </c>
      <c r="C1052" t="s">
        <v>26</v>
      </c>
      <c r="D1052" t="s">
        <v>78</v>
      </c>
      <c r="F1052" s="1">
        <v>6.4908722109533426E-2</v>
      </c>
    </row>
    <row r="1053" spans="1:6" x14ac:dyDescent="0.25">
      <c r="A1053" t="str">
        <f t="shared" si="16"/>
        <v>2017Nova ScotiaGoods</v>
      </c>
      <c r="B1053">
        <v>2017</v>
      </c>
      <c r="C1053" t="s">
        <v>26</v>
      </c>
      <c r="D1053" t="s">
        <v>79</v>
      </c>
      <c r="F1053" s="1">
        <v>7.8926598263614842E-3</v>
      </c>
    </row>
    <row r="1054" spans="1:6" x14ac:dyDescent="0.25">
      <c r="A1054" t="str">
        <f t="shared" si="16"/>
        <v>2017Nova ScotiaServices</v>
      </c>
      <c r="B1054">
        <v>2017</v>
      </c>
      <c r="C1054" t="s">
        <v>26</v>
      </c>
      <c r="D1054" t="s">
        <v>80</v>
      </c>
      <c r="F1054" s="1">
        <v>1.5463917525773153E-2</v>
      </c>
    </row>
    <row r="1055" spans="1:6" x14ac:dyDescent="0.25">
      <c r="A1055" t="str">
        <f t="shared" si="16"/>
        <v>2017New BrunswickAll-items</v>
      </c>
      <c r="B1055">
        <v>2017</v>
      </c>
      <c r="C1055" t="s">
        <v>27</v>
      </c>
      <c r="D1055" t="s">
        <v>9</v>
      </c>
      <c r="F1055" s="1">
        <v>2.3400936037441498E-2</v>
      </c>
    </row>
    <row r="1056" spans="1:6" x14ac:dyDescent="0.25">
      <c r="A1056" t="str">
        <f t="shared" si="16"/>
        <v>2017New BrunswickFood</v>
      </c>
      <c r="B1056">
        <v>2017</v>
      </c>
      <c r="C1056" t="s">
        <v>27</v>
      </c>
      <c r="D1056" t="s">
        <v>76</v>
      </c>
      <c r="F1056" s="1">
        <v>-1.3280212483399735E-2</v>
      </c>
    </row>
    <row r="1057" spans="1:6" x14ac:dyDescent="0.25">
      <c r="A1057" t="str">
        <f t="shared" si="16"/>
        <v>2017New BrunswickShelter</v>
      </c>
      <c r="B1057">
        <v>2017</v>
      </c>
      <c r="C1057" t="s">
        <v>27</v>
      </c>
      <c r="D1057" t="s">
        <v>77</v>
      </c>
      <c r="F1057" s="1">
        <v>2.2019741837509536E-2</v>
      </c>
    </row>
    <row r="1058" spans="1:6" x14ac:dyDescent="0.25">
      <c r="A1058" t="str">
        <f t="shared" si="16"/>
        <v>2017New BrunswickHousehold operations, furnishings and equipment</v>
      </c>
      <c r="B1058">
        <v>2017</v>
      </c>
      <c r="C1058" t="s">
        <v>27</v>
      </c>
      <c r="D1058" t="s">
        <v>12</v>
      </c>
      <c r="F1058" s="1">
        <v>1.2116316639741519E-2</v>
      </c>
    </row>
    <row r="1059" spans="1:6" x14ac:dyDescent="0.25">
      <c r="A1059" t="str">
        <f t="shared" si="16"/>
        <v>2017New BrunswickClothing and footwear</v>
      </c>
      <c r="B1059">
        <v>2017</v>
      </c>
      <c r="C1059" t="s">
        <v>27</v>
      </c>
      <c r="D1059" t="s">
        <v>13</v>
      </c>
      <c r="F1059" s="1">
        <v>2.5536261491317668E-2</v>
      </c>
    </row>
    <row r="1060" spans="1:6" x14ac:dyDescent="0.25">
      <c r="A1060" t="str">
        <f t="shared" si="16"/>
        <v>2017New BrunswickTransportation</v>
      </c>
      <c r="B1060">
        <v>2017</v>
      </c>
      <c r="C1060" t="s">
        <v>27</v>
      </c>
      <c r="D1060" t="s">
        <v>14</v>
      </c>
      <c r="F1060" s="1">
        <v>4.5826513911620244E-2</v>
      </c>
    </row>
    <row r="1061" spans="1:6" x14ac:dyDescent="0.25">
      <c r="A1061" t="str">
        <f t="shared" si="16"/>
        <v>2017New BrunswickGasoline</v>
      </c>
      <c r="B1061">
        <v>2017</v>
      </c>
      <c r="C1061" t="s">
        <v>27</v>
      </c>
      <c r="D1061" t="s">
        <v>15</v>
      </c>
      <c r="F1061" s="1">
        <v>0.10427606901725413</v>
      </c>
    </row>
    <row r="1062" spans="1:6" x14ac:dyDescent="0.25">
      <c r="A1062" t="str">
        <f t="shared" si="16"/>
        <v>2017New BrunswickHealth and personal care</v>
      </c>
      <c r="B1062">
        <v>2017</v>
      </c>
      <c r="C1062" t="s">
        <v>27</v>
      </c>
      <c r="D1062" t="s">
        <v>16</v>
      </c>
      <c r="F1062" s="1">
        <v>2.1145374449339258E-2</v>
      </c>
    </row>
    <row r="1063" spans="1:6" x14ac:dyDescent="0.25">
      <c r="A1063" t="str">
        <f t="shared" si="16"/>
        <v>2017New BrunswickRecreation, education and reading</v>
      </c>
      <c r="B1063">
        <v>2017</v>
      </c>
      <c r="C1063" t="s">
        <v>27</v>
      </c>
      <c r="D1063" t="s">
        <v>17</v>
      </c>
      <c r="F1063" s="1">
        <v>3.7985865724381597E-2</v>
      </c>
    </row>
    <row r="1064" spans="1:6" x14ac:dyDescent="0.25">
      <c r="A1064" t="str">
        <f t="shared" si="16"/>
        <v>2017New BrunswickAlcoholic beverages, tobacco products and recreational cannabis</v>
      </c>
      <c r="B1064">
        <v>2017</v>
      </c>
      <c r="C1064" t="s">
        <v>27</v>
      </c>
      <c r="D1064" t="s">
        <v>18</v>
      </c>
      <c r="F1064" s="1">
        <v>8.9700996677740966E-2</v>
      </c>
    </row>
    <row r="1065" spans="1:6" x14ac:dyDescent="0.25">
      <c r="A1065" t="str">
        <f t="shared" si="16"/>
        <v>2017New BrunswickEnergy</v>
      </c>
      <c r="B1065">
        <v>2017</v>
      </c>
      <c r="C1065" t="s">
        <v>27</v>
      </c>
      <c r="D1065" t="s">
        <v>78</v>
      </c>
      <c r="F1065" s="1">
        <v>7.3735955056179775E-2</v>
      </c>
    </row>
    <row r="1066" spans="1:6" x14ac:dyDescent="0.25">
      <c r="A1066" t="str">
        <f t="shared" si="16"/>
        <v>2017New BrunswickGoods</v>
      </c>
      <c r="B1066">
        <v>2017</v>
      </c>
      <c r="C1066" t="s">
        <v>27</v>
      </c>
      <c r="D1066" t="s">
        <v>79</v>
      </c>
      <c r="F1066" s="1">
        <v>2.1809369951534756E-2</v>
      </c>
    </row>
    <row r="1067" spans="1:6" x14ac:dyDescent="0.25">
      <c r="A1067" t="str">
        <f t="shared" si="16"/>
        <v>2017New BrunswickServices</v>
      </c>
      <c r="B1067">
        <v>2017</v>
      </c>
      <c r="C1067" t="s">
        <v>27</v>
      </c>
      <c r="D1067" t="s">
        <v>80</v>
      </c>
      <c r="F1067" s="1">
        <v>2.5392083644510871E-2</v>
      </c>
    </row>
    <row r="1068" spans="1:6" x14ac:dyDescent="0.25">
      <c r="A1068" t="str">
        <f t="shared" si="16"/>
        <v>2017QuebecAll-items</v>
      </c>
      <c r="B1068">
        <v>2017</v>
      </c>
      <c r="C1068" t="s">
        <v>28</v>
      </c>
      <c r="D1068" t="s">
        <v>9</v>
      </c>
      <c r="F1068" s="1">
        <v>1.0350318471337671E-2</v>
      </c>
    </row>
    <row r="1069" spans="1:6" x14ac:dyDescent="0.25">
      <c r="A1069" t="str">
        <f t="shared" si="16"/>
        <v>2017QuebecFood</v>
      </c>
      <c r="B1069">
        <v>2017</v>
      </c>
      <c r="C1069" t="s">
        <v>28</v>
      </c>
      <c r="D1069" t="s">
        <v>76</v>
      </c>
      <c r="F1069" s="1">
        <v>3.4916201117318438E-3</v>
      </c>
    </row>
    <row r="1070" spans="1:6" x14ac:dyDescent="0.25">
      <c r="A1070" t="str">
        <f t="shared" si="16"/>
        <v>2017QuebecShelter</v>
      </c>
      <c r="B1070">
        <v>2017</v>
      </c>
      <c r="C1070" t="s">
        <v>28</v>
      </c>
      <c r="D1070" t="s">
        <v>77</v>
      </c>
      <c r="F1070" s="1">
        <v>9.2449922958396658E-3</v>
      </c>
    </row>
    <row r="1071" spans="1:6" x14ac:dyDescent="0.25">
      <c r="A1071" t="str">
        <f t="shared" si="16"/>
        <v>2017QuebecHousehold operations, furnishings and equipment</v>
      </c>
      <c r="B1071">
        <v>2017</v>
      </c>
      <c r="C1071" t="s">
        <v>28</v>
      </c>
      <c r="D1071" t="s">
        <v>12</v>
      </c>
      <c r="F1071" s="1">
        <v>-5.7330057330056399E-3</v>
      </c>
    </row>
    <row r="1072" spans="1:6" x14ac:dyDescent="0.25">
      <c r="A1072" t="str">
        <f t="shared" si="16"/>
        <v>2017QuebecClothing and footwear</v>
      </c>
      <c r="B1072">
        <v>2017</v>
      </c>
      <c r="C1072" t="s">
        <v>28</v>
      </c>
      <c r="D1072" t="s">
        <v>13</v>
      </c>
      <c r="F1072" s="1">
        <v>-1.0787486515642774E-3</v>
      </c>
    </row>
    <row r="1073" spans="1:6" x14ac:dyDescent="0.25">
      <c r="A1073" t="str">
        <f t="shared" si="16"/>
        <v>2017QuebecTransportation</v>
      </c>
      <c r="B1073">
        <v>2017</v>
      </c>
      <c r="C1073" t="s">
        <v>28</v>
      </c>
      <c r="D1073" t="s">
        <v>14</v>
      </c>
      <c r="F1073" s="1">
        <v>3.4018987341772014E-2</v>
      </c>
    </row>
    <row r="1074" spans="1:6" x14ac:dyDescent="0.25">
      <c r="A1074" t="str">
        <f t="shared" si="16"/>
        <v>2017QuebecGasoline</v>
      </c>
      <c r="B1074">
        <v>2017</v>
      </c>
      <c r="C1074" t="s">
        <v>28</v>
      </c>
      <c r="D1074" t="s">
        <v>15</v>
      </c>
      <c r="F1074" s="1">
        <v>0.10478834142956277</v>
      </c>
    </row>
    <row r="1075" spans="1:6" x14ac:dyDescent="0.25">
      <c r="A1075" t="str">
        <f t="shared" si="16"/>
        <v>2017QuebecHealth and personal care</v>
      </c>
      <c r="B1075">
        <v>2017</v>
      </c>
      <c r="C1075" t="s">
        <v>28</v>
      </c>
      <c r="D1075" t="s">
        <v>16</v>
      </c>
      <c r="F1075" s="1">
        <v>1.0620915032679715E-2</v>
      </c>
    </row>
    <row r="1076" spans="1:6" x14ac:dyDescent="0.25">
      <c r="A1076" t="str">
        <f t="shared" si="16"/>
        <v>2017QuebecRecreation, education and reading</v>
      </c>
      <c r="B1076">
        <v>2017</v>
      </c>
      <c r="C1076" t="s">
        <v>28</v>
      </c>
      <c r="D1076" t="s">
        <v>17</v>
      </c>
      <c r="F1076" s="1">
        <v>1.2935323383084549E-2</v>
      </c>
    </row>
    <row r="1077" spans="1:6" x14ac:dyDescent="0.25">
      <c r="A1077" t="str">
        <f t="shared" si="16"/>
        <v>2017QuebecAlcoholic beverages, tobacco products and recreational cannabis</v>
      </c>
      <c r="B1077">
        <v>2017</v>
      </c>
      <c r="C1077" t="s">
        <v>28</v>
      </c>
      <c r="D1077" t="s">
        <v>18</v>
      </c>
      <c r="F1077" s="1">
        <v>1.4065639651707932E-2</v>
      </c>
    </row>
    <row r="1078" spans="1:6" x14ac:dyDescent="0.25">
      <c r="A1078" t="str">
        <f t="shared" si="16"/>
        <v>2017QuebecEnergy</v>
      </c>
      <c r="B1078">
        <v>2017</v>
      </c>
      <c r="C1078" t="s">
        <v>28</v>
      </c>
      <c r="D1078" t="s">
        <v>78</v>
      </c>
      <c r="F1078" s="1">
        <v>5.491329479768782E-2</v>
      </c>
    </row>
    <row r="1079" spans="1:6" x14ac:dyDescent="0.25">
      <c r="A1079" t="str">
        <f t="shared" si="16"/>
        <v>2017QuebecGoods</v>
      </c>
      <c r="B1079">
        <v>2017</v>
      </c>
      <c r="C1079" t="s">
        <v>28</v>
      </c>
      <c r="D1079" t="s">
        <v>79</v>
      </c>
      <c r="F1079" s="1">
        <v>8.4104289318755257E-3</v>
      </c>
    </row>
    <row r="1080" spans="1:6" x14ac:dyDescent="0.25">
      <c r="A1080" t="str">
        <f t="shared" si="16"/>
        <v>2017QuebecServices</v>
      </c>
      <c r="B1080">
        <v>2017</v>
      </c>
      <c r="C1080" t="s">
        <v>28</v>
      </c>
      <c r="D1080" t="s">
        <v>80</v>
      </c>
      <c r="F1080" s="1">
        <v>1.2762762762762891E-2</v>
      </c>
    </row>
    <row r="1081" spans="1:6" x14ac:dyDescent="0.25">
      <c r="A1081" t="str">
        <f t="shared" si="16"/>
        <v>2017OntarioAll-items</v>
      </c>
      <c r="B1081">
        <v>2017</v>
      </c>
      <c r="C1081" t="s">
        <v>29</v>
      </c>
      <c r="D1081" t="s">
        <v>9</v>
      </c>
      <c r="F1081" s="1">
        <v>1.6962220508866747E-2</v>
      </c>
    </row>
    <row r="1082" spans="1:6" x14ac:dyDescent="0.25">
      <c r="A1082" t="str">
        <f t="shared" si="16"/>
        <v>2017OntarioFood</v>
      </c>
      <c r="B1082">
        <v>2017</v>
      </c>
      <c r="C1082" t="s">
        <v>29</v>
      </c>
      <c r="D1082" t="s">
        <v>76</v>
      </c>
      <c r="F1082" s="1">
        <v>-1.3937282229964365E-3</v>
      </c>
    </row>
    <row r="1083" spans="1:6" x14ac:dyDescent="0.25">
      <c r="A1083" t="str">
        <f t="shared" si="16"/>
        <v>2017OntarioShelter</v>
      </c>
      <c r="B1083">
        <v>2017</v>
      </c>
      <c r="C1083" t="s">
        <v>29</v>
      </c>
      <c r="D1083" t="s">
        <v>77</v>
      </c>
      <c r="F1083" s="1">
        <v>1.6654598117306383E-2</v>
      </c>
    </row>
    <row r="1084" spans="1:6" x14ac:dyDescent="0.25">
      <c r="A1084" t="str">
        <f t="shared" si="16"/>
        <v>2017OntarioHousehold operations, furnishings and equipment</v>
      </c>
      <c r="B1084">
        <v>2017</v>
      </c>
      <c r="C1084" t="s">
        <v>29</v>
      </c>
      <c r="D1084" t="s">
        <v>12</v>
      </c>
      <c r="F1084" s="1">
        <v>5.6772100567721237E-3</v>
      </c>
    </row>
    <row r="1085" spans="1:6" x14ac:dyDescent="0.25">
      <c r="A1085" t="str">
        <f t="shared" si="16"/>
        <v>2017OntarioClothing and footwear</v>
      </c>
      <c r="B1085">
        <v>2017</v>
      </c>
      <c r="C1085" t="s">
        <v>29</v>
      </c>
      <c r="D1085" t="s">
        <v>13</v>
      </c>
      <c r="F1085" s="1">
        <v>-2.2826086956521677E-2</v>
      </c>
    </row>
    <row r="1086" spans="1:6" x14ac:dyDescent="0.25">
      <c r="A1086" t="str">
        <f t="shared" si="16"/>
        <v>2017OntarioTransportation</v>
      </c>
      <c r="B1086">
        <v>2017</v>
      </c>
      <c r="C1086" t="s">
        <v>29</v>
      </c>
      <c r="D1086" t="s">
        <v>14</v>
      </c>
      <c r="F1086" s="1">
        <v>4.3613707165108991E-2</v>
      </c>
    </row>
    <row r="1087" spans="1:6" x14ac:dyDescent="0.25">
      <c r="A1087" t="str">
        <f t="shared" si="16"/>
        <v>2017OntarioGasoline</v>
      </c>
      <c r="B1087">
        <v>2017</v>
      </c>
      <c r="C1087" t="s">
        <v>29</v>
      </c>
      <c r="D1087" t="s">
        <v>15</v>
      </c>
      <c r="F1087" s="1">
        <v>0.13282863041982093</v>
      </c>
    </row>
    <row r="1088" spans="1:6" x14ac:dyDescent="0.25">
      <c r="A1088" t="str">
        <f t="shared" si="16"/>
        <v>2017OntarioHealth and personal care</v>
      </c>
      <c r="B1088">
        <v>2017</v>
      </c>
      <c r="C1088" t="s">
        <v>29</v>
      </c>
      <c r="D1088" t="s">
        <v>16</v>
      </c>
      <c r="F1088" s="1">
        <v>1.9448946515397011E-2</v>
      </c>
    </row>
    <row r="1089" spans="1:6" x14ac:dyDescent="0.25">
      <c r="A1089" t="str">
        <f t="shared" si="16"/>
        <v>2017OntarioRecreation, education and reading</v>
      </c>
      <c r="B1089">
        <v>2017</v>
      </c>
      <c r="C1089" t="s">
        <v>29</v>
      </c>
      <c r="D1089" t="s">
        <v>17</v>
      </c>
      <c r="F1089" s="1">
        <v>2.9798422436459297E-2</v>
      </c>
    </row>
    <row r="1090" spans="1:6" x14ac:dyDescent="0.25">
      <c r="A1090" t="str">
        <f t="shared" si="16"/>
        <v>2017OntarioAlcoholic beverages, tobacco products and recreational cannabis</v>
      </c>
      <c r="B1090">
        <v>2017</v>
      </c>
      <c r="C1090" t="s">
        <v>29</v>
      </c>
      <c r="D1090" t="s">
        <v>18</v>
      </c>
      <c r="F1090" s="1">
        <v>3.1855090568394716E-2</v>
      </c>
    </row>
    <row r="1091" spans="1:6" x14ac:dyDescent="0.25">
      <c r="A1091" t="str">
        <f t="shared" ref="A1091:A1154" si="17">B1091&amp;C1091&amp;D1091</f>
        <v>2017OntarioEnergy</v>
      </c>
      <c r="B1091">
        <v>2017</v>
      </c>
      <c r="C1091" t="s">
        <v>29</v>
      </c>
      <c r="D1091" t="s">
        <v>78</v>
      </c>
      <c r="F1091" s="1">
        <v>2.5990903183885639E-2</v>
      </c>
    </row>
    <row r="1092" spans="1:6" x14ac:dyDescent="0.25">
      <c r="A1092" t="str">
        <f t="shared" si="17"/>
        <v>2017OntarioGoods</v>
      </c>
      <c r="B1092">
        <v>2017</v>
      </c>
      <c r="C1092" t="s">
        <v>29</v>
      </c>
      <c r="D1092" t="s">
        <v>79</v>
      </c>
      <c r="F1092" s="1">
        <v>1.7006802721088678E-3</v>
      </c>
    </row>
    <row r="1093" spans="1:6" x14ac:dyDescent="0.25">
      <c r="A1093" t="str">
        <f t="shared" si="17"/>
        <v>2017OntarioServices</v>
      </c>
      <c r="B1093">
        <v>2017</v>
      </c>
      <c r="C1093" t="s">
        <v>29</v>
      </c>
      <c r="D1093" t="s">
        <v>80</v>
      </c>
      <c r="F1093" s="1">
        <v>2.8449502133712661E-2</v>
      </c>
    </row>
    <row r="1094" spans="1:6" x14ac:dyDescent="0.25">
      <c r="A1094" t="str">
        <f t="shared" si="17"/>
        <v>2017ManitobaAll-items</v>
      </c>
      <c r="B1094">
        <v>2017</v>
      </c>
      <c r="C1094" t="s">
        <v>30</v>
      </c>
      <c r="D1094" t="s">
        <v>9</v>
      </c>
      <c r="F1094" s="1">
        <v>1.6355140186915845E-2</v>
      </c>
    </row>
    <row r="1095" spans="1:6" x14ac:dyDescent="0.25">
      <c r="A1095" t="str">
        <f t="shared" si="17"/>
        <v>2017ManitobaFood</v>
      </c>
      <c r="B1095">
        <v>2017</v>
      </c>
      <c r="C1095" t="s">
        <v>30</v>
      </c>
      <c r="D1095" t="s">
        <v>76</v>
      </c>
      <c r="F1095" s="1">
        <v>-7.057163020465372E-4</v>
      </c>
    </row>
    <row r="1096" spans="1:6" x14ac:dyDescent="0.25">
      <c r="A1096" t="str">
        <f t="shared" si="17"/>
        <v>2017ManitobaShelter</v>
      </c>
      <c r="B1096">
        <v>2017</v>
      </c>
      <c r="C1096" t="s">
        <v>30</v>
      </c>
      <c r="D1096" t="s">
        <v>77</v>
      </c>
      <c r="F1096" s="1">
        <v>2.7027027027027108E-2</v>
      </c>
    </row>
    <row r="1097" spans="1:6" x14ac:dyDescent="0.25">
      <c r="A1097" t="str">
        <f t="shared" si="17"/>
        <v>2017ManitobaHousehold operations, furnishings and equipment</v>
      </c>
      <c r="B1097">
        <v>2017</v>
      </c>
      <c r="C1097" t="s">
        <v>30</v>
      </c>
      <c r="D1097" t="s">
        <v>12</v>
      </c>
      <c r="F1097" s="1">
        <v>4.1459369817578775E-3</v>
      </c>
    </row>
    <row r="1098" spans="1:6" x14ac:dyDescent="0.25">
      <c r="A1098" t="str">
        <f t="shared" si="17"/>
        <v>2017ManitobaClothing and footwear</v>
      </c>
      <c r="B1098">
        <v>2017</v>
      </c>
      <c r="C1098" t="s">
        <v>30</v>
      </c>
      <c r="D1098" t="s">
        <v>13</v>
      </c>
      <c r="F1098" s="1">
        <v>-1.6042780748663103E-2</v>
      </c>
    </row>
    <row r="1099" spans="1:6" x14ac:dyDescent="0.25">
      <c r="A1099" t="str">
        <f t="shared" si="17"/>
        <v>2017ManitobaTransportation</v>
      </c>
      <c r="B1099">
        <v>2017</v>
      </c>
      <c r="C1099" t="s">
        <v>30</v>
      </c>
      <c r="D1099" t="s">
        <v>14</v>
      </c>
      <c r="F1099" s="1">
        <v>3.0927835051546438E-2</v>
      </c>
    </row>
    <row r="1100" spans="1:6" x14ac:dyDescent="0.25">
      <c r="A1100" t="str">
        <f t="shared" si="17"/>
        <v>2017ManitobaGasoline</v>
      </c>
      <c r="B1100">
        <v>2017</v>
      </c>
      <c r="C1100" t="s">
        <v>30</v>
      </c>
      <c r="D1100" t="s">
        <v>15</v>
      </c>
      <c r="F1100" s="1">
        <v>6.3390313390313424E-2</v>
      </c>
    </row>
    <row r="1101" spans="1:6" x14ac:dyDescent="0.25">
      <c r="A1101" t="str">
        <f t="shared" si="17"/>
        <v>2017ManitobaHealth and personal care</v>
      </c>
      <c r="B1101">
        <v>2017</v>
      </c>
      <c r="C1101" t="s">
        <v>30</v>
      </c>
      <c r="D1101" t="s">
        <v>16</v>
      </c>
      <c r="F1101" s="1">
        <v>1.3876843018213431E-2</v>
      </c>
    </row>
    <row r="1102" spans="1:6" x14ac:dyDescent="0.25">
      <c r="A1102" t="str">
        <f t="shared" si="17"/>
        <v>2017ManitobaRecreation, education and reading</v>
      </c>
      <c r="B1102">
        <v>2017</v>
      </c>
      <c r="C1102" t="s">
        <v>30</v>
      </c>
      <c r="D1102" t="s">
        <v>17</v>
      </c>
      <c r="F1102" s="1">
        <v>1.7257039055404232E-2</v>
      </c>
    </row>
    <row r="1103" spans="1:6" x14ac:dyDescent="0.25">
      <c r="A1103" t="str">
        <f t="shared" si="17"/>
        <v>2017ManitobaAlcoholic beverages, tobacco products and recreational cannabis</v>
      </c>
      <c r="B1103">
        <v>2017</v>
      </c>
      <c r="C1103" t="s">
        <v>30</v>
      </c>
      <c r="D1103" t="s">
        <v>18</v>
      </c>
      <c r="F1103" s="1">
        <v>2.2753128555176336E-2</v>
      </c>
    </row>
    <row r="1104" spans="1:6" x14ac:dyDescent="0.25">
      <c r="A1104" t="str">
        <f t="shared" si="17"/>
        <v>2017ManitobaEnergy</v>
      </c>
      <c r="B1104">
        <v>2017</v>
      </c>
      <c r="C1104" t="s">
        <v>30</v>
      </c>
      <c r="D1104" t="s">
        <v>78</v>
      </c>
      <c r="F1104" s="1">
        <v>3.5338345864661572E-2</v>
      </c>
    </row>
    <row r="1105" spans="1:6" x14ac:dyDescent="0.25">
      <c r="A1105" t="str">
        <f t="shared" si="17"/>
        <v>2017ManitobaGoods</v>
      </c>
      <c r="B1105">
        <v>2017</v>
      </c>
      <c r="C1105" t="s">
        <v>30</v>
      </c>
      <c r="D1105" t="s">
        <v>79</v>
      </c>
      <c r="F1105" s="1">
        <v>6.8434559452523278E-3</v>
      </c>
    </row>
    <row r="1106" spans="1:6" x14ac:dyDescent="0.25">
      <c r="A1106" t="str">
        <f t="shared" si="17"/>
        <v>2017ManitobaServices</v>
      </c>
      <c r="B1106">
        <v>2017</v>
      </c>
      <c r="C1106" t="s">
        <v>30</v>
      </c>
      <c r="D1106" t="s">
        <v>80</v>
      </c>
      <c r="F1106" s="1">
        <v>2.6203966005665845E-2</v>
      </c>
    </row>
    <row r="1107" spans="1:6" x14ac:dyDescent="0.25">
      <c r="A1107" t="str">
        <f t="shared" si="17"/>
        <v>2017SaskatchewanAll-items</v>
      </c>
      <c r="B1107">
        <v>2017</v>
      </c>
      <c r="C1107" t="s">
        <v>31</v>
      </c>
      <c r="D1107" t="s">
        <v>9</v>
      </c>
      <c r="F1107" s="1">
        <v>1.6641452344932053E-2</v>
      </c>
    </row>
    <row r="1108" spans="1:6" x14ac:dyDescent="0.25">
      <c r="A1108" t="str">
        <f t="shared" si="17"/>
        <v>2017SaskatchewanFood</v>
      </c>
      <c r="B1108">
        <v>2017</v>
      </c>
      <c r="C1108" t="s">
        <v>31</v>
      </c>
      <c r="D1108" t="s">
        <v>76</v>
      </c>
      <c r="F1108" s="1">
        <v>1.1072664359861553E-2</v>
      </c>
    </row>
    <row r="1109" spans="1:6" x14ac:dyDescent="0.25">
      <c r="A1109" t="str">
        <f t="shared" si="17"/>
        <v>2017SaskatchewanShelter</v>
      </c>
      <c r="B1109">
        <v>2017</v>
      </c>
      <c r="C1109" t="s">
        <v>31</v>
      </c>
      <c r="D1109" t="s">
        <v>77</v>
      </c>
      <c r="F1109" s="1">
        <v>1.8691588785046728E-2</v>
      </c>
    </row>
    <row r="1110" spans="1:6" x14ac:dyDescent="0.25">
      <c r="A1110" t="str">
        <f t="shared" si="17"/>
        <v>2017SaskatchewanHousehold operations, furnishings and equipment</v>
      </c>
      <c r="B1110">
        <v>2017</v>
      </c>
      <c r="C1110" t="s">
        <v>31</v>
      </c>
      <c r="D1110" t="s">
        <v>12</v>
      </c>
      <c r="F1110" s="1">
        <v>-1.3986013986014061E-2</v>
      </c>
    </row>
    <row r="1111" spans="1:6" x14ac:dyDescent="0.25">
      <c r="A1111" t="str">
        <f t="shared" si="17"/>
        <v>2017SaskatchewanClothing and footwear</v>
      </c>
      <c r="B1111">
        <v>2017</v>
      </c>
      <c r="C1111" t="s">
        <v>31</v>
      </c>
      <c r="D1111" t="s">
        <v>13</v>
      </c>
      <c r="F1111" s="1">
        <v>1.2170385395537555E-2</v>
      </c>
    </row>
    <row r="1112" spans="1:6" x14ac:dyDescent="0.25">
      <c r="A1112" t="str">
        <f t="shared" si="17"/>
        <v>2017SaskatchewanTransportation</v>
      </c>
      <c r="B1112">
        <v>2017</v>
      </c>
      <c r="C1112" t="s">
        <v>31</v>
      </c>
      <c r="D1112" t="s">
        <v>14</v>
      </c>
      <c r="F1112" s="1">
        <v>3.5303776683087006E-2</v>
      </c>
    </row>
    <row r="1113" spans="1:6" x14ac:dyDescent="0.25">
      <c r="A1113" t="str">
        <f t="shared" si="17"/>
        <v>2017SaskatchewanGasoline</v>
      </c>
      <c r="B1113">
        <v>2017</v>
      </c>
      <c r="C1113" t="s">
        <v>31</v>
      </c>
      <c r="D1113" t="s">
        <v>15</v>
      </c>
      <c r="F1113" s="1">
        <v>7.8003120124804995E-2</v>
      </c>
    </row>
    <row r="1114" spans="1:6" x14ac:dyDescent="0.25">
      <c r="A1114" t="str">
        <f t="shared" si="17"/>
        <v>2017SaskatchewanHealth and personal care</v>
      </c>
      <c r="B1114">
        <v>2017</v>
      </c>
      <c r="C1114" t="s">
        <v>31</v>
      </c>
      <c r="D1114" t="s">
        <v>16</v>
      </c>
      <c r="F1114" s="1">
        <v>1.4839241549876316E-2</v>
      </c>
    </row>
    <row r="1115" spans="1:6" x14ac:dyDescent="0.25">
      <c r="A1115" t="str">
        <f t="shared" si="17"/>
        <v>2017SaskatchewanRecreation, education and reading</v>
      </c>
      <c r="B1115">
        <v>2017</v>
      </c>
      <c r="C1115" t="s">
        <v>31</v>
      </c>
      <c r="D1115" t="s">
        <v>17</v>
      </c>
      <c r="F1115" s="1">
        <v>1.8817204301075346E-2</v>
      </c>
    </row>
    <row r="1116" spans="1:6" x14ac:dyDescent="0.25">
      <c r="A1116" t="str">
        <f t="shared" si="17"/>
        <v>2017SaskatchewanAlcoholic beverages, tobacco products and recreational cannabis</v>
      </c>
      <c r="B1116">
        <v>2017</v>
      </c>
      <c r="C1116" t="s">
        <v>31</v>
      </c>
      <c r="D1116" t="s">
        <v>18</v>
      </c>
      <c r="F1116" s="1">
        <v>4.5099218280216471E-2</v>
      </c>
    </row>
    <row r="1117" spans="1:6" x14ac:dyDescent="0.25">
      <c r="A1117" t="str">
        <f t="shared" si="17"/>
        <v>2017SaskatchewanEnergy</v>
      </c>
      <c r="B1117">
        <v>2017</v>
      </c>
      <c r="C1117" t="s">
        <v>31</v>
      </c>
      <c r="D1117" t="s">
        <v>78</v>
      </c>
      <c r="F1117" s="1">
        <v>5.5895865237366095E-2</v>
      </c>
    </row>
    <row r="1118" spans="1:6" x14ac:dyDescent="0.25">
      <c r="A1118" t="str">
        <f t="shared" si="17"/>
        <v>2017SaskatchewanGoods</v>
      </c>
      <c r="B1118">
        <v>2017</v>
      </c>
      <c r="C1118" t="s">
        <v>31</v>
      </c>
      <c r="D1118" t="s">
        <v>79</v>
      </c>
      <c r="F1118" s="1">
        <v>1.6267123287671281E-2</v>
      </c>
    </row>
    <row r="1119" spans="1:6" x14ac:dyDescent="0.25">
      <c r="A1119" t="str">
        <f t="shared" si="17"/>
        <v>2017SaskatchewanServices</v>
      </c>
      <c r="B1119">
        <v>2017</v>
      </c>
      <c r="C1119" t="s">
        <v>31</v>
      </c>
      <c r="D1119" t="s">
        <v>80</v>
      </c>
      <c r="F1119" s="1">
        <v>1.7161716171617124E-2</v>
      </c>
    </row>
    <row r="1120" spans="1:6" x14ac:dyDescent="0.25">
      <c r="A1120" t="str">
        <f t="shared" si="17"/>
        <v>2017AlbertaAll-items</v>
      </c>
      <c r="B1120">
        <v>2017</v>
      </c>
      <c r="C1120" t="s">
        <v>32</v>
      </c>
      <c r="D1120" t="s">
        <v>9</v>
      </c>
      <c r="F1120" s="1">
        <v>1.5532544378698394E-2</v>
      </c>
    </row>
    <row r="1121" spans="1:6" x14ac:dyDescent="0.25">
      <c r="A1121" t="str">
        <f t="shared" si="17"/>
        <v>2017AlbertaFood</v>
      </c>
      <c r="B1121">
        <v>2017</v>
      </c>
      <c r="C1121" t="s">
        <v>32</v>
      </c>
      <c r="D1121" t="s">
        <v>76</v>
      </c>
      <c r="F1121" s="1">
        <v>1.4134275618373755E-3</v>
      </c>
    </row>
    <row r="1122" spans="1:6" x14ac:dyDescent="0.25">
      <c r="A1122" t="str">
        <f t="shared" si="17"/>
        <v>2017AlbertaShelter</v>
      </c>
      <c r="B1122">
        <v>2017</v>
      </c>
      <c r="C1122" t="s">
        <v>32</v>
      </c>
      <c r="D1122" t="s">
        <v>77</v>
      </c>
      <c r="F1122" s="1">
        <v>1.2923076923076888E-2</v>
      </c>
    </row>
    <row r="1123" spans="1:6" x14ac:dyDescent="0.25">
      <c r="A1123" t="str">
        <f t="shared" si="17"/>
        <v>2017AlbertaHousehold operations, furnishings and equipment</v>
      </c>
      <c r="B1123">
        <v>2017</v>
      </c>
      <c r="C1123" t="s">
        <v>32</v>
      </c>
      <c r="D1123" t="s">
        <v>12</v>
      </c>
      <c r="F1123" s="1">
        <v>2.4732069249793665E-3</v>
      </c>
    </row>
    <row r="1124" spans="1:6" x14ac:dyDescent="0.25">
      <c r="A1124" t="str">
        <f t="shared" si="17"/>
        <v>2017AlbertaClothing and footwear</v>
      </c>
      <c r="B1124">
        <v>2017</v>
      </c>
      <c r="C1124" t="s">
        <v>32</v>
      </c>
      <c r="D1124" t="s">
        <v>13</v>
      </c>
      <c r="F1124" s="1">
        <v>1.1714589989350311E-2</v>
      </c>
    </row>
    <row r="1125" spans="1:6" x14ac:dyDescent="0.25">
      <c r="A1125" t="str">
        <f t="shared" si="17"/>
        <v>2017AlbertaTransportation</v>
      </c>
      <c r="B1125">
        <v>2017</v>
      </c>
      <c r="C1125" t="s">
        <v>32</v>
      </c>
      <c r="D1125" t="s">
        <v>14</v>
      </c>
      <c r="F1125" s="1">
        <v>3.4482758620689655E-2</v>
      </c>
    </row>
    <row r="1126" spans="1:6" x14ac:dyDescent="0.25">
      <c r="A1126" t="str">
        <f t="shared" si="17"/>
        <v>2017AlbertaGasoline</v>
      </c>
      <c r="B1126">
        <v>2017</v>
      </c>
      <c r="C1126" t="s">
        <v>32</v>
      </c>
      <c r="D1126" t="s">
        <v>15</v>
      </c>
      <c r="F1126" s="1">
        <v>0.13206162876008803</v>
      </c>
    </row>
    <row r="1127" spans="1:6" x14ac:dyDescent="0.25">
      <c r="A1127" t="str">
        <f t="shared" si="17"/>
        <v>2017AlbertaHealth and personal care</v>
      </c>
      <c r="B1127">
        <v>2017</v>
      </c>
      <c r="C1127" t="s">
        <v>32</v>
      </c>
      <c r="D1127" t="s">
        <v>16</v>
      </c>
      <c r="F1127" s="1">
        <v>1.514004542013626E-2</v>
      </c>
    </row>
    <row r="1128" spans="1:6" x14ac:dyDescent="0.25">
      <c r="A1128" t="str">
        <f t="shared" si="17"/>
        <v>2017AlbertaRecreation, education and reading</v>
      </c>
      <c r="B1128">
        <v>2017</v>
      </c>
      <c r="C1128" t="s">
        <v>32</v>
      </c>
      <c r="D1128" t="s">
        <v>17</v>
      </c>
      <c r="F1128" s="1">
        <v>2.344454463480608E-2</v>
      </c>
    </row>
    <row r="1129" spans="1:6" x14ac:dyDescent="0.25">
      <c r="A1129" t="str">
        <f t="shared" si="17"/>
        <v>2017AlbertaAlcoholic beverages, tobacco products and recreational cannabis</v>
      </c>
      <c r="B1129">
        <v>2017</v>
      </c>
      <c r="C1129" t="s">
        <v>32</v>
      </c>
      <c r="D1129" t="s">
        <v>18</v>
      </c>
      <c r="F1129" s="1">
        <v>2.4922118380062305E-2</v>
      </c>
    </row>
    <row r="1130" spans="1:6" x14ac:dyDescent="0.25">
      <c r="A1130" t="str">
        <f t="shared" si="17"/>
        <v>2017AlbertaEnergy</v>
      </c>
      <c r="B1130">
        <v>2017</v>
      </c>
      <c r="C1130" t="s">
        <v>32</v>
      </c>
      <c r="D1130" t="s">
        <v>78</v>
      </c>
      <c r="F1130" s="1">
        <v>0.10382916053019141</v>
      </c>
    </row>
    <row r="1131" spans="1:6" x14ac:dyDescent="0.25">
      <c r="A1131" t="str">
        <f t="shared" si="17"/>
        <v>2017AlbertaGoods</v>
      </c>
      <c r="B1131">
        <v>2017</v>
      </c>
      <c r="C1131" t="s">
        <v>32</v>
      </c>
      <c r="D1131" t="s">
        <v>79</v>
      </c>
      <c r="F1131" s="1">
        <v>1.4756944444444468E-2</v>
      </c>
    </row>
    <row r="1132" spans="1:6" x14ac:dyDescent="0.25">
      <c r="A1132" t="str">
        <f t="shared" si="17"/>
        <v>2017AlbertaServices</v>
      </c>
      <c r="B1132">
        <v>2017</v>
      </c>
      <c r="C1132" t="s">
        <v>32</v>
      </c>
      <c r="D1132" t="s">
        <v>80</v>
      </c>
      <c r="F1132" s="1">
        <v>1.5903307888040712E-2</v>
      </c>
    </row>
    <row r="1133" spans="1:6" x14ac:dyDescent="0.25">
      <c r="A1133" t="str">
        <f t="shared" si="17"/>
        <v>2017British ColumbiaAll-items</v>
      </c>
      <c r="B1133">
        <v>2017</v>
      </c>
      <c r="C1133" t="s">
        <v>33</v>
      </c>
      <c r="D1133" t="s">
        <v>9</v>
      </c>
      <c r="F1133" s="1">
        <v>2.1241830065359429E-2</v>
      </c>
    </row>
    <row r="1134" spans="1:6" x14ac:dyDescent="0.25">
      <c r="A1134" t="str">
        <f t="shared" si="17"/>
        <v>2017British ColumbiaFood</v>
      </c>
      <c r="B1134">
        <v>2017</v>
      </c>
      <c r="C1134" t="s">
        <v>33</v>
      </c>
      <c r="D1134" t="s">
        <v>76</v>
      </c>
      <c r="F1134" s="1">
        <v>5.8436815193570702E-3</v>
      </c>
    </row>
    <row r="1135" spans="1:6" x14ac:dyDescent="0.25">
      <c r="A1135" t="str">
        <f t="shared" si="17"/>
        <v>2017British ColumbiaShelter</v>
      </c>
      <c r="B1135">
        <v>2017</v>
      </c>
      <c r="C1135" t="s">
        <v>33</v>
      </c>
      <c r="D1135" t="s">
        <v>77</v>
      </c>
      <c r="F1135" s="1">
        <v>2.5929127052722559E-2</v>
      </c>
    </row>
    <row r="1136" spans="1:6" x14ac:dyDescent="0.25">
      <c r="A1136" t="str">
        <f t="shared" si="17"/>
        <v>2017British ColumbiaHousehold operations, furnishings and equipment</v>
      </c>
      <c r="B1136">
        <v>2017</v>
      </c>
      <c r="C1136" t="s">
        <v>33</v>
      </c>
      <c r="D1136" t="s">
        <v>12</v>
      </c>
      <c r="F1136" s="1">
        <v>6.8434559452523278E-3</v>
      </c>
    </row>
    <row r="1137" spans="1:6" x14ac:dyDescent="0.25">
      <c r="A1137" t="str">
        <f t="shared" si="17"/>
        <v>2017British ColumbiaClothing and footwear</v>
      </c>
      <c r="B1137">
        <v>2017</v>
      </c>
      <c r="C1137" t="s">
        <v>33</v>
      </c>
      <c r="D1137" t="s">
        <v>13</v>
      </c>
      <c r="F1137" s="1">
        <v>-1.9102196752626823E-3</v>
      </c>
    </row>
    <row r="1138" spans="1:6" x14ac:dyDescent="0.25">
      <c r="A1138" t="str">
        <f t="shared" si="17"/>
        <v>2017British ColumbiaTransportation</v>
      </c>
      <c r="B1138">
        <v>2017</v>
      </c>
      <c r="C1138" t="s">
        <v>33</v>
      </c>
      <c r="D1138" t="s">
        <v>14</v>
      </c>
      <c r="F1138" s="1">
        <v>3.7925696594427294E-2</v>
      </c>
    </row>
    <row r="1139" spans="1:6" x14ac:dyDescent="0.25">
      <c r="A1139" t="str">
        <f t="shared" si="17"/>
        <v>2017British ColumbiaGasoline</v>
      </c>
      <c r="B1139">
        <v>2017</v>
      </c>
      <c r="C1139" t="s">
        <v>33</v>
      </c>
      <c r="D1139" t="s">
        <v>15</v>
      </c>
      <c r="F1139" s="1">
        <v>0.11982434127979921</v>
      </c>
    </row>
    <row r="1140" spans="1:6" x14ac:dyDescent="0.25">
      <c r="A1140" t="str">
        <f t="shared" si="17"/>
        <v>2017British ColumbiaHealth and personal care</v>
      </c>
      <c r="B1140">
        <v>2017</v>
      </c>
      <c r="C1140" t="s">
        <v>33</v>
      </c>
      <c r="D1140" t="s">
        <v>16</v>
      </c>
      <c r="F1140" s="1">
        <v>1.9861830742659733E-2</v>
      </c>
    </row>
    <row r="1141" spans="1:6" x14ac:dyDescent="0.25">
      <c r="A1141" t="str">
        <f t="shared" si="17"/>
        <v>2017British ColumbiaRecreation, education and reading</v>
      </c>
      <c r="B1141">
        <v>2017</v>
      </c>
      <c r="C1141" t="s">
        <v>33</v>
      </c>
      <c r="D1141" t="s">
        <v>17</v>
      </c>
      <c r="F1141" s="1">
        <v>2.4288107202679994E-2</v>
      </c>
    </row>
    <row r="1142" spans="1:6" x14ac:dyDescent="0.25">
      <c r="A1142" t="str">
        <f t="shared" si="17"/>
        <v>2017British ColumbiaAlcoholic beverages, tobacco products and recreational cannabis</v>
      </c>
      <c r="B1142">
        <v>2017</v>
      </c>
      <c r="C1142" t="s">
        <v>33</v>
      </c>
      <c r="D1142" t="s">
        <v>18</v>
      </c>
      <c r="F1142" s="1">
        <v>2.6166902404526085E-2</v>
      </c>
    </row>
    <row r="1143" spans="1:6" x14ac:dyDescent="0.25">
      <c r="A1143" t="str">
        <f t="shared" si="17"/>
        <v>2017British ColumbiaEnergy</v>
      </c>
      <c r="B1143">
        <v>2017</v>
      </c>
      <c r="C1143" t="s">
        <v>33</v>
      </c>
      <c r="D1143" t="s">
        <v>78</v>
      </c>
      <c r="F1143" s="1">
        <v>8.2145281737949716E-2</v>
      </c>
    </row>
    <row r="1144" spans="1:6" x14ac:dyDescent="0.25">
      <c r="A1144" t="str">
        <f t="shared" si="17"/>
        <v>2017British ColumbiaGoods</v>
      </c>
      <c r="B1144">
        <v>2017</v>
      </c>
      <c r="C1144" t="s">
        <v>33</v>
      </c>
      <c r="D1144" t="s">
        <v>79</v>
      </c>
      <c r="F1144" s="1">
        <v>1.4604810996563475E-2</v>
      </c>
    </row>
    <row r="1145" spans="1:6" x14ac:dyDescent="0.25">
      <c r="A1145" t="str">
        <f t="shared" si="17"/>
        <v>2017British ColumbiaServices</v>
      </c>
      <c r="B1145">
        <v>2017</v>
      </c>
      <c r="C1145" t="s">
        <v>33</v>
      </c>
      <c r="D1145" t="s">
        <v>80</v>
      </c>
      <c r="F1145" s="1">
        <v>2.4256651017214463E-2</v>
      </c>
    </row>
    <row r="1146" spans="1:6" x14ac:dyDescent="0.25">
      <c r="A1146" t="str">
        <f t="shared" si="17"/>
        <v>2018CanadaAll-items</v>
      </c>
      <c r="B1146">
        <v>2018</v>
      </c>
      <c r="C1146" t="s">
        <v>7</v>
      </c>
      <c r="D1146" t="s">
        <v>9</v>
      </c>
      <c r="F1146" s="1">
        <v>2.3006134969325152E-2</v>
      </c>
    </row>
    <row r="1147" spans="1:6" x14ac:dyDescent="0.25">
      <c r="A1147" t="str">
        <f t="shared" si="17"/>
        <v>2018CanadaFood</v>
      </c>
      <c r="B1147">
        <v>2018</v>
      </c>
      <c r="C1147" t="s">
        <v>7</v>
      </c>
      <c r="D1147" t="s">
        <v>76</v>
      </c>
      <c r="F1147" s="1">
        <v>1.8220042046251037E-2</v>
      </c>
    </row>
    <row r="1148" spans="1:6" x14ac:dyDescent="0.25">
      <c r="A1148" t="str">
        <f t="shared" si="17"/>
        <v>2018CanadaShelter</v>
      </c>
      <c r="B1148">
        <v>2018</v>
      </c>
      <c r="C1148" t="s">
        <v>7</v>
      </c>
      <c r="D1148" t="s">
        <v>77</v>
      </c>
      <c r="F1148" s="1">
        <v>2.0275162925416448E-2</v>
      </c>
    </row>
    <row r="1149" spans="1:6" x14ac:dyDescent="0.25">
      <c r="A1149" t="str">
        <f t="shared" si="17"/>
        <v>2018CanadaHousehold operations, furnishings and equipment</v>
      </c>
      <c r="B1149">
        <v>2018</v>
      </c>
      <c r="C1149" t="s">
        <v>7</v>
      </c>
      <c r="D1149" t="s">
        <v>12</v>
      </c>
      <c r="F1149" s="1">
        <v>1.0664479081214087E-2</v>
      </c>
    </row>
    <row r="1150" spans="1:6" x14ac:dyDescent="0.25">
      <c r="A1150" t="str">
        <f t="shared" si="17"/>
        <v>2018CanadaClothing and footwear</v>
      </c>
      <c r="B1150">
        <v>2018</v>
      </c>
      <c r="C1150" t="s">
        <v>7</v>
      </c>
      <c r="D1150" t="s">
        <v>13</v>
      </c>
      <c r="F1150" s="1">
        <v>8.5378868729989021E-3</v>
      </c>
    </row>
    <row r="1151" spans="1:6" x14ac:dyDescent="0.25">
      <c r="A1151" t="str">
        <f t="shared" si="17"/>
        <v>2018CanadaTransportation</v>
      </c>
      <c r="B1151">
        <v>2018</v>
      </c>
      <c r="C1151" t="s">
        <v>7</v>
      </c>
      <c r="D1151" t="s">
        <v>14</v>
      </c>
      <c r="F1151" s="1">
        <v>4.6651617757712475E-2</v>
      </c>
    </row>
    <row r="1152" spans="1:6" x14ac:dyDescent="0.25">
      <c r="A1152" t="str">
        <f t="shared" si="17"/>
        <v>2018CanadaGasoline</v>
      </c>
      <c r="B1152">
        <v>2018</v>
      </c>
      <c r="C1152" t="s">
        <v>7</v>
      </c>
      <c r="D1152" t="s">
        <v>15</v>
      </c>
      <c r="F1152" s="1">
        <v>0.12593052109181149</v>
      </c>
    </row>
    <row r="1153" spans="1:6" x14ac:dyDescent="0.25">
      <c r="A1153" t="str">
        <f t="shared" si="17"/>
        <v>2018CanadaHealth and personal care</v>
      </c>
      <c r="B1153">
        <v>2018</v>
      </c>
      <c r="C1153" t="s">
        <v>7</v>
      </c>
      <c r="D1153" t="s">
        <v>16</v>
      </c>
      <c r="F1153" s="1">
        <v>1.2872083668543914E-2</v>
      </c>
    </row>
    <row r="1154" spans="1:6" x14ac:dyDescent="0.25">
      <c r="A1154" t="str">
        <f t="shared" si="17"/>
        <v>2018CanadaRecreation, education and reading</v>
      </c>
      <c r="B1154">
        <v>2018</v>
      </c>
      <c r="C1154" t="s">
        <v>7</v>
      </c>
      <c r="D1154" t="s">
        <v>17</v>
      </c>
      <c r="F1154" s="1">
        <v>1.1403508771929799E-2</v>
      </c>
    </row>
    <row r="1155" spans="1:6" x14ac:dyDescent="0.25">
      <c r="A1155" t="str">
        <f t="shared" ref="A1155:A1218" si="18">B1155&amp;C1155&amp;D1155</f>
        <v>2018CanadaAlcoholic beverages, tobacco products and recreational cannabis</v>
      </c>
      <c r="B1155">
        <v>2018</v>
      </c>
      <c r="C1155" t="s">
        <v>7</v>
      </c>
      <c r="D1155" t="s">
        <v>18</v>
      </c>
      <c r="F1155" s="1">
        <v>4.2209807572936138E-2</v>
      </c>
    </row>
    <row r="1156" spans="1:6" x14ac:dyDescent="0.25">
      <c r="A1156" t="str">
        <f t="shared" si="18"/>
        <v>2018CanadaEnergy</v>
      </c>
      <c r="B1156">
        <v>2018</v>
      </c>
      <c r="C1156" t="s">
        <v>7</v>
      </c>
      <c r="D1156" t="s">
        <v>78</v>
      </c>
      <c r="F1156" s="1">
        <v>6.6797642436149426E-2</v>
      </c>
    </row>
    <row r="1157" spans="1:6" x14ac:dyDescent="0.25">
      <c r="A1157" t="str">
        <f t="shared" si="18"/>
        <v>2018CanadaGoods</v>
      </c>
      <c r="B1157">
        <v>2018</v>
      </c>
      <c r="C1157" t="s">
        <v>7</v>
      </c>
      <c r="D1157" t="s">
        <v>79</v>
      </c>
      <c r="F1157" s="1">
        <v>1.8502943650126061E-2</v>
      </c>
    </row>
    <row r="1158" spans="1:6" x14ac:dyDescent="0.25">
      <c r="A1158" t="str">
        <f t="shared" si="18"/>
        <v>2018CanadaServices</v>
      </c>
      <c r="B1158">
        <v>2018</v>
      </c>
      <c r="C1158" t="s">
        <v>7</v>
      </c>
      <c r="D1158" t="s">
        <v>80</v>
      </c>
      <c r="F1158" s="1">
        <v>2.6760563380281769E-2</v>
      </c>
    </row>
    <row r="1159" spans="1:6" x14ac:dyDescent="0.25">
      <c r="A1159" t="str">
        <f t="shared" si="18"/>
        <v>2018Newfoundland and LabradorAll-items</v>
      </c>
      <c r="B1159">
        <v>2018</v>
      </c>
      <c r="C1159" t="s">
        <v>24</v>
      </c>
      <c r="D1159" t="s">
        <v>9</v>
      </c>
      <c r="F1159" s="1">
        <v>1.6212232866617667E-2</v>
      </c>
    </row>
    <row r="1160" spans="1:6" x14ac:dyDescent="0.25">
      <c r="A1160" t="str">
        <f t="shared" si="18"/>
        <v>2018Newfoundland and LabradorFood</v>
      </c>
      <c r="B1160">
        <v>2018</v>
      </c>
      <c r="C1160" t="s">
        <v>24</v>
      </c>
      <c r="D1160" t="s">
        <v>76</v>
      </c>
      <c r="F1160" s="1">
        <v>3.4482758620689655E-3</v>
      </c>
    </row>
    <row r="1161" spans="1:6" x14ac:dyDescent="0.25">
      <c r="A1161" t="str">
        <f t="shared" si="18"/>
        <v>2018Newfoundland and LabradorShelter</v>
      </c>
      <c r="B1161">
        <v>2018</v>
      </c>
      <c r="C1161" t="s">
        <v>24</v>
      </c>
      <c r="D1161" t="s">
        <v>77</v>
      </c>
      <c r="F1161" s="1">
        <v>3.4039820166987873E-2</v>
      </c>
    </row>
    <row r="1162" spans="1:6" x14ac:dyDescent="0.25">
      <c r="A1162" t="str">
        <f t="shared" si="18"/>
        <v>2018Newfoundland and LabradorHousehold operations, furnishings and equipment</v>
      </c>
      <c r="B1162">
        <v>2018</v>
      </c>
      <c r="C1162" t="s">
        <v>24</v>
      </c>
      <c r="D1162" t="s">
        <v>12</v>
      </c>
      <c r="F1162" s="1">
        <v>0</v>
      </c>
    </row>
    <row r="1163" spans="1:6" x14ac:dyDescent="0.25">
      <c r="A1163" t="str">
        <f t="shared" si="18"/>
        <v>2018Newfoundland and LabradorClothing and footwear</v>
      </c>
      <c r="B1163">
        <v>2018</v>
      </c>
      <c r="C1163" t="s">
        <v>24</v>
      </c>
      <c r="D1163" t="s">
        <v>13</v>
      </c>
      <c r="F1163" s="1">
        <v>1.0373443983402489E-2</v>
      </c>
    </row>
    <row r="1164" spans="1:6" x14ac:dyDescent="0.25">
      <c r="A1164" t="str">
        <f t="shared" si="18"/>
        <v>2018Newfoundland and LabradorTransportation</v>
      </c>
      <c r="B1164">
        <v>2018</v>
      </c>
      <c r="C1164" t="s">
        <v>24</v>
      </c>
      <c r="D1164" t="s">
        <v>14</v>
      </c>
      <c r="F1164" s="1">
        <v>3.3650329188003092E-2</v>
      </c>
    </row>
    <row r="1165" spans="1:6" x14ac:dyDescent="0.25">
      <c r="A1165" t="str">
        <f t="shared" si="18"/>
        <v>2018Newfoundland and LabradorGasoline</v>
      </c>
      <c r="B1165">
        <v>2018</v>
      </c>
      <c r="C1165" t="s">
        <v>24</v>
      </c>
      <c r="D1165" t="s">
        <v>15</v>
      </c>
      <c r="F1165" s="1">
        <v>2.2099447513812119E-2</v>
      </c>
    </row>
    <row r="1166" spans="1:6" x14ac:dyDescent="0.25">
      <c r="A1166" t="str">
        <f t="shared" si="18"/>
        <v>2018Newfoundland and LabradorHealth and personal care</v>
      </c>
      <c r="B1166">
        <v>2018</v>
      </c>
      <c r="C1166" t="s">
        <v>24</v>
      </c>
      <c r="D1166" t="s">
        <v>16</v>
      </c>
      <c r="F1166" s="1">
        <v>5.0167224080268271E-3</v>
      </c>
    </row>
    <row r="1167" spans="1:6" x14ac:dyDescent="0.25">
      <c r="A1167" t="str">
        <f t="shared" si="18"/>
        <v>2018Newfoundland and LabradorRecreation, education and reading</v>
      </c>
      <c r="B1167">
        <v>2018</v>
      </c>
      <c r="C1167" t="s">
        <v>24</v>
      </c>
      <c r="D1167" t="s">
        <v>17</v>
      </c>
      <c r="F1167" s="1">
        <v>-7.1748878923766565E-3</v>
      </c>
    </row>
    <row r="1168" spans="1:6" x14ac:dyDescent="0.25">
      <c r="A1168" t="str">
        <f t="shared" si="18"/>
        <v>2018Newfoundland and LabradorAlcoholic beverages, tobacco products and recreational cannabis</v>
      </c>
      <c r="B1168">
        <v>2018</v>
      </c>
      <c r="C1168" t="s">
        <v>24</v>
      </c>
      <c r="D1168" t="s">
        <v>18</v>
      </c>
      <c r="F1168" s="1">
        <v>3.5465116279069737E-2</v>
      </c>
    </row>
    <row r="1169" spans="1:6" x14ac:dyDescent="0.25">
      <c r="A1169" t="str">
        <f t="shared" si="18"/>
        <v>2018Newfoundland and LabradorEnergy</v>
      </c>
      <c r="B1169">
        <v>2018</v>
      </c>
      <c r="C1169" t="s">
        <v>24</v>
      </c>
      <c r="D1169" t="s">
        <v>78</v>
      </c>
      <c r="F1169" s="1">
        <v>6.5375302663438328E-2</v>
      </c>
    </row>
    <row r="1170" spans="1:6" x14ac:dyDescent="0.25">
      <c r="A1170" t="str">
        <f t="shared" si="18"/>
        <v>2018Newfoundland and LabradorGoods</v>
      </c>
      <c r="B1170">
        <v>2018</v>
      </c>
      <c r="C1170" t="s">
        <v>24</v>
      </c>
      <c r="D1170" t="s">
        <v>79</v>
      </c>
      <c r="F1170" s="1">
        <v>1.6535433070866096E-2</v>
      </c>
    </row>
    <row r="1171" spans="1:6" x14ac:dyDescent="0.25">
      <c r="A1171" t="str">
        <f t="shared" si="18"/>
        <v>2018Newfoundland and LabradorServices</v>
      </c>
      <c r="B1171">
        <v>2018</v>
      </c>
      <c r="C1171" t="s">
        <v>24</v>
      </c>
      <c r="D1171" t="s">
        <v>80</v>
      </c>
      <c r="F1171" s="1">
        <v>1.7449664429530162E-2</v>
      </c>
    </row>
    <row r="1172" spans="1:6" x14ac:dyDescent="0.25">
      <c r="A1172" t="str">
        <f t="shared" si="18"/>
        <v>2018Prince Edward IslandAll-items</v>
      </c>
      <c r="B1172">
        <v>2018</v>
      </c>
      <c r="C1172" t="s">
        <v>25</v>
      </c>
      <c r="D1172" t="s">
        <v>9</v>
      </c>
      <c r="F1172" s="1">
        <v>2.3273273273273446E-2</v>
      </c>
    </row>
    <row r="1173" spans="1:6" x14ac:dyDescent="0.25">
      <c r="A1173" t="str">
        <f t="shared" si="18"/>
        <v>2018Prince Edward IslandFood</v>
      </c>
      <c r="B1173">
        <v>2018</v>
      </c>
      <c r="C1173" t="s">
        <v>25</v>
      </c>
      <c r="D1173" t="s">
        <v>76</v>
      </c>
      <c r="F1173" s="1">
        <v>5.4495912806538345E-3</v>
      </c>
    </row>
    <row r="1174" spans="1:6" x14ac:dyDescent="0.25">
      <c r="A1174" t="str">
        <f t="shared" si="18"/>
        <v>2018Prince Edward IslandShelter</v>
      </c>
      <c r="B1174">
        <v>2018</v>
      </c>
      <c r="C1174" t="s">
        <v>25</v>
      </c>
      <c r="D1174" t="s">
        <v>77</v>
      </c>
      <c r="F1174" s="1">
        <v>3.288490284005962E-2</v>
      </c>
    </row>
    <row r="1175" spans="1:6" x14ac:dyDescent="0.25">
      <c r="A1175" t="str">
        <f t="shared" si="18"/>
        <v>2018Prince Edward IslandHousehold operations, furnishings and equipment</v>
      </c>
      <c r="B1175">
        <v>2018</v>
      </c>
      <c r="C1175" t="s">
        <v>25</v>
      </c>
      <c r="D1175" t="s">
        <v>12</v>
      </c>
      <c r="F1175" s="1">
        <v>7.7160493827156109E-4</v>
      </c>
    </row>
    <row r="1176" spans="1:6" x14ac:dyDescent="0.25">
      <c r="A1176" t="str">
        <f t="shared" si="18"/>
        <v>2018Prince Edward IslandClothing and footwear</v>
      </c>
      <c r="B1176">
        <v>2018</v>
      </c>
      <c r="C1176" t="s">
        <v>25</v>
      </c>
      <c r="D1176" t="s">
        <v>13</v>
      </c>
      <c r="F1176" s="1">
        <v>8.8495575221238104E-3</v>
      </c>
    </row>
    <row r="1177" spans="1:6" x14ac:dyDescent="0.25">
      <c r="A1177" t="str">
        <f t="shared" si="18"/>
        <v>2018Prince Edward IslandTransportation</v>
      </c>
      <c r="B1177">
        <v>2018</v>
      </c>
      <c r="C1177" t="s">
        <v>25</v>
      </c>
      <c r="D1177" t="s">
        <v>14</v>
      </c>
      <c r="F1177" s="1">
        <v>4.8411497730711094E-2</v>
      </c>
    </row>
    <row r="1178" spans="1:6" x14ac:dyDescent="0.25">
      <c r="A1178" t="str">
        <f t="shared" si="18"/>
        <v>2018Prince Edward IslandGasoline</v>
      </c>
      <c r="B1178">
        <v>2018</v>
      </c>
      <c r="C1178" t="s">
        <v>25</v>
      </c>
      <c r="D1178" t="s">
        <v>15</v>
      </c>
      <c r="F1178" s="1">
        <v>0.11358024691358028</v>
      </c>
    </row>
    <row r="1179" spans="1:6" x14ac:dyDescent="0.25">
      <c r="A1179" t="str">
        <f t="shared" si="18"/>
        <v>2018Prince Edward IslandHealth and personal care</v>
      </c>
      <c r="B1179">
        <v>2018</v>
      </c>
      <c r="C1179" t="s">
        <v>25</v>
      </c>
      <c r="D1179" t="s">
        <v>16</v>
      </c>
      <c r="F1179" s="1">
        <v>1.4551333872271602E-2</v>
      </c>
    </row>
    <row r="1180" spans="1:6" x14ac:dyDescent="0.25">
      <c r="A1180" t="str">
        <f t="shared" si="18"/>
        <v>2018Prince Edward IslandRecreation, education and reading</v>
      </c>
      <c r="B1180">
        <v>2018</v>
      </c>
      <c r="C1180" t="s">
        <v>25</v>
      </c>
      <c r="D1180" t="s">
        <v>17</v>
      </c>
      <c r="F1180" s="1">
        <v>1.8723404255319175E-2</v>
      </c>
    </row>
    <row r="1181" spans="1:6" x14ac:dyDescent="0.25">
      <c r="A1181" t="str">
        <f t="shared" si="18"/>
        <v>2018Prince Edward IslandAlcoholic beverages, tobacco products and recreational cannabis</v>
      </c>
      <c r="B1181">
        <v>2018</v>
      </c>
      <c r="C1181" t="s">
        <v>25</v>
      </c>
      <c r="D1181" t="s">
        <v>18</v>
      </c>
      <c r="F1181" s="1">
        <v>3.0506721820062074E-2</v>
      </c>
    </row>
    <row r="1182" spans="1:6" x14ac:dyDescent="0.25">
      <c r="A1182" t="str">
        <f t="shared" si="18"/>
        <v>2018Prince Edward IslandEnergy</v>
      </c>
      <c r="B1182">
        <v>2018</v>
      </c>
      <c r="C1182" t="s">
        <v>25</v>
      </c>
      <c r="D1182" t="s">
        <v>78</v>
      </c>
      <c r="F1182" s="1">
        <v>0.10041346721795628</v>
      </c>
    </row>
    <row r="1183" spans="1:6" x14ac:dyDescent="0.25">
      <c r="A1183" t="str">
        <f t="shared" si="18"/>
        <v>2018Prince Edward IslandGoods</v>
      </c>
      <c r="B1183">
        <v>2018</v>
      </c>
      <c r="C1183" t="s">
        <v>25</v>
      </c>
      <c r="D1183" t="s">
        <v>79</v>
      </c>
      <c r="F1183" s="1">
        <v>2.6455026455026454E-2</v>
      </c>
    </row>
    <row r="1184" spans="1:6" x14ac:dyDescent="0.25">
      <c r="A1184" t="str">
        <f t="shared" si="18"/>
        <v>2018Prince Edward IslandServices</v>
      </c>
      <c r="B1184">
        <v>2018</v>
      </c>
      <c r="C1184" t="s">
        <v>25</v>
      </c>
      <c r="D1184" t="s">
        <v>80</v>
      </c>
      <c r="F1184" s="1">
        <v>1.8642803877703208E-2</v>
      </c>
    </row>
    <row r="1185" spans="1:6" x14ac:dyDescent="0.25">
      <c r="A1185" t="str">
        <f t="shared" si="18"/>
        <v>2018Nova ScotiaAll-items</v>
      </c>
      <c r="B1185">
        <v>2018</v>
      </c>
      <c r="C1185" t="s">
        <v>26</v>
      </c>
      <c r="D1185" t="s">
        <v>9</v>
      </c>
      <c r="F1185" s="1">
        <v>2.1903323262839922E-2</v>
      </c>
    </row>
    <row r="1186" spans="1:6" x14ac:dyDescent="0.25">
      <c r="A1186" t="str">
        <f t="shared" si="18"/>
        <v>2018Nova ScotiaFood</v>
      </c>
      <c r="B1186">
        <v>2018</v>
      </c>
      <c r="C1186" t="s">
        <v>26</v>
      </c>
      <c r="D1186" t="s">
        <v>76</v>
      </c>
      <c r="F1186" s="1">
        <v>3.3692722371967652E-3</v>
      </c>
    </row>
    <row r="1187" spans="1:6" x14ac:dyDescent="0.25">
      <c r="A1187" t="str">
        <f t="shared" si="18"/>
        <v>2018Nova ScotiaShelter</v>
      </c>
      <c r="B1187">
        <v>2018</v>
      </c>
      <c r="C1187" t="s">
        <v>26</v>
      </c>
      <c r="D1187" t="s">
        <v>77</v>
      </c>
      <c r="F1187" s="1">
        <v>3.1051517290049443E-2</v>
      </c>
    </row>
    <row r="1188" spans="1:6" x14ac:dyDescent="0.25">
      <c r="A1188" t="str">
        <f t="shared" si="18"/>
        <v>2018Nova ScotiaHousehold operations, furnishings and equipment</v>
      </c>
      <c r="B1188">
        <v>2018</v>
      </c>
      <c r="C1188" t="s">
        <v>26</v>
      </c>
      <c r="D1188" t="s">
        <v>12</v>
      </c>
      <c r="F1188" s="1">
        <v>-8.1766148814386194E-4</v>
      </c>
    </row>
    <row r="1189" spans="1:6" x14ac:dyDescent="0.25">
      <c r="A1189" t="str">
        <f t="shared" si="18"/>
        <v>2018Nova ScotiaClothing and footwear</v>
      </c>
      <c r="B1189">
        <v>2018</v>
      </c>
      <c r="C1189" t="s">
        <v>26</v>
      </c>
      <c r="D1189" t="s">
        <v>13</v>
      </c>
      <c r="F1189" s="1">
        <v>2.9989658738365992E-2</v>
      </c>
    </row>
    <row r="1190" spans="1:6" x14ac:dyDescent="0.25">
      <c r="A1190" t="str">
        <f t="shared" si="18"/>
        <v>2018Nova ScotiaTransportation</v>
      </c>
      <c r="B1190">
        <v>2018</v>
      </c>
      <c r="C1190" t="s">
        <v>26</v>
      </c>
      <c r="D1190" t="s">
        <v>14</v>
      </c>
      <c r="F1190" s="1">
        <v>4.3512658227848097E-2</v>
      </c>
    </row>
    <row r="1191" spans="1:6" x14ac:dyDescent="0.25">
      <c r="A1191" t="str">
        <f t="shared" si="18"/>
        <v>2018Nova ScotiaGasoline</v>
      </c>
      <c r="B1191">
        <v>2018</v>
      </c>
      <c r="C1191" t="s">
        <v>26</v>
      </c>
      <c r="D1191" t="s">
        <v>15</v>
      </c>
      <c r="F1191" s="1">
        <v>9.3387866394001484E-2</v>
      </c>
    </row>
    <row r="1192" spans="1:6" x14ac:dyDescent="0.25">
      <c r="A1192" t="str">
        <f t="shared" si="18"/>
        <v>2018Nova ScotiaHealth and personal care</v>
      </c>
      <c r="B1192">
        <v>2018</v>
      </c>
      <c r="C1192" t="s">
        <v>26</v>
      </c>
      <c r="D1192" t="s">
        <v>16</v>
      </c>
      <c r="F1192" s="1">
        <v>6.5735414954806665E-3</v>
      </c>
    </row>
    <row r="1193" spans="1:6" x14ac:dyDescent="0.25">
      <c r="A1193" t="str">
        <f t="shared" si="18"/>
        <v>2018Nova ScotiaRecreation, education and reading</v>
      </c>
      <c r="B1193">
        <v>2018</v>
      </c>
      <c r="C1193" t="s">
        <v>26</v>
      </c>
      <c r="D1193" t="s">
        <v>17</v>
      </c>
      <c r="F1193" s="1">
        <v>2.1240441801189464E-2</v>
      </c>
    </row>
    <row r="1194" spans="1:6" x14ac:dyDescent="0.25">
      <c r="A1194" t="str">
        <f t="shared" si="18"/>
        <v>2018Nova ScotiaAlcoholic beverages, tobacco products and recreational cannabis</v>
      </c>
      <c r="B1194">
        <v>2018</v>
      </c>
      <c r="C1194" t="s">
        <v>26</v>
      </c>
      <c r="D1194" t="s">
        <v>18</v>
      </c>
      <c r="F1194" s="1">
        <v>2.376033057851237E-2</v>
      </c>
    </row>
    <row r="1195" spans="1:6" x14ac:dyDescent="0.25">
      <c r="A1195" t="str">
        <f t="shared" si="18"/>
        <v>2018Nova ScotiaEnergy</v>
      </c>
      <c r="B1195">
        <v>2018</v>
      </c>
      <c r="C1195" t="s">
        <v>26</v>
      </c>
      <c r="D1195" t="s">
        <v>78</v>
      </c>
      <c r="F1195" s="1">
        <v>8.2539682539682538E-2</v>
      </c>
    </row>
    <row r="1196" spans="1:6" x14ac:dyDescent="0.25">
      <c r="A1196" t="str">
        <f t="shared" si="18"/>
        <v>2018Nova ScotiaGoods</v>
      </c>
      <c r="B1196">
        <v>2018</v>
      </c>
      <c r="C1196" t="s">
        <v>26</v>
      </c>
      <c r="D1196" t="s">
        <v>79</v>
      </c>
      <c r="F1196" s="1">
        <v>2.1926389976507418E-2</v>
      </c>
    </row>
    <row r="1197" spans="1:6" x14ac:dyDescent="0.25">
      <c r="A1197" t="str">
        <f t="shared" si="18"/>
        <v>2018Nova ScotiaServices</v>
      </c>
      <c r="B1197">
        <v>2018</v>
      </c>
      <c r="C1197" t="s">
        <v>26</v>
      </c>
      <c r="D1197" t="s">
        <v>80</v>
      </c>
      <c r="F1197" s="1">
        <v>2.175489485134155E-2</v>
      </c>
    </row>
    <row r="1198" spans="1:6" x14ac:dyDescent="0.25">
      <c r="A1198" t="str">
        <f t="shared" si="18"/>
        <v>2018New BrunswickAll-items</v>
      </c>
      <c r="B1198">
        <v>2018</v>
      </c>
      <c r="C1198" t="s">
        <v>27</v>
      </c>
      <c r="D1198" t="s">
        <v>9</v>
      </c>
      <c r="F1198" s="1">
        <v>2.1341463414634235E-2</v>
      </c>
    </row>
    <row r="1199" spans="1:6" x14ac:dyDescent="0.25">
      <c r="A1199" t="str">
        <f t="shared" si="18"/>
        <v>2018New BrunswickFood</v>
      </c>
      <c r="B1199">
        <v>2018</v>
      </c>
      <c r="C1199" t="s">
        <v>27</v>
      </c>
      <c r="D1199" t="s">
        <v>76</v>
      </c>
      <c r="F1199" s="1">
        <v>1.3458950201884253E-2</v>
      </c>
    </row>
    <row r="1200" spans="1:6" x14ac:dyDescent="0.25">
      <c r="A1200" t="str">
        <f t="shared" si="18"/>
        <v>2018New BrunswickShelter</v>
      </c>
      <c r="B1200">
        <v>2018</v>
      </c>
      <c r="C1200" t="s">
        <v>27</v>
      </c>
      <c r="D1200" t="s">
        <v>77</v>
      </c>
      <c r="F1200" s="1">
        <v>2.1545319465081765E-2</v>
      </c>
    </row>
    <row r="1201" spans="1:6" x14ac:dyDescent="0.25">
      <c r="A1201" t="str">
        <f t="shared" si="18"/>
        <v>2018New BrunswickHousehold operations, furnishings and equipment</v>
      </c>
      <c r="B1201">
        <v>2018</v>
      </c>
      <c r="C1201" t="s">
        <v>27</v>
      </c>
      <c r="D1201" t="s">
        <v>12</v>
      </c>
      <c r="F1201" s="1">
        <v>1.0375099760574599E-2</v>
      </c>
    </row>
    <row r="1202" spans="1:6" x14ac:dyDescent="0.25">
      <c r="A1202" t="str">
        <f t="shared" si="18"/>
        <v>2018New BrunswickClothing and footwear</v>
      </c>
      <c r="B1202">
        <v>2018</v>
      </c>
      <c r="C1202" t="s">
        <v>27</v>
      </c>
      <c r="D1202" t="s">
        <v>13</v>
      </c>
      <c r="F1202" s="1">
        <v>4.9800796812749003E-3</v>
      </c>
    </row>
    <row r="1203" spans="1:6" x14ac:dyDescent="0.25">
      <c r="A1203" t="str">
        <f t="shared" si="18"/>
        <v>2018New BrunswickTransportation</v>
      </c>
      <c r="B1203">
        <v>2018</v>
      </c>
      <c r="C1203" t="s">
        <v>27</v>
      </c>
      <c r="D1203" t="s">
        <v>14</v>
      </c>
      <c r="F1203" s="1">
        <v>3.9906103286385046E-2</v>
      </c>
    </row>
    <row r="1204" spans="1:6" x14ac:dyDescent="0.25">
      <c r="A1204" t="str">
        <f t="shared" si="18"/>
        <v>2018New BrunswickGasoline</v>
      </c>
      <c r="B1204">
        <v>2018</v>
      </c>
      <c r="C1204" t="s">
        <v>27</v>
      </c>
      <c r="D1204" t="s">
        <v>15</v>
      </c>
      <c r="F1204" s="1">
        <v>0.10190217391304349</v>
      </c>
    </row>
    <row r="1205" spans="1:6" x14ac:dyDescent="0.25">
      <c r="A1205" t="str">
        <f t="shared" si="18"/>
        <v>2018New BrunswickHealth and personal care</v>
      </c>
      <c r="B1205">
        <v>2018</v>
      </c>
      <c r="C1205" t="s">
        <v>27</v>
      </c>
      <c r="D1205" t="s">
        <v>16</v>
      </c>
      <c r="F1205" s="1">
        <v>1.5530629853321804E-2</v>
      </c>
    </row>
    <row r="1206" spans="1:6" x14ac:dyDescent="0.25">
      <c r="A1206" t="str">
        <f t="shared" si="18"/>
        <v>2018New BrunswickRecreation, education and reading</v>
      </c>
      <c r="B1206">
        <v>2018</v>
      </c>
      <c r="C1206" t="s">
        <v>27</v>
      </c>
      <c r="D1206" t="s">
        <v>17</v>
      </c>
      <c r="F1206" s="1">
        <v>1.7872340425531867E-2</v>
      </c>
    </row>
    <row r="1207" spans="1:6" x14ac:dyDescent="0.25">
      <c r="A1207" t="str">
        <f t="shared" si="18"/>
        <v>2018New BrunswickAlcoholic beverages, tobacco products and recreational cannabis</v>
      </c>
      <c r="B1207">
        <v>2018</v>
      </c>
      <c r="C1207" t="s">
        <v>27</v>
      </c>
      <c r="D1207" t="s">
        <v>18</v>
      </c>
      <c r="F1207" s="1">
        <v>3.6585365853658479E-2</v>
      </c>
    </row>
    <row r="1208" spans="1:6" x14ac:dyDescent="0.25">
      <c r="A1208" t="str">
        <f t="shared" si="18"/>
        <v>2018New BrunswickEnergy</v>
      </c>
      <c r="B1208">
        <v>2018</v>
      </c>
      <c r="C1208" t="s">
        <v>27</v>
      </c>
      <c r="D1208" t="s">
        <v>78</v>
      </c>
      <c r="F1208" s="1">
        <v>6.540222367560497E-2</v>
      </c>
    </row>
    <row r="1209" spans="1:6" x14ac:dyDescent="0.25">
      <c r="A1209" t="str">
        <f t="shared" si="18"/>
        <v>2018New BrunswickGoods</v>
      </c>
      <c r="B1209">
        <v>2018</v>
      </c>
      <c r="C1209" t="s">
        <v>27</v>
      </c>
      <c r="D1209" t="s">
        <v>79</v>
      </c>
      <c r="F1209" s="1">
        <v>2.0553359683794421E-2</v>
      </c>
    </row>
    <row r="1210" spans="1:6" x14ac:dyDescent="0.25">
      <c r="A1210" t="str">
        <f t="shared" si="18"/>
        <v>2018New BrunswickServices</v>
      </c>
      <c r="B1210">
        <v>2018</v>
      </c>
      <c r="C1210" t="s">
        <v>27</v>
      </c>
      <c r="D1210" t="s">
        <v>80</v>
      </c>
      <c r="F1210" s="1">
        <v>2.2578295702840451E-2</v>
      </c>
    </row>
    <row r="1211" spans="1:6" x14ac:dyDescent="0.25">
      <c r="A1211" t="str">
        <f t="shared" si="18"/>
        <v>2018QuebecAll-items</v>
      </c>
      <c r="B1211">
        <v>2018</v>
      </c>
      <c r="C1211" t="s">
        <v>28</v>
      </c>
      <c r="D1211" t="s">
        <v>9</v>
      </c>
      <c r="F1211" s="1">
        <v>1.654846335697395E-2</v>
      </c>
    </row>
    <row r="1212" spans="1:6" x14ac:dyDescent="0.25">
      <c r="A1212" t="str">
        <f t="shared" si="18"/>
        <v>2018QuebecFood</v>
      </c>
      <c r="B1212">
        <v>2018</v>
      </c>
      <c r="C1212" t="s">
        <v>28</v>
      </c>
      <c r="D1212" t="s">
        <v>76</v>
      </c>
      <c r="F1212" s="1">
        <v>9.7425191370912028E-3</v>
      </c>
    </row>
    <row r="1213" spans="1:6" x14ac:dyDescent="0.25">
      <c r="A1213" t="str">
        <f t="shared" si="18"/>
        <v>2018QuebecShelter</v>
      </c>
      <c r="B1213">
        <v>2018</v>
      </c>
      <c r="C1213" t="s">
        <v>28</v>
      </c>
      <c r="D1213" t="s">
        <v>77</v>
      </c>
      <c r="F1213" s="1">
        <v>1.5267175572519083E-2</v>
      </c>
    </row>
    <row r="1214" spans="1:6" x14ac:dyDescent="0.25">
      <c r="A1214" t="str">
        <f t="shared" si="18"/>
        <v>2018QuebecHousehold operations, furnishings and equipment</v>
      </c>
      <c r="B1214">
        <v>2018</v>
      </c>
      <c r="C1214" t="s">
        <v>28</v>
      </c>
      <c r="D1214" t="s">
        <v>12</v>
      </c>
      <c r="F1214" s="1">
        <v>4.9423393739702988E-3</v>
      </c>
    </row>
    <row r="1215" spans="1:6" x14ac:dyDescent="0.25">
      <c r="A1215" t="str">
        <f t="shared" si="18"/>
        <v>2018QuebecClothing and footwear</v>
      </c>
      <c r="B1215">
        <v>2018</v>
      </c>
      <c r="C1215" t="s">
        <v>28</v>
      </c>
      <c r="D1215" t="s">
        <v>13</v>
      </c>
      <c r="F1215" s="1">
        <v>7.5593952483801611E-3</v>
      </c>
    </row>
    <row r="1216" spans="1:6" x14ac:dyDescent="0.25">
      <c r="A1216" t="str">
        <f t="shared" si="18"/>
        <v>2018QuebecTransportation</v>
      </c>
      <c r="B1216">
        <v>2018</v>
      </c>
      <c r="C1216" t="s">
        <v>28</v>
      </c>
      <c r="D1216" t="s">
        <v>14</v>
      </c>
      <c r="F1216" s="1">
        <v>4.3611323641928212E-2</v>
      </c>
    </row>
    <row r="1217" spans="1:6" x14ac:dyDescent="0.25">
      <c r="A1217" t="str">
        <f t="shared" si="18"/>
        <v>2018QuebecGasoline</v>
      </c>
      <c r="B1217">
        <v>2018</v>
      </c>
      <c r="C1217" t="s">
        <v>28</v>
      </c>
      <c r="D1217" t="s">
        <v>15</v>
      </c>
      <c r="F1217" s="1">
        <v>0.11809045226130661</v>
      </c>
    </row>
    <row r="1218" spans="1:6" x14ac:dyDescent="0.25">
      <c r="A1218" t="str">
        <f t="shared" si="18"/>
        <v>2018QuebecHealth and personal care</v>
      </c>
      <c r="B1218">
        <v>2018</v>
      </c>
      <c r="C1218" t="s">
        <v>28</v>
      </c>
      <c r="D1218" t="s">
        <v>16</v>
      </c>
      <c r="F1218" s="1">
        <v>6.467259498787366E-3</v>
      </c>
    </row>
    <row r="1219" spans="1:6" x14ac:dyDescent="0.25">
      <c r="A1219" t="str">
        <f t="shared" ref="A1219:A1282" si="19">B1219&amp;C1219&amp;D1219</f>
        <v>2018QuebecRecreation, education and reading</v>
      </c>
      <c r="B1219">
        <v>2018</v>
      </c>
      <c r="C1219" t="s">
        <v>28</v>
      </c>
      <c r="D1219" t="s">
        <v>17</v>
      </c>
      <c r="F1219" s="1">
        <v>9.8231827111992668E-4</v>
      </c>
    </row>
    <row r="1220" spans="1:6" x14ac:dyDescent="0.25">
      <c r="A1220" t="str">
        <f t="shared" si="19"/>
        <v>2018QuebecAlcoholic beverages, tobacco products and recreational cannabis</v>
      </c>
      <c r="B1220">
        <v>2018</v>
      </c>
      <c r="C1220" t="s">
        <v>28</v>
      </c>
      <c r="D1220" t="s">
        <v>18</v>
      </c>
      <c r="F1220" s="1">
        <v>2.7080581241743687E-2</v>
      </c>
    </row>
    <row r="1221" spans="1:6" x14ac:dyDescent="0.25">
      <c r="A1221" t="str">
        <f t="shared" si="19"/>
        <v>2018QuebecEnergy</v>
      </c>
      <c r="B1221">
        <v>2018</v>
      </c>
      <c r="C1221" t="s">
        <v>28</v>
      </c>
      <c r="D1221" t="s">
        <v>78</v>
      </c>
      <c r="F1221" s="1">
        <v>6.4383561643835657E-2</v>
      </c>
    </row>
    <row r="1222" spans="1:6" x14ac:dyDescent="0.25">
      <c r="A1222" t="str">
        <f t="shared" si="19"/>
        <v>2018QuebecGoods</v>
      </c>
      <c r="B1222">
        <v>2018</v>
      </c>
      <c r="C1222" t="s">
        <v>28</v>
      </c>
      <c r="D1222" t="s">
        <v>79</v>
      </c>
      <c r="F1222" s="1">
        <v>1.417848206839023E-2</v>
      </c>
    </row>
    <row r="1223" spans="1:6" x14ac:dyDescent="0.25">
      <c r="A1223" t="str">
        <f t="shared" si="19"/>
        <v>2018QuebecServices</v>
      </c>
      <c r="B1223">
        <v>2018</v>
      </c>
      <c r="C1223" t="s">
        <v>28</v>
      </c>
      <c r="D1223" t="s">
        <v>80</v>
      </c>
      <c r="F1223" s="1">
        <v>2.0014825796886498E-2</v>
      </c>
    </row>
    <row r="1224" spans="1:6" x14ac:dyDescent="0.25">
      <c r="A1224" t="str">
        <f t="shared" si="19"/>
        <v>2018OntarioAll-items</v>
      </c>
      <c r="B1224">
        <v>2018</v>
      </c>
      <c r="C1224" t="s">
        <v>29</v>
      </c>
      <c r="D1224" t="s">
        <v>9</v>
      </c>
      <c r="F1224" s="1">
        <v>2.3502653525397984E-2</v>
      </c>
    </row>
    <row r="1225" spans="1:6" x14ac:dyDescent="0.25">
      <c r="A1225" t="str">
        <f t="shared" si="19"/>
        <v>2018OntarioFood</v>
      </c>
      <c r="B1225">
        <v>2018</v>
      </c>
      <c r="C1225" t="s">
        <v>29</v>
      </c>
      <c r="D1225" t="s">
        <v>76</v>
      </c>
      <c r="F1225" s="1">
        <v>2.8611304954640572E-2</v>
      </c>
    </row>
    <row r="1226" spans="1:6" x14ac:dyDescent="0.25">
      <c r="A1226" t="str">
        <f t="shared" si="19"/>
        <v>2018OntarioShelter</v>
      </c>
      <c r="B1226">
        <v>2018</v>
      </c>
      <c r="C1226" t="s">
        <v>29</v>
      </c>
      <c r="D1226" t="s">
        <v>77</v>
      </c>
      <c r="F1226" s="1">
        <v>1.638176638176626E-2</v>
      </c>
    </row>
    <row r="1227" spans="1:6" x14ac:dyDescent="0.25">
      <c r="A1227" t="str">
        <f t="shared" si="19"/>
        <v>2018OntarioHousehold operations, furnishings and equipment</v>
      </c>
      <c r="B1227">
        <v>2018</v>
      </c>
      <c r="C1227" t="s">
        <v>29</v>
      </c>
      <c r="D1227" t="s">
        <v>12</v>
      </c>
      <c r="F1227" s="1">
        <v>1.4516129032258041E-2</v>
      </c>
    </row>
    <row r="1228" spans="1:6" x14ac:dyDescent="0.25">
      <c r="A1228" t="str">
        <f t="shared" si="19"/>
        <v>2018OntarioClothing and footwear</v>
      </c>
      <c r="B1228">
        <v>2018</v>
      </c>
      <c r="C1228" t="s">
        <v>29</v>
      </c>
      <c r="D1228" t="s">
        <v>13</v>
      </c>
      <c r="F1228" s="1">
        <v>5.5617352614015566E-3</v>
      </c>
    </row>
    <row r="1229" spans="1:6" x14ac:dyDescent="0.25">
      <c r="A1229" t="str">
        <f t="shared" si="19"/>
        <v>2018OntarioTransportation</v>
      </c>
      <c r="B1229">
        <v>2018</v>
      </c>
      <c r="C1229" t="s">
        <v>29</v>
      </c>
      <c r="D1229" t="s">
        <v>14</v>
      </c>
      <c r="F1229" s="1">
        <v>4.3283582089552325E-2</v>
      </c>
    </row>
    <row r="1230" spans="1:6" x14ac:dyDescent="0.25">
      <c r="A1230" t="str">
        <f t="shared" si="19"/>
        <v>2018OntarioGasoline</v>
      </c>
      <c r="B1230">
        <v>2018</v>
      </c>
      <c r="C1230" t="s">
        <v>29</v>
      </c>
      <c r="D1230" t="s">
        <v>15</v>
      </c>
      <c r="F1230" s="1">
        <v>0.11117861482381539</v>
      </c>
    </row>
    <row r="1231" spans="1:6" x14ac:dyDescent="0.25">
      <c r="A1231" t="str">
        <f t="shared" si="19"/>
        <v>2018OntarioHealth and personal care</v>
      </c>
      <c r="B1231">
        <v>2018</v>
      </c>
      <c r="C1231" t="s">
        <v>29</v>
      </c>
      <c r="D1231" t="s">
        <v>16</v>
      </c>
      <c r="F1231" s="1">
        <v>1.7488076311605746E-2</v>
      </c>
    </row>
    <row r="1232" spans="1:6" x14ac:dyDescent="0.25">
      <c r="A1232" t="str">
        <f t="shared" si="19"/>
        <v>2018OntarioRecreation, education and reading</v>
      </c>
      <c r="B1232">
        <v>2018</v>
      </c>
      <c r="C1232" t="s">
        <v>29</v>
      </c>
      <c r="D1232" t="s">
        <v>17</v>
      </c>
      <c r="F1232" s="1">
        <v>1.5319148936170189E-2</v>
      </c>
    </row>
    <row r="1233" spans="1:6" x14ac:dyDescent="0.25">
      <c r="A1233" t="str">
        <f t="shared" si="19"/>
        <v>2018OntarioAlcoholic beverages, tobacco products and recreational cannabis</v>
      </c>
      <c r="B1233">
        <v>2018</v>
      </c>
      <c r="C1233" t="s">
        <v>29</v>
      </c>
      <c r="D1233" t="s">
        <v>18</v>
      </c>
      <c r="F1233" s="1">
        <v>5.6295399515738573E-2</v>
      </c>
    </row>
    <row r="1234" spans="1:6" x14ac:dyDescent="0.25">
      <c r="A1234" t="str">
        <f t="shared" si="19"/>
        <v>2018OntarioEnergy</v>
      </c>
      <c r="B1234">
        <v>2018</v>
      </c>
      <c r="C1234" t="s">
        <v>29</v>
      </c>
      <c r="D1234" t="s">
        <v>78</v>
      </c>
      <c r="F1234" s="1">
        <v>3.2932235592146857E-2</v>
      </c>
    </row>
    <row r="1235" spans="1:6" x14ac:dyDescent="0.25">
      <c r="A1235" t="str">
        <f t="shared" si="19"/>
        <v>2018OntarioGoods</v>
      </c>
      <c r="B1235">
        <v>2018</v>
      </c>
      <c r="C1235" t="s">
        <v>29</v>
      </c>
      <c r="D1235" t="s">
        <v>79</v>
      </c>
      <c r="F1235" s="1">
        <v>1.4431239388794592E-2</v>
      </c>
    </row>
    <row r="1236" spans="1:6" x14ac:dyDescent="0.25">
      <c r="A1236" t="str">
        <f t="shared" si="19"/>
        <v>2018OntarioServices</v>
      </c>
      <c r="B1236">
        <v>2018</v>
      </c>
      <c r="C1236" t="s">
        <v>29</v>
      </c>
      <c r="D1236" t="s">
        <v>80</v>
      </c>
      <c r="F1236" s="1">
        <v>2.9737206085753882E-2</v>
      </c>
    </row>
    <row r="1237" spans="1:6" x14ac:dyDescent="0.25">
      <c r="A1237" t="str">
        <f t="shared" si="19"/>
        <v>2018ManitobaAll-items</v>
      </c>
      <c r="B1237">
        <v>2018</v>
      </c>
      <c r="C1237" t="s">
        <v>30</v>
      </c>
      <c r="D1237" t="s">
        <v>9</v>
      </c>
      <c r="F1237" s="1">
        <v>2.5287356321839167E-2</v>
      </c>
    </row>
    <row r="1238" spans="1:6" x14ac:dyDescent="0.25">
      <c r="A1238" t="str">
        <f t="shared" si="19"/>
        <v>2018ManitobaFood</v>
      </c>
      <c r="B1238">
        <v>2018</v>
      </c>
      <c r="C1238" t="s">
        <v>30</v>
      </c>
      <c r="D1238" t="s">
        <v>76</v>
      </c>
      <c r="F1238" s="1">
        <v>1.5536723163841928E-2</v>
      </c>
    </row>
    <row r="1239" spans="1:6" x14ac:dyDescent="0.25">
      <c r="A1239" t="str">
        <f t="shared" si="19"/>
        <v>2018ManitobaShelter</v>
      </c>
      <c r="B1239">
        <v>2018</v>
      </c>
      <c r="C1239" t="s">
        <v>30</v>
      </c>
      <c r="D1239" t="s">
        <v>77</v>
      </c>
      <c r="F1239" s="1">
        <v>3.0470914127423861E-2</v>
      </c>
    </row>
    <row r="1240" spans="1:6" x14ac:dyDescent="0.25">
      <c r="A1240" t="str">
        <f t="shared" si="19"/>
        <v>2018ManitobaHousehold operations, furnishings and equipment</v>
      </c>
      <c r="B1240">
        <v>2018</v>
      </c>
      <c r="C1240" t="s">
        <v>30</v>
      </c>
      <c r="D1240" t="s">
        <v>12</v>
      </c>
      <c r="F1240" s="1">
        <v>1.6515276630883803E-3</v>
      </c>
    </row>
    <row r="1241" spans="1:6" x14ac:dyDescent="0.25">
      <c r="A1241" t="str">
        <f t="shared" si="19"/>
        <v>2018ManitobaClothing and footwear</v>
      </c>
      <c r="B1241">
        <v>2018</v>
      </c>
      <c r="C1241" t="s">
        <v>30</v>
      </c>
      <c r="D1241" t="s">
        <v>13</v>
      </c>
      <c r="F1241" s="1">
        <v>1.6304347826086956E-2</v>
      </c>
    </row>
    <row r="1242" spans="1:6" x14ac:dyDescent="0.25">
      <c r="A1242" t="str">
        <f t="shared" si="19"/>
        <v>2018ManitobaTransportation</v>
      </c>
      <c r="B1242">
        <v>2018</v>
      </c>
      <c r="C1242" t="s">
        <v>30</v>
      </c>
      <c r="D1242" t="s">
        <v>14</v>
      </c>
      <c r="F1242" s="1">
        <v>0.05</v>
      </c>
    </row>
    <row r="1243" spans="1:6" x14ac:dyDescent="0.25">
      <c r="A1243" t="str">
        <f t="shared" si="19"/>
        <v>2018ManitobaGasoline</v>
      </c>
      <c r="B1243">
        <v>2018</v>
      </c>
      <c r="C1243" t="s">
        <v>30</v>
      </c>
      <c r="D1243" t="s">
        <v>15</v>
      </c>
      <c r="F1243" s="1">
        <v>0.1627595445411921</v>
      </c>
    </row>
    <row r="1244" spans="1:6" x14ac:dyDescent="0.25">
      <c r="A1244" t="str">
        <f t="shared" si="19"/>
        <v>2018ManitobaHealth and personal care</v>
      </c>
      <c r="B1244">
        <v>2018</v>
      </c>
      <c r="C1244" t="s">
        <v>30</v>
      </c>
      <c r="D1244" t="s">
        <v>16</v>
      </c>
      <c r="F1244" s="1">
        <v>1.7964071856287376E-2</v>
      </c>
    </row>
    <row r="1245" spans="1:6" x14ac:dyDescent="0.25">
      <c r="A1245" t="str">
        <f t="shared" si="19"/>
        <v>2018ManitobaRecreation, education and reading</v>
      </c>
      <c r="B1245">
        <v>2018</v>
      </c>
      <c r="C1245" t="s">
        <v>30</v>
      </c>
      <c r="D1245" t="s">
        <v>17</v>
      </c>
      <c r="F1245" s="1">
        <v>1.5178571428571454E-2</v>
      </c>
    </row>
    <row r="1246" spans="1:6" x14ac:dyDescent="0.25">
      <c r="A1246" t="str">
        <f t="shared" si="19"/>
        <v>2018ManitobaAlcoholic beverages, tobacco products and recreational cannabis</v>
      </c>
      <c r="B1246">
        <v>2018</v>
      </c>
      <c r="C1246" t="s">
        <v>30</v>
      </c>
      <c r="D1246" t="s">
        <v>18</v>
      </c>
      <c r="F1246" s="1">
        <v>3.3370411568409343E-2</v>
      </c>
    </row>
    <row r="1247" spans="1:6" x14ac:dyDescent="0.25">
      <c r="A1247" t="str">
        <f t="shared" si="19"/>
        <v>2018ManitobaEnergy</v>
      </c>
      <c r="B1247">
        <v>2018</v>
      </c>
      <c r="C1247" t="s">
        <v>30</v>
      </c>
      <c r="D1247" t="s">
        <v>78</v>
      </c>
      <c r="F1247" s="1">
        <v>9.4408133623819904E-2</v>
      </c>
    </row>
    <row r="1248" spans="1:6" x14ac:dyDescent="0.25">
      <c r="A1248" t="str">
        <f t="shared" si="19"/>
        <v>2018ManitobaGoods</v>
      </c>
      <c r="B1248">
        <v>2018</v>
      </c>
      <c r="C1248" t="s">
        <v>30</v>
      </c>
      <c r="D1248" t="s">
        <v>79</v>
      </c>
      <c r="F1248" s="1">
        <v>2.5488530161427356E-2</v>
      </c>
    </row>
    <row r="1249" spans="1:6" x14ac:dyDescent="0.25">
      <c r="A1249" t="str">
        <f t="shared" si="19"/>
        <v>2018ManitobaServices</v>
      </c>
      <c r="B1249">
        <v>2018</v>
      </c>
      <c r="C1249" t="s">
        <v>30</v>
      </c>
      <c r="D1249" t="s">
        <v>80</v>
      </c>
      <c r="F1249" s="1">
        <v>2.5534851621808064E-2</v>
      </c>
    </row>
    <row r="1250" spans="1:6" x14ac:dyDescent="0.25">
      <c r="A1250" t="str">
        <f t="shared" si="19"/>
        <v>2018SaskatchewanAll-items</v>
      </c>
      <c r="B1250">
        <v>2018</v>
      </c>
      <c r="C1250" t="s">
        <v>31</v>
      </c>
      <c r="D1250" t="s">
        <v>9</v>
      </c>
      <c r="F1250" s="1">
        <v>2.3065476190476147E-2</v>
      </c>
    </row>
    <row r="1251" spans="1:6" x14ac:dyDescent="0.25">
      <c r="A1251" t="str">
        <f t="shared" si="19"/>
        <v>2018SaskatchewanFood</v>
      </c>
      <c r="B1251">
        <v>2018</v>
      </c>
      <c r="C1251" t="s">
        <v>31</v>
      </c>
      <c r="D1251" t="s">
        <v>76</v>
      </c>
      <c r="F1251" s="1">
        <v>6.8446269678302538E-3</v>
      </c>
    </row>
    <row r="1252" spans="1:6" x14ac:dyDescent="0.25">
      <c r="A1252" t="str">
        <f t="shared" si="19"/>
        <v>2018SaskatchewanShelter</v>
      </c>
      <c r="B1252">
        <v>2018</v>
      </c>
      <c r="C1252" t="s">
        <v>31</v>
      </c>
      <c r="D1252" t="s">
        <v>77</v>
      </c>
      <c r="F1252" s="1">
        <v>2.3853211009174348E-2</v>
      </c>
    </row>
    <row r="1253" spans="1:6" x14ac:dyDescent="0.25">
      <c r="A1253" t="str">
        <f t="shared" si="19"/>
        <v>2018SaskatchewanHousehold operations, furnishings and equipment</v>
      </c>
      <c r="B1253">
        <v>2018</v>
      </c>
      <c r="C1253" t="s">
        <v>31</v>
      </c>
      <c r="D1253" t="s">
        <v>12</v>
      </c>
      <c r="F1253" s="1">
        <v>8.8652482269503553E-3</v>
      </c>
    </row>
    <row r="1254" spans="1:6" x14ac:dyDescent="0.25">
      <c r="A1254" t="str">
        <f t="shared" si="19"/>
        <v>2018SaskatchewanClothing and footwear</v>
      </c>
      <c r="B1254">
        <v>2018</v>
      </c>
      <c r="C1254" t="s">
        <v>31</v>
      </c>
      <c r="D1254" t="s">
        <v>13</v>
      </c>
      <c r="F1254" s="1">
        <v>1.002004008016032E-2</v>
      </c>
    </row>
    <row r="1255" spans="1:6" x14ac:dyDescent="0.25">
      <c r="A1255" t="str">
        <f t="shared" si="19"/>
        <v>2018SaskatchewanTransportation</v>
      </c>
      <c r="B1255">
        <v>2018</v>
      </c>
      <c r="C1255" t="s">
        <v>31</v>
      </c>
      <c r="D1255" t="s">
        <v>14</v>
      </c>
      <c r="F1255" s="1">
        <v>5.3132434575733682E-2</v>
      </c>
    </row>
    <row r="1256" spans="1:6" x14ac:dyDescent="0.25">
      <c r="A1256" t="str">
        <f t="shared" si="19"/>
        <v>2018SaskatchewanGasoline</v>
      </c>
      <c r="B1256">
        <v>2018</v>
      </c>
      <c r="C1256" t="s">
        <v>31</v>
      </c>
      <c r="D1256" t="s">
        <v>15</v>
      </c>
      <c r="F1256" s="1">
        <v>0.17076700434153419</v>
      </c>
    </row>
    <row r="1257" spans="1:6" x14ac:dyDescent="0.25">
      <c r="A1257" t="str">
        <f t="shared" si="19"/>
        <v>2018SaskatchewanHealth and personal care</v>
      </c>
      <c r="B1257">
        <v>2018</v>
      </c>
      <c r="C1257" t="s">
        <v>31</v>
      </c>
      <c r="D1257" t="s">
        <v>16</v>
      </c>
      <c r="F1257" s="1">
        <v>1.6246953696181968E-2</v>
      </c>
    </row>
    <row r="1258" spans="1:6" x14ac:dyDescent="0.25">
      <c r="A1258" t="str">
        <f t="shared" si="19"/>
        <v>2018SaskatchewanRecreation, education and reading</v>
      </c>
      <c r="B1258">
        <v>2018</v>
      </c>
      <c r="C1258" t="s">
        <v>31</v>
      </c>
      <c r="D1258" t="s">
        <v>17</v>
      </c>
      <c r="F1258" s="1">
        <v>7.0360598065083305E-3</v>
      </c>
    </row>
    <row r="1259" spans="1:6" x14ac:dyDescent="0.25">
      <c r="A1259" t="str">
        <f t="shared" si="19"/>
        <v>2018SaskatchewanAlcoholic beverages, tobacco products and recreational cannabis</v>
      </c>
      <c r="B1259">
        <v>2018</v>
      </c>
      <c r="C1259" t="s">
        <v>31</v>
      </c>
      <c r="D1259" t="s">
        <v>18</v>
      </c>
      <c r="F1259" s="1">
        <v>4.5454545454545324E-2</v>
      </c>
    </row>
    <row r="1260" spans="1:6" x14ac:dyDescent="0.25">
      <c r="A1260" t="str">
        <f t="shared" si="19"/>
        <v>2018SaskatchewanEnergy</v>
      </c>
      <c r="B1260">
        <v>2018</v>
      </c>
      <c r="C1260" t="s">
        <v>31</v>
      </c>
      <c r="D1260" t="s">
        <v>78</v>
      </c>
      <c r="F1260" s="1">
        <v>9.6446700507614086E-2</v>
      </c>
    </row>
    <row r="1261" spans="1:6" x14ac:dyDescent="0.25">
      <c r="A1261" t="str">
        <f t="shared" si="19"/>
        <v>2018SaskatchewanGoods</v>
      </c>
      <c r="B1261">
        <v>2018</v>
      </c>
      <c r="C1261" t="s">
        <v>31</v>
      </c>
      <c r="D1261" t="s">
        <v>79</v>
      </c>
      <c r="F1261" s="1">
        <v>2.1903959561920761E-2</v>
      </c>
    </row>
    <row r="1262" spans="1:6" x14ac:dyDescent="0.25">
      <c r="A1262" t="str">
        <f t="shared" si="19"/>
        <v>2018SaskatchewanServices</v>
      </c>
      <c r="B1262">
        <v>2018</v>
      </c>
      <c r="C1262" t="s">
        <v>31</v>
      </c>
      <c r="D1262" t="s">
        <v>80</v>
      </c>
      <c r="F1262" s="1">
        <v>2.4659312134977362E-2</v>
      </c>
    </row>
    <row r="1263" spans="1:6" x14ac:dyDescent="0.25">
      <c r="A1263" t="str">
        <f t="shared" si="19"/>
        <v>2018AlbertaAll-items</v>
      </c>
      <c r="B1263">
        <v>2018</v>
      </c>
      <c r="C1263" t="s">
        <v>32</v>
      </c>
      <c r="D1263" t="s">
        <v>9</v>
      </c>
      <c r="F1263" s="1">
        <v>2.4034959941733304E-2</v>
      </c>
    </row>
    <row r="1264" spans="1:6" x14ac:dyDescent="0.25">
      <c r="A1264" t="str">
        <f t="shared" si="19"/>
        <v>2018AlbertaFood</v>
      </c>
      <c r="B1264">
        <v>2018</v>
      </c>
      <c r="C1264" t="s">
        <v>32</v>
      </c>
      <c r="D1264" t="s">
        <v>76</v>
      </c>
      <c r="F1264" s="1">
        <v>1.5525758645024822E-2</v>
      </c>
    </row>
    <row r="1265" spans="1:6" x14ac:dyDescent="0.25">
      <c r="A1265" t="str">
        <f t="shared" si="19"/>
        <v>2018AlbertaShelter</v>
      </c>
      <c r="B1265">
        <v>2018</v>
      </c>
      <c r="C1265" t="s">
        <v>32</v>
      </c>
      <c r="D1265" t="s">
        <v>77</v>
      </c>
      <c r="F1265" s="1">
        <v>2.2478736330498281E-2</v>
      </c>
    </row>
    <row r="1266" spans="1:6" x14ac:dyDescent="0.25">
      <c r="A1266" t="str">
        <f t="shared" si="19"/>
        <v>2018AlbertaHousehold operations, furnishings and equipment</v>
      </c>
      <c r="B1266">
        <v>2018</v>
      </c>
      <c r="C1266" t="s">
        <v>32</v>
      </c>
      <c r="D1266" t="s">
        <v>12</v>
      </c>
      <c r="F1266" s="1">
        <v>5.756578947368445E-3</v>
      </c>
    </row>
    <row r="1267" spans="1:6" x14ac:dyDescent="0.25">
      <c r="A1267" t="str">
        <f t="shared" si="19"/>
        <v>2018AlbertaClothing and footwear</v>
      </c>
      <c r="B1267">
        <v>2018</v>
      </c>
      <c r="C1267" t="s">
        <v>32</v>
      </c>
      <c r="D1267" t="s">
        <v>13</v>
      </c>
      <c r="F1267" s="1">
        <v>1.3684210526315759E-2</v>
      </c>
    </row>
    <row r="1268" spans="1:6" x14ac:dyDescent="0.25">
      <c r="A1268" t="str">
        <f t="shared" si="19"/>
        <v>2018AlbertaTransportation</v>
      </c>
      <c r="B1268">
        <v>2018</v>
      </c>
      <c r="C1268" t="s">
        <v>32</v>
      </c>
      <c r="D1268" t="s">
        <v>14</v>
      </c>
      <c r="F1268" s="1">
        <v>5.9999999999999956E-2</v>
      </c>
    </row>
    <row r="1269" spans="1:6" x14ac:dyDescent="0.25">
      <c r="A1269" t="str">
        <f t="shared" si="19"/>
        <v>2018AlbertaGasoline</v>
      </c>
      <c r="B1269">
        <v>2018</v>
      </c>
      <c r="C1269" t="s">
        <v>32</v>
      </c>
      <c r="D1269" t="s">
        <v>15</v>
      </c>
      <c r="F1269" s="1">
        <v>0.18664938431626688</v>
      </c>
    </row>
    <row r="1270" spans="1:6" x14ac:dyDescent="0.25">
      <c r="A1270" t="str">
        <f t="shared" si="19"/>
        <v>2018AlbertaHealth and personal care</v>
      </c>
      <c r="B1270">
        <v>2018</v>
      </c>
      <c r="C1270" t="s">
        <v>32</v>
      </c>
      <c r="D1270" t="s">
        <v>16</v>
      </c>
      <c r="F1270" s="1">
        <v>1.7897091722595123E-2</v>
      </c>
    </row>
    <row r="1271" spans="1:6" x14ac:dyDescent="0.25">
      <c r="A1271" t="str">
        <f t="shared" si="19"/>
        <v>2018AlbertaRecreation, education and reading</v>
      </c>
      <c r="B1271">
        <v>2018</v>
      </c>
      <c r="C1271" t="s">
        <v>32</v>
      </c>
      <c r="D1271" t="s">
        <v>17</v>
      </c>
      <c r="F1271" s="1">
        <v>5.2863436123347513E-3</v>
      </c>
    </row>
    <row r="1272" spans="1:6" x14ac:dyDescent="0.25">
      <c r="A1272" t="str">
        <f t="shared" si="19"/>
        <v>2018AlbertaAlcoholic beverages, tobacco products and recreational cannabis</v>
      </c>
      <c r="B1272">
        <v>2018</v>
      </c>
      <c r="C1272" t="s">
        <v>32</v>
      </c>
      <c r="D1272" t="s">
        <v>18</v>
      </c>
      <c r="F1272" s="1">
        <v>3.2826747720364778E-2</v>
      </c>
    </row>
    <row r="1273" spans="1:6" x14ac:dyDescent="0.25">
      <c r="A1273" t="str">
        <f t="shared" si="19"/>
        <v>2018AlbertaEnergy</v>
      </c>
      <c r="B1273">
        <v>2018</v>
      </c>
      <c r="C1273" t="s">
        <v>32</v>
      </c>
      <c r="D1273" t="s">
        <v>78</v>
      </c>
      <c r="F1273" s="1">
        <v>0.14809873248832547</v>
      </c>
    </row>
    <row r="1274" spans="1:6" x14ac:dyDescent="0.25">
      <c r="A1274" t="str">
        <f t="shared" si="19"/>
        <v>2018AlbertaGoods</v>
      </c>
      <c r="B1274">
        <v>2018</v>
      </c>
      <c r="C1274" t="s">
        <v>32</v>
      </c>
      <c r="D1274" t="s">
        <v>79</v>
      </c>
      <c r="F1274" s="1">
        <v>2.9084687767322422E-2</v>
      </c>
    </row>
    <row r="1275" spans="1:6" x14ac:dyDescent="0.25">
      <c r="A1275" t="str">
        <f t="shared" si="19"/>
        <v>2018AlbertaServices</v>
      </c>
      <c r="B1275">
        <v>2018</v>
      </c>
      <c r="C1275" t="s">
        <v>32</v>
      </c>
      <c r="D1275" t="s">
        <v>80</v>
      </c>
      <c r="F1275" s="1">
        <v>2.1289918597370106E-2</v>
      </c>
    </row>
    <row r="1276" spans="1:6" x14ac:dyDescent="0.25">
      <c r="A1276" t="str">
        <f t="shared" si="19"/>
        <v>2018British ColumbiaAll-items</v>
      </c>
      <c r="B1276">
        <v>2018</v>
      </c>
      <c r="C1276" t="s">
        <v>33</v>
      </c>
      <c r="D1276" t="s">
        <v>9</v>
      </c>
      <c r="F1276" s="1">
        <v>2.7200000000000047E-2</v>
      </c>
    </row>
    <row r="1277" spans="1:6" x14ac:dyDescent="0.25">
      <c r="A1277" t="str">
        <f t="shared" si="19"/>
        <v>2018British ColumbiaFood</v>
      </c>
      <c r="B1277">
        <v>2018</v>
      </c>
      <c r="C1277" t="s">
        <v>33</v>
      </c>
      <c r="D1277" t="s">
        <v>76</v>
      </c>
      <c r="F1277" s="1">
        <v>1.7429193899782178E-2</v>
      </c>
    </row>
    <row r="1278" spans="1:6" x14ac:dyDescent="0.25">
      <c r="A1278" t="str">
        <f t="shared" si="19"/>
        <v>2018British ColumbiaShelter</v>
      </c>
      <c r="B1278">
        <v>2018</v>
      </c>
      <c r="C1278" t="s">
        <v>33</v>
      </c>
      <c r="D1278" t="s">
        <v>77</v>
      </c>
      <c r="F1278" s="1">
        <v>3.2013479359730389E-2</v>
      </c>
    </row>
    <row r="1279" spans="1:6" x14ac:dyDescent="0.25">
      <c r="A1279" t="str">
        <f t="shared" si="19"/>
        <v>2018British ColumbiaHousehold operations, furnishings and equipment</v>
      </c>
      <c r="B1279">
        <v>2018</v>
      </c>
      <c r="C1279" t="s">
        <v>33</v>
      </c>
      <c r="D1279" t="s">
        <v>12</v>
      </c>
      <c r="F1279" s="1">
        <v>1.6142735768903922E-2</v>
      </c>
    </row>
    <row r="1280" spans="1:6" x14ac:dyDescent="0.25">
      <c r="A1280" t="str">
        <f t="shared" si="19"/>
        <v>2018British ColumbiaClothing and footwear</v>
      </c>
      <c r="B1280">
        <v>2018</v>
      </c>
      <c r="C1280" t="s">
        <v>33</v>
      </c>
      <c r="D1280" t="s">
        <v>13</v>
      </c>
      <c r="F1280" s="1">
        <v>1.052631578947363E-2</v>
      </c>
    </row>
    <row r="1281" spans="1:6" x14ac:dyDescent="0.25">
      <c r="A1281" t="str">
        <f t="shared" si="19"/>
        <v>2018British ColumbiaTransportation</v>
      </c>
      <c r="B1281">
        <v>2018</v>
      </c>
      <c r="C1281" t="s">
        <v>33</v>
      </c>
      <c r="D1281" t="s">
        <v>14</v>
      </c>
      <c r="F1281" s="1">
        <v>4.6979865771812165E-2</v>
      </c>
    </row>
    <row r="1282" spans="1:6" x14ac:dyDescent="0.25">
      <c r="A1282" t="str">
        <f t="shared" si="19"/>
        <v>2018British ColumbiaGasoline</v>
      </c>
      <c r="B1282">
        <v>2018</v>
      </c>
      <c r="C1282" t="s">
        <v>33</v>
      </c>
      <c r="D1282" t="s">
        <v>15</v>
      </c>
      <c r="F1282" s="1">
        <v>0.12773109243697486</v>
      </c>
    </row>
    <row r="1283" spans="1:6" x14ac:dyDescent="0.25">
      <c r="A1283" t="str">
        <f t="shared" ref="A1283:A1346" si="20">B1283&amp;C1283&amp;D1283</f>
        <v>2018British ColumbiaHealth and personal care</v>
      </c>
      <c r="B1283">
        <v>2018</v>
      </c>
      <c r="C1283" t="s">
        <v>33</v>
      </c>
      <c r="D1283" t="s">
        <v>16</v>
      </c>
      <c r="F1283" s="1">
        <v>1.3547840812870521E-2</v>
      </c>
    </row>
    <row r="1284" spans="1:6" x14ac:dyDescent="0.25">
      <c r="A1284" t="str">
        <f t="shared" si="20"/>
        <v>2018British ColumbiaRecreation, education and reading</v>
      </c>
      <c r="B1284">
        <v>2018</v>
      </c>
      <c r="C1284" t="s">
        <v>33</v>
      </c>
      <c r="D1284" t="s">
        <v>17</v>
      </c>
      <c r="F1284" s="1">
        <v>1.6353229762878167E-2</v>
      </c>
    </row>
    <row r="1285" spans="1:6" x14ac:dyDescent="0.25">
      <c r="A1285" t="str">
        <f t="shared" si="20"/>
        <v>2018British ColumbiaAlcoholic beverages, tobacco products and recreational cannabis</v>
      </c>
      <c r="B1285">
        <v>2018</v>
      </c>
      <c r="C1285" t="s">
        <v>33</v>
      </c>
      <c r="D1285" t="s">
        <v>18</v>
      </c>
      <c r="F1285" s="1">
        <v>5.8580289455547899E-2</v>
      </c>
    </row>
    <row r="1286" spans="1:6" x14ac:dyDescent="0.25">
      <c r="A1286" t="str">
        <f t="shared" si="20"/>
        <v>2018British ColumbiaEnergy</v>
      </c>
      <c r="B1286">
        <v>2018</v>
      </c>
      <c r="C1286" t="s">
        <v>33</v>
      </c>
      <c r="D1286" t="s">
        <v>78</v>
      </c>
      <c r="F1286" s="1">
        <v>7.4027603513174292E-2</v>
      </c>
    </row>
    <row r="1287" spans="1:6" x14ac:dyDescent="0.25">
      <c r="A1287" t="str">
        <f t="shared" si="20"/>
        <v>2018British ColumbiaGoods</v>
      </c>
      <c r="B1287">
        <v>2018</v>
      </c>
      <c r="C1287" t="s">
        <v>33</v>
      </c>
      <c r="D1287" t="s">
        <v>79</v>
      </c>
      <c r="F1287" s="1">
        <v>2.0321761219305724E-2</v>
      </c>
    </row>
    <row r="1288" spans="1:6" x14ac:dyDescent="0.25">
      <c r="A1288" t="str">
        <f t="shared" si="20"/>
        <v>2018British ColumbiaServices</v>
      </c>
      <c r="B1288">
        <v>2018</v>
      </c>
      <c r="C1288" t="s">
        <v>33</v>
      </c>
      <c r="D1288" t="s">
        <v>80</v>
      </c>
      <c r="F1288" s="1">
        <v>3.2085561497326116E-2</v>
      </c>
    </row>
    <row r="1289" spans="1:6" x14ac:dyDescent="0.25">
      <c r="A1289" t="str">
        <f t="shared" si="20"/>
        <v>2019CanadaAll-items</v>
      </c>
      <c r="B1289">
        <v>2019</v>
      </c>
      <c r="C1289" t="s">
        <v>7</v>
      </c>
      <c r="D1289" t="s">
        <v>9</v>
      </c>
      <c r="F1289" s="1">
        <v>1.9490254872563676E-2</v>
      </c>
    </row>
    <row r="1290" spans="1:6" x14ac:dyDescent="0.25">
      <c r="A1290" t="str">
        <f t="shared" si="20"/>
        <v>2019CanadaFood</v>
      </c>
      <c r="B1290">
        <v>2019</v>
      </c>
      <c r="C1290" t="s">
        <v>7</v>
      </c>
      <c r="D1290" t="s">
        <v>76</v>
      </c>
      <c r="F1290" s="1">
        <v>3.3723331039229025E-2</v>
      </c>
    </row>
    <row r="1291" spans="1:6" x14ac:dyDescent="0.25">
      <c r="A1291" t="str">
        <f t="shared" si="20"/>
        <v>2019CanadaShelter</v>
      </c>
      <c r="B1291">
        <v>2019</v>
      </c>
      <c r="C1291" t="s">
        <v>7</v>
      </c>
      <c r="D1291" t="s">
        <v>77</v>
      </c>
      <c r="F1291" s="1">
        <v>2.5550035486160357E-2</v>
      </c>
    </row>
    <row r="1292" spans="1:6" x14ac:dyDescent="0.25">
      <c r="A1292" t="str">
        <f t="shared" si="20"/>
        <v>2019CanadaHousehold operations, furnishings and equipment</v>
      </c>
      <c r="B1292">
        <v>2019</v>
      </c>
      <c r="C1292" t="s">
        <v>7</v>
      </c>
      <c r="D1292" t="s">
        <v>12</v>
      </c>
      <c r="F1292" s="1">
        <v>3.2467532467531776E-3</v>
      </c>
    </row>
    <row r="1293" spans="1:6" x14ac:dyDescent="0.25">
      <c r="A1293" t="str">
        <f t="shared" si="20"/>
        <v>2019CanadaClothing and footwear</v>
      </c>
      <c r="B1293">
        <v>2019</v>
      </c>
      <c r="C1293" t="s">
        <v>7</v>
      </c>
      <c r="D1293" t="s">
        <v>13</v>
      </c>
      <c r="F1293" s="1">
        <v>1.693121693121687E-2</v>
      </c>
    </row>
    <row r="1294" spans="1:6" x14ac:dyDescent="0.25">
      <c r="A1294" t="str">
        <f t="shared" si="20"/>
        <v>2019CanadaTransportation</v>
      </c>
      <c r="B1294">
        <v>2019</v>
      </c>
      <c r="C1294" t="s">
        <v>7</v>
      </c>
      <c r="D1294" t="s">
        <v>14</v>
      </c>
      <c r="F1294" s="1">
        <v>1.7253774263120098E-2</v>
      </c>
    </row>
    <row r="1295" spans="1:6" x14ac:dyDescent="0.25">
      <c r="A1295" t="str">
        <f t="shared" si="20"/>
        <v>2019CanadaGasoline</v>
      </c>
      <c r="B1295">
        <v>2019</v>
      </c>
      <c r="C1295" t="s">
        <v>7</v>
      </c>
      <c r="D1295" t="s">
        <v>15</v>
      </c>
      <c r="F1295" s="1">
        <v>-6.0606060606060608E-2</v>
      </c>
    </row>
    <row r="1296" spans="1:6" x14ac:dyDescent="0.25">
      <c r="A1296" t="str">
        <f t="shared" si="20"/>
        <v>2019CanadaHealth and personal care</v>
      </c>
      <c r="B1296">
        <v>2019</v>
      </c>
      <c r="C1296" t="s">
        <v>7</v>
      </c>
      <c r="D1296" t="s">
        <v>16</v>
      </c>
      <c r="F1296" s="1">
        <v>1.1914217633042096E-2</v>
      </c>
    </row>
    <row r="1297" spans="1:6" x14ac:dyDescent="0.25">
      <c r="A1297" t="str">
        <f t="shared" si="20"/>
        <v>2019CanadaRecreation, education and reading</v>
      </c>
      <c r="B1297">
        <v>2019</v>
      </c>
      <c r="C1297" t="s">
        <v>7</v>
      </c>
      <c r="D1297" t="s">
        <v>17</v>
      </c>
      <c r="F1297" s="1">
        <v>1.3009540329575022E-2</v>
      </c>
    </row>
    <row r="1298" spans="1:6" x14ac:dyDescent="0.25">
      <c r="A1298" t="str">
        <f t="shared" si="20"/>
        <v>2019CanadaAlcoholic beverages, tobacco products and recreational cannabis</v>
      </c>
      <c r="B1298">
        <v>2019</v>
      </c>
      <c r="C1298" t="s">
        <v>7</v>
      </c>
      <c r="D1298" t="s">
        <v>18</v>
      </c>
      <c r="F1298" s="1">
        <v>1.9058963668850439E-2</v>
      </c>
    </row>
    <row r="1299" spans="1:6" x14ac:dyDescent="0.25">
      <c r="A1299" t="str">
        <f t="shared" si="20"/>
        <v>2019CanadaEnergy</v>
      </c>
      <c r="B1299">
        <v>2019</v>
      </c>
      <c r="C1299" t="s">
        <v>7</v>
      </c>
      <c r="D1299" t="s">
        <v>78</v>
      </c>
      <c r="F1299" s="1">
        <v>-2.2099447513812119E-2</v>
      </c>
    </row>
    <row r="1300" spans="1:6" x14ac:dyDescent="0.25">
      <c r="A1300" t="str">
        <f t="shared" si="20"/>
        <v>2019CanadaGoods</v>
      </c>
      <c r="B1300">
        <v>2019</v>
      </c>
      <c r="C1300" t="s">
        <v>7</v>
      </c>
      <c r="D1300" t="s">
        <v>79</v>
      </c>
      <c r="F1300" s="1">
        <v>1.3212221304706924E-2</v>
      </c>
    </row>
    <row r="1301" spans="1:6" x14ac:dyDescent="0.25">
      <c r="A1301" t="str">
        <f t="shared" si="20"/>
        <v>2019CanadaServices</v>
      </c>
      <c r="B1301">
        <v>2019</v>
      </c>
      <c r="C1301" t="s">
        <v>7</v>
      </c>
      <c r="D1301" t="s">
        <v>80</v>
      </c>
      <c r="F1301" s="1">
        <v>2.3319615912208345E-2</v>
      </c>
    </row>
    <row r="1302" spans="1:6" x14ac:dyDescent="0.25">
      <c r="A1302" t="str">
        <f t="shared" si="20"/>
        <v>2019Newfoundland and LabradorAll-items</v>
      </c>
      <c r="B1302">
        <v>2019</v>
      </c>
      <c r="C1302" t="s">
        <v>24</v>
      </c>
      <c r="D1302" t="s">
        <v>9</v>
      </c>
      <c r="F1302" s="1">
        <v>1.0152284263959432E-2</v>
      </c>
    </row>
    <row r="1303" spans="1:6" x14ac:dyDescent="0.25">
      <c r="A1303" t="str">
        <f t="shared" si="20"/>
        <v>2019Newfoundland and LabradorFood</v>
      </c>
      <c r="B1303">
        <v>2019</v>
      </c>
      <c r="C1303" t="s">
        <v>24</v>
      </c>
      <c r="D1303" t="s">
        <v>76</v>
      </c>
      <c r="F1303" s="1">
        <v>1.8556701030927755E-2</v>
      </c>
    </row>
    <row r="1304" spans="1:6" x14ac:dyDescent="0.25">
      <c r="A1304" t="str">
        <f t="shared" si="20"/>
        <v>2019Newfoundland and LabradorShelter</v>
      </c>
      <c r="B1304">
        <v>2019</v>
      </c>
      <c r="C1304" t="s">
        <v>24</v>
      </c>
      <c r="D1304" t="s">
        <v>77</v>
      </c>
      <c r="F1304" s="1">
        <v>1.4906832298136682E-2</v>
      </c>
    </row>
    <row r="1305" spans="1:6" x14ac:dyDescent="0.25">
      <c r="A1305" t="str">
        <f t="shared" si="20"/>
        <v>2019Newfoundland and LabradorHousehold operations, furnishings and equipment</v>
      </c>
      <c r="B1305">
        <v>2019</v>
      </c>
      <c r="C1305" t="s">
        <v>24</v>
      </c>
      <c r="D1305" t="s">
        <v>12</v>
      </c>
      <c r="F1305" s="1">
        <v>-1.4481094127111804E-2</v>
      </c>
    </row>
    <row r="1306" spans="1:6" x14ac:dyDescent="0.25">
      <c r="A1306" t="str">
        <f t="shared" si="20"/>
        <v>2019Newfoundland and LabradorClothing and footwear</v>
      </c>
      <c r="B1306">
        <v>2019</v>
      </c>
      <c r="C1306" t="s">
        <v>24</v>
      </c>
      <c r="D1306" t="s">
        <v>13</v>
      </c>
      <c r="F1306" s="1">
        <v>6.1601642710471692E-3</v>
      </c>
    </row>
    <row r="1307" spans="1:6" x14ac:dyDescent="0.25">
      <c r="A1307" t="str">
        <f t="shared" si="20"/>
        <v>2019Newfoundland and LabradorTransportation</v>
      </c>
      <c r="B1307">
        <v>2019</v>
      </c>
      <c r="C1307" t="s">
        <v>24</v>
      </c>
      <c r="D1307" t="s">
        <v>14</v>
      </c>
      <c r="F1307" s="1">
        <v>1.9108280254776989E-2</v>
      </c>
    </row>
    <row r="1308" spans="1:6" x14ac:dyDescent="0.25">
      <c r="A1308" t="str">
        <f t="shared" si="20"/>
        <v>2019Newfoundland and LabradorGasoline</v>
      </c>
      <c r="B1308">
        <v>2019</v>
      </c>
      <c r="C1308" t="s">
        <v>24</v>
      </c>
      <c r="D1308" t="s">
        <v>15</v>
      </c>
      <c r="F1308" s="1">
        <v>-4.4444444444444481E-2</v>
      </c>
    </row>
    <row r="1309" spans="1:6" x14ac:dyDescent="0.25">
      <c r="A1309" t="str">
        <f t="shared" si="20"/>
        <v>2019Newfoundland and LabradorHealth and personal care</v>
      </c>
      <c r="B1309">
        <v>2019</v>
      </c>
      <c r="C1309" t="s">
        <v>24</v>
      </c>
      <c r="D1309" t="s">
        <v>16</v>
      </c>
      <c r="F1309" s="1">
        <v>1.1647254575707084E-2</v>
      </c>
    </row>
    <row r="1310" spans="1:6" x14ac:dyDescent="0.25">
      <c r="A1310" t="str">
        <f t="shared" si="20"/>
        <v>2019Newfoundland and LabradorRecreation, education and reading</v>
      </c>
      <c r="B1310">
        <v>2019</v>
      </c>
      <c r="C1310" t="s">
        <v>24</v>
      </c>
      <c r="D1310" t="s">
        <v>17</v>
      </c>
      <c r="F1310" s="1">
        <v>-1.8066847335140275E-3</v>
      </c>
    </row>
    <row r="1311" spans="1:6" x14ac:dyDescent="0.25">
      <c r="A1311" t="str">
        <f t="shared" si="20"/>
        <v>2019Newfoundland and LabradorAlcoholic beverages, tobacco products and recreational cannabis</v>
      </c>
      <c r="B1311">
        <v>2019</v>
      </c>
      <c r="C1311" t="s">
        <v>24</v>
      </c>
      <c r="D1311" t="s">
        <v>18</v>
      </c>
      <c r="F1311" s="1">
        <v>2.5828186412127987E-2</v>
      </c>
    </row>
    <row r="1312" spans="1:6" x14ac:dyDescent="0.25">
      <c r="A1312" t="str">
        <f t="shared" si="20"/>
        <v>2019Newfoundland and LabradorEnergy</v>
      </c>
      <c r="B1312">
        <v>2019</v>
      </c>
      <c r="C1312" t="s">
        <v>24</v>
      </c>
      <c r="D1312" t="s">
        <v>78</v>
      </c>
      <c r="F1312" s="1">
        <v>-7.3863636363637013E-3</v>
      </c>
    </row>
    <row r="1313" spans="1:6" x14ac:dyDescent="0.25">
      <c r="A1313" t="str">
        <f t="shared" si="20"/>
        <v>2019Newfoundland and LabradorGoods</v>
      </c>
      <c r="B1313">
        <v>2019</v>
      </c>
      <c r="C1313" t="s">
        <v>24</v>
      </c>
      <c r="D1313" t="s">
        <v>79</v>
      </c>
      <c r="F1313" s="1">
        <v>9.2951200619675999E-3</v>
      </c>
    </row>
    <row r="1314" spans="1:6" x14ac:dyDescent="0.25">
      <c r="A1314" t="str">
        <f t="shared" si="20"/>
        <v>2019Newfoundland and LabradorServices</v>
      </c>
      <c r="B1314">
        <v>2019</v>
      </c>
      <c r="C1314" t="s">
        <v>24</v>
      </c>
      <c r="D1314" t="s">
        <v>80</v>
      </c>
      <c r="F1314" s="1">
        <v>8.5751978891821339E-3</v>
      </c>
    </row>
    <row r="1315" spans="1:6" x14ac:dyDescent="0.25">
      <c r="A1315" t="str">
        <f t="shared" si="20"/>
        <v>2019Prince Edward IslandAll-items</v>
      </c>
      <c r="B1315">
        <v>2019</v>
      </c>
      <c r="C1315" t="s">
        <v>25</v>
      </c>
      <c r="D1315" t="s">
        <v>9</v>
      </c>
      <c r="F1315" s="1">
        <v>1.1738811445341116E-2</v>
      </c>
    </row>
    <row r="1316" spans="1:6" x14ac:dyDescent="0.25">
      <c r="A1316" t="str">
        <f t="shared" si="20"/>
        <v>2019Prince Edward IslandFood</v>
      </c>
      <c r="B1316">
        <v>2019</v>
      </c>
      <c r="C1316" t="s">
        <v>25</v>
      </c>
      <c r="D1316" t="s">
        <v>76</v>
      </c>
      <c r="F1316" s="1">
        <v>3.5907859078590863E-2</v>
      </c>
    </row>
    <row r="1317" spans="1:6" x14ac:dyDescent="0.25">
      <c r="A1317" t="str">
        <f t="shared" si="20"/>
        <v>2019Prince Edward IslandShelter</v>
      </c>
      <c r="B1317">
        <v>2019</v>
      </c>
      <c r="C1317" t="s">
        <v>25</v>
      </c>
      <c r="D1317" t="s">
        <v>77</v>
      </c>
      <c r="F1317" s="1">
        <v>5.7887120115775069E-3</v>
      </c>
    </row>
    <row r="1318" spans="1:6" x14ac:dyDescent="0.25">
      <c r="A1318" t="str">
        <f t="shared" si="20"/>
        <v>2019Prince Edward IslandHousehold operations, furnishings and equipment</v>
      </c>
      <c r="B1318">
        <v>2019</v>
      </c>
      <c r="C1318" t="s">
        <v>25</v>
      </c>
      <c r="D1318" t="s">
        <v>12</v>
      </c>
      <c r="F1318" s="1">
        <v>1.5420200462607329E-3</v>
      </c>
    </row>
    <row r="1319" spans="1:6" x14ac:dyDescent="0.25">
      <c r="A1319" t="str">
        <f t="shared" si="20"/>
        <v>2019Prince Edward IslandClothing and footwear</v>
      </c>
      <c r="B1319">
        <v>2019</v>
      </c>
      <c r="C1319" t="s">
        <v>25</v>
      </c>
      <c r="D1319" t="s">
        <v>13</v>
      </c>
      <c r="F1319" s="1">
        <v>-9.7465886939565615E-4</v>
      </c>
    </row>
    <row r="1320" spans="1:6" x14ac:dyDescent="0.25">
      <c r="A1320" t="str">
        <f t="shared" si="20"/>
        <v>2019Prince Edward IslandTransportation</v>
      </c>
      <c r="B1320">
        <v>2019</v>
      </c>
      <c r="C1320" t="s">
        <v>25</v>
      </c>
      <c r="D1320" t="s">
        <v>14</v>
      </c>
      <c r="F1320" s="1">
        <v>5.0505050505051741E-3</v>
      </c>
    </row>
    <row r="1321" spans="1:6" x14ac:dyDescent="0.25">
      <c r="A1321" t="str">
        <f t="shared" si="20"/>
        <v>2019Prince Edward IslandGasoline</v>
      </c>
      <c r="B1321">
        <v>2019</v>
      </c>
      <c r="C1321" t="s">
        <v>25</v>
      </c>
      <c r="D1321" t="s">
        <v>15</v>
      </c>
      <c r="F1321" s="1">
        <v>-5.2660753880266073E-2</v>
      </c>
    </row>
    <row r="1322" spans="1:6" x14ac:dyDescent="0.25">
      <c r="A1322" t="str">
        <f t="shared" si="20"/>
        <v>2019Prince Edward IslandHealth and personal care</v>
      </c>
      <c r="B1322">
        <v>2019</v>
      </c>
      <c r="C1322" t="s">
        <v>25</v>
      </c>
      <c r="D1322" t="s">
        <v>16</v>
      </c>
      <c r="F1322" s="1">
        <v>1.1952191235059761E-2</v>
      </c>
    </row>
    <row r="1323" spans="1:6" x14ac:dyDescent="0.25">
      <c r="A1323" t="str">
        <f t="shared" si="20"/>
        <v>2019Prince Edward IslandRecreation, education and reading</v>
      </c>
      <c r="B1323">
        <v>2019</v>
      </c>
      <c r="C1323" t="s">
        <v>25</v>
      </c>
      <c r="D1323" t="s">
        <v>17</v>
      </c>
      <c r="F1323" s="1">
        <v>2.1720969089390096E-2</v>
      </c>
    </row>
    <row r="1324" spans="1:6" x14ac:dyDescent="0.25">
      <c r="A1324" t="str">
        <f t="shared" si="20"/>
        <v>2019Prince Edward IslandAlcoholic beverages, tobacco products and recreational cannabis</v>
      </c>
      <c r="B1324">
        <v>2019</v>
      </c>
      <c r="C1324" t="s">
        <v>25</v>
      </c>
      <c r="D1324" t="s">
        <v>18</v>
      </c>
      <c r="F1324" s="1">
        <v>1.4550928248870934E-2</v>
      </c>
    </row>
    <row r="1325" spans="1:6" x14ac:dyDescent="0.25">
      <c r="A1325" t="str">
        <f t="shared" si="20"/>
        <v>2019Prince Edward IslandEnergy</v>
      </c>
      <c r="B1325">
        <v>2019</v>
      </c>
      <c r="C1325" t="s">
        <v>25</v>
      </c>
      <c r="D1325" t="s">
        <v>78</v>
      </c>
      <c r="F1325" s="1">
        <v>-3.8110574342458521E-2</v>
      </c>
    </row>
    <row r="1326" spans="1:6" x14ac:dyDescent="0.25">
      <c r="A1326" t="str">
        <f t="shared" si="20"/>
        <v>2019Prince Edward IslandGoods</v>
      </c>
      <c r="B1326">
        <v>2019</v>
      </c>
      <c r="C1326" t="s">
        <v>25</v>
      </c>
      <c r="D1326" t="s">
        <v>79</v>
      </c>
      <c r="F1326" s="1">
        <v>8.836524300441741E-3</v>
      </c>
    </row>
    <row r="1327" spans="1:6" x14ac:dyDescent="0.25">
      <c r="A1327" t="str">
        <f t="shared" si="20"/>
        <v>2019Prince Edward IslandServices</v>
      </c>
      <c r="B1327">
        <v>2019</v>
      </c>
      <c r="C1327" t="s">
        <v>25</v>
      </c>
      <c r="D1327" t="s">
        <v>80</v>
      </c>
      <c r="F1327" s="1">
        <v>1.3909224011713073E-2</v>
      </c>
    </row>
    <row r="1328" spans="1:6" x14ac:dyDescent="0.25">
      <c r="A1328" t="str">
        <f t="shared" si="20"/>
        <v>2019Nova ScotiaAll-items</v>
      </c>
      <c r="B1328">
        <v>2019</v>
      </c>
      <c r="C1328" t="s">
        <v>26</v>
      </c>
      <c r="D1328" t="s">
        <v>9</v>
      </c>
      <c r="F1328" s="1">
        <v>1.6260162601625931E-2</v>
      </c>
    </row>
    <row r="1329" spans="1:6" x14ac:dyDescent="0.25">
      <c r="A1329" t="str">
        <f t="shared" si="20"/>
        <v>2019Nova ScotiaFood</v>
      </c>
      <c r="B1329">
        <v>2019</v>
      </c>
      <c r="C1329" t="s">
        <v>26</v>
      </c>
      <c r="D1329" t="s">
        <v>76</v>
      </c>
      <c r="F1329" s="1">
        <v>2.7535258562793784E-2</v>
      </c>
    </row>
    <row r="1330" spans="1:6" x14ac:dyDescent="0.25">
      <c r="A1330" t="str">
        <f t="shared" si="20"/>
        <v>2019Nova ScotiaShelter</v>
      </c>
      <c r="B1330">
        <v>2019</v>
      </c>
      <c r="C1330" t="s">
        <v>26</v>
      </c>
      <c r="D1330" t="s">
        <v>77</v>
      </c>
      <c r="F1330" s="1">
        <v>2.1218343600273748E-2</v>
      </c>
    </row>
    <row r="1331" spans="1:6" x14ac:dyDescent="0.25">
      <c r="A1331" t="str">
        <f t="shared" si="20"/>
        <v>2019Nova ScotiaHousehold operations, furnishings and equipment</v>
      </c>
      <c r="B1331">
        <v>2019</v>
      </c>
      <c r="C1331" t="s">
        <v>26</v>
      </c>
      <c r="D1331" t="s">
        <v>12</v>
      </c>
      <c r="F1331" s="1">
        <v>-8.1833060556471787E-4</v>
      </c>
    </row>
    <row r="1332" spans="1:6" x14ac:dyDescent="0.25">
      <c r="A1332" t="str">
        <f t="shared" si="20"/>
        <v>2019Nova ScotiaClothing and footwear</v>
      </c>
      <c r="B1332">
        <v>2019</v>
      </c>
      <c r="C1332" t="s">
        <v>26</v>
      </c>
      <c r="D1332" t="s">
        <v>13</v>
      </c>
      <c r="F1332" s="1">
        <v>6.0240963855422549E-3</v>
      </c>
    </row>
    <row r="1333" spans="1:6" x14ac:dyDescent="0.25">
      <c r="A1333" t="str">
        <f t="shared" si="20"/>
        <v>2019Nova ScotiaTransportation</v>
      </c>
      <c r="B1333">
        <v>2019</v>
      </c>
      <c r="C1333" t="s">
        <v>26</v>
      </c>
      <c r="D1333" t="s">
        <v>14</v>
      </c>
      <c r="F1333" s="1">
        <v>1.9711902956785401E-2</v>
      </c>
    </row>
    <row r="1334" spans="1:6" x14ac:dyDescent="0.25">
      <c r="A1334" t="str">
        <f t="shared" si="20"/>
        <v>2019Nova ScotiaGasoline</v>
      </c>
      <c r="B1334">
        <v>2019</v>
      </c>
      <c r="C1334" t="s">
        <v>26</v>
      </c>
      <c r="D1334" t="s">
        <v>15</v>
      </c>
      <c r="F1334" s="1">
        <v>-4.0523690773067333E-2</v>
      </c>
    </row>
    <row r="1335" spans="1:6" x14ac:dyDescent="0.25">
      <c r="A1335" t="str">
        <f t="shared" si="20"/>
        <v>2019Nova ScotiaHealth and personal care</v>
      </c>
      <c r="B1335">
        <v>2019</v>
      </c>
      <c r="C1335" t="s">
        <v>26</v>
      </c>
      <c r="D1335" t="s">
        <v>16</v>
      </c>
      <c r="F1335" s="1">
        <v>2.4489795918367116E-3</v>
      </c>
    </row>
    <row r="1336" spans="1:6" x14ac:dyDescent="0.25">
      <c r="A1336" t="str">
        <f t="shared" si="20"/>
        <v>2019Nova ScotiaRecreation, education and reading</v>
      </c>
      <c r="B1336">
        <v>2019</v>
      </c>
      <c r="C1336" t="s">
        <v>26</v>
      </c>
      <c r="D1336" t="s">
        <v>17</v>
      </c>
      <c r="F1336" s="1">
        <v>1.414309484193014E-2</v>
      </c>
    </row>
    <row r="1337" spans="1:6" x14ac:dyDescent="0.25">
      <c r="A1337" t="str">
        <f t="shared" si="20"/>
        <v>2019Nova ScotiaAlcoholic beverages, tobacco products and recreational cannabis</v>
      </c>
      <c r="B1337">
        <v>2019</v>
      </c>
      <c r="C1337" t="s">
        <v>26</v>
      </c>
      <c r="D1337" t="s">
        <v>18</v>
      </c>
      <c r="F1337" s="1">
        <v>1.7154389505549979E-2</v>
      </c>
    </row>
    <row r="1338" spans="1:6" x14ac:dyDescent="0.25">
      <c r="A1338" t="str">
        <f t="shared" si="20"/>
        <v>2019Nova ScotiaEnergy</v>
      </c>
      <c r="B1338">
        <v>2019</v>
      </c>
      <c r="C1338" t="s">
        <v>26</v>
      </c>
      <c r="D1338" t="s">
        <v>78</v>
      </c>
      <c r="F1338" s="1">
        <v>-1.231671554252196E-2</v>
      </c>
    </row>
    <row r="1339" spans="1:6" x14ac:dyDescent="0.25">
      <c r="A1339" t="str">
        <f t="shared" si="20"/>
        <v>2019Nova ScotiaGoods</v>
      </c>
      <c r="B1339">
        <v>2019</v>
      </c>
      <c r="C1339" t="s">
        <v>26</v>
      </c>
      <c r="D1339" t="s">
        <v>79</v>
      </c>
      <c r="F1339" s="1">
        <v>1.302681992337156E-2</v>
      </c>
    </row>
    <row r="1340" spans="1:6" x14ac:dyDescent="0.25">
      <c r="A1340" t="str">
        <f t="shared" si="20"/>
        <v>2019Nova ScotiaServices</v>
      </c>
      <c r="B1340">
        <v>2019</v>
      </c>
      <c r="C1340" t="s">
        <v>26</v>
      </c>
      <c r="D1340" t="s">
        <v>80</v>
      </c>
      <c r="F1340" s="1">
        <v>1.9162526614620215E-2</v>
      </c>
    </row>
    <row r="1341" spans="1:6" x14ac:dyDescent="0.25">
      <c r="A1341" t="str">
        <f t="shared" si="20"/>
        <v>2019New BrunswickAll-items</v>
      </c>
      <c r="B1341">
        <v>2019</v>
      </c>
      <c r="C1341" t="s">
        <v>27</v>
      </c>
      <c r="D1341" t="s">
        <v>9</v>
      </c>
      <c r="F1341" s="1">
        <v>1.7164179104477695E-2</v>
      </c>
    </row>
    <row r="1342" spans="1:6" x14ac:dyDescent="0.25">
      <c r="A1342" t="str">
        <f t="shared" si="20"/>
        <v>2019New BrunswickFood</v>
      </c>
      <c r="B1342">
        <v>2019</v>
      </c>
      <c r="C1342" t="s">
        <v>27</v>
      </c>
      <c r="D1342" t="s">
        <v>76</v>
      </c>
      <c r="F1342" s="1">
        <v>3.3200531208499334E-2</v>
      </c>
    </row>
    <row r="1343" spans="1:6" x14ac:dyDescent="0.25">
      <c r="A1343" t="str">
        <f t="shared" si="20"/>
        <v>2019New BrunswickShelter</v>
      </c>
      <c r="B1343">
        <v>2019</v>
      </c>
      <c r="C1343" t="s">
        <v>27</v>
      </c>
      <c r="D1343" t="s">
        <v>77</v>
      </c>
      <c r="F1343" s="1">
        <v>1.9636363636363553E-2</v>
      </c>
    </row>
    <row r="1344" spans="1:6" x14ac:dyDescent="0.25">
      <c r="A1344" t="str">
        <f t="shared" si="20"/>
        <v>2019New BrunswickHousehold operations, furnishings and equipment</v>
      </c>
      <c r="B1344">
        <v>2019</v>
      </c>
      <c r="C1344" t="s">
        <v>27</v>
      </c>
      <c r="D1344" t="s">
        <v>12</v>
      </c>
      <c r="F1344" s="1">
        <v>-1.1848341232227489E-2</v>
      </c>
    </row>
    <row r="1345" spans="1:6" x14ac:dyDescent="0.25">
      <c r="A1345" t="str">
        <f t="shared" si="20"/>
        <v>2019New BrunswickClothing and footwear</v>
      </c>
      <c r="B1345">
        <v>2019</v>
      </c>
      <c r="C1345" t="s">
        <v>27</v>
      </c>
      <c r="D1345" t="s">
        <v>13</v>
      </c>
      <c r="F1345" s="1">
        <v>4.9554013875123884E-3</v>
      </c>
    </row>
    <row r="1346" spans="1:6" x14ac:dyDescent="0.25">
      <c r="A1346" t="str">
        <f t="shared" si="20"/>
        <v>2019New BrunswickTransportation</v>
      </c>
      <c r="B1346">
        <v>2019</v>
      </c>
      <c r="C1346" t="s">
        <v>27</v>
      </c>
      <c r="D1346" t="s">
        <v>14</v>
      </c>
      <c r="F1346" s="1">
        <v>2.031602708803603E-2</v>
      </c>
    </row>
    <row r="1347" spans="1:6" x14ac:dyDescent="0.25">
      <c r="A1347" t="str">
        <f t="shared" ref="A1347:A1410" si="21">B1347&amp;C1347&amp;D1347</f>
        <v>2019New BrunswickGasoline</v>
      </c>
      <c r="B1347">
        <v>2019</v>
      </c>
      <c r="C1347" t="s">
        <v>27</v>
      </c>
      <c r="D1347" t="s">
        <v>15</v>
      </c>
      <c r="F1347" s="1">
        <v>-1.8495684340320593E-2</v>
      </c>
    </row>
    <row r="1348" spans="1:6" x14ac:dyDescent="0.25">
      <c r="A1348" t="str">
        <f t="shared" si="21"/>
        <v>2019New BrunswickHealth and personal care</v>
      </c>
      <c r="B1348">
        <v>2019</v>
      </c>
      <c r="C1348" t="s">
        <v>27</v>
      </c>
      <c r="D1348" t="s">
        <v>16</v>
      </c>
      <c r="F1348" s="1">
        <v>7.6465590484281346E-3</v>
      </c>
    </row>
    <row r="1349" spans="1:6" x14ac:dyDescent="0.25">
      <c r="A1349" t="str">
        <f t="shared" si="21"/>
        <v>2019New BrunswickRecreation, education and reading</v>
      </c>
      <c r="B1349">
        <v>2019</v>
      </c>
      <c r="C1349" t="s">
        <v>27</v>
      </c>
      <c r="D1349" t="s">
        <v>17</v>
      </c>
      <c r="F1349" s="1">
        <v>3.0100334448160609E-2</v>
      </c>
    </row>
    <row r="1350" spans="1:6" x14ac:dyDescent="0.25">
      <c r="A1350" t="str">
        <f t="shared" si="21"/>
        <v>2019New BrunswickAlcoholic beverages, tobacco products and recreational cannabis</v>
      </c>
      <c r="B1350">
        <v>2019</v>
      </c>
      <c r="C1350" t="s">
        <v>27</v>
      </c>
      <c r="D1350" t="s">
        <v>18</v>
      </c>
      <c r="F1350" s="1">
        <v>1.4705882352941176E-2</v>
      </c>
    </row>
    <row r="1351" spans="1:6" x14ac:dyDescent="0.25">
      <c r="A1351" t="str">
        <f t="shared" si="21"/>
        <v>2019New BrunswickEnergy</v>
      </c>
      <c r="B1351">
        <v>2019</v>
      </c>
      <c r="C1351" t="s">
        <v>27</v>
      </c>
      <c r="D1351" t="s">
        <v>78</v>
      </c>
      <c r="F1351" s="1">
        <v>6.1387354205030267E-4</v>
      </c>
    </row>
    <row r="1352" spans="1:6" x14ac:dyDescent="0.25">
      <c r="A1352" t="str">
        <f t="shared" si="21"/>
        <v>2019New BrunswickGoods</v>
      </c>
      <c r="B1352">
        <v>2019</v>
      </c>
      <c r="C1352" t="s">
        <v>27</v>
      </c>
      <c r="D1352" t="s">
        <v>79</v>
      </c>
      <c r="F1352" s="1">
        <v>1.7815646785437733E-2</v>
      </c>
    </row>
    <row r="1353" spans="1:6" x14ac:dyDescent="0.25">
      <c r="A1353" t="str">
        <f t="shared" si="21"/>
        <v>2019New BrunswickServices</v>
      </c>
      <c r="B1353">
        <v>2019</v>
      </c>
      <c r="C1353" t="s">
        <v>27</v>
      </c>
      <c r="D1353" t="s">
        <v>80</v>
      </c>
      <c r="F1353" s="1">
        <v>1.4957264957264916E-2</v>
      </c>
    </row>
    <row r="1354" spans="1:6" x14ac:dyDescent="0.25">
      <c r="A1354" t="str">
        <f t="shared" si="21"/>
        <v>2019QuebecAll-items</v>
      </c>
      <c r="B1354">
        <v>2019</v>
      </c>
      <c r="C1354" t="s">
        <v>28</v>
      </c>
      <c r="D1354" t="s">
        <v>9</v>
      </c>
      <c r="F1354" s="1">
        <v>2.0930232558139448E-2</v>
      </c>
    </row>
    <row r="1355" spans="1:6" x14ac:dyDescent="0.25">
      <c r="A1355" t="str">
        <f t="shared" si="21"/>
        <v>2019QuebecFood</v>
      </c>
      <c r="B1355">
        <v>2019</v>
      </c>
      <c r="C1355" t="s">
        <v>28</v>
      </c>
      <c r="D1355" t="s">
        <v>76</v>
      </c>
      <c r="F1355" s="1">
        <v>2.9634734665747838E-2</v>
      </c>
    </row>
    <row r="1356" spans="1:6" x14ac:dyDescent="0.25">
      <c r="A1356" t="str">
        <f t="shared" si="21"/>
        <v>2019QuebecShelter</v>
      </c>
      <c r="B1356">
        <v>2019</v>
      </c>
      <c r="C1356" t="s">
        <v>28</v>
      </c>
      <c r="D1356" t="s">
        <v>77</v>
      </c>
      <c r="F1356" s="1">
        <v>1.9548872180451086E-2</v>
      </c>
    </row>
    <row r="1357" spans="1:6" x14ac:dyDescent="0.25">
      <c r="A1357" t="str">
        <f t="shared" si="21"/>
        <v>2019QuebecHousehold operations, furnishings and equipment</v>
      </c>
      <c r="B1357">
        <v>2019</v>
      </c>
      <c r="C1357" t="s">
        <v>28</v>
      </c>
      <c r="D1357" t="s">
        <v>12</v>
      </c>
      <c r="F1357" s="1">
        <v>1.3114754098360609E-2</v>
      </c>
    </row>
    <row r="1358" spans="1:6" x14ac:dyDescent="0.25">
      <c r="A1358" t="str">
        <f t="shared" si="21"/>
        <v>2019QuebecClothing and footwear</v>
      </c>
      <c r="B1358">
        <v>2019</v>
      </c>
      <c r="C1358" t="s">
        <v>28</v>
      </c>
      <c r="D1358" t="s">
        <v>13</v>
      </c>
      <c r="F1358" s="1">
        <v>1.7148981779206953E-2</v>
      </c>
    </row>
    <row r="1359" spans="1:6" x14ac:dyDescent="0.25">
      <c r="A1359" t="str">
        <f t="shared" si="21"/>
        <v>2019QuebecTransportation</v>
      </c>
      <c r="B1359">
        <v>2019</v>
      </c>
      <c r="C1359" t="s">
        <v>28</v>
      </c>
      <c r="D1359" t="s">
        <v>14</v>
      </c>
      <c r="F1359" s="1">
        <v>2.126099706744872E-2</v>
      </c>
    </row>
    <row r="1360" spans="1:6" x14ac:dyDescent="0.25">
      <c r="A1360" t="str">
        <f t="shared" si="21"/>
        <v>2019QuebecGasoline</v>
      </c>
      <c r="B1360">
        <v>2019</v>
      </c>
      <c r="C1360" t="s">
        <v>28</v>
      </c>
      <c r="D1360" t="s">
        <v>15</v>
      </c>
      <c r="F1360" s="1">
        <v>-5.2247191011236017E-2</v>
      </c>
    </row>
    <row r="1361" spans="1:6" x14ac:dyDescent="0.25">
      <c r="A1361" t="str">
        <f t="shared" si="21"/>
        <v>2019QuebecHealth and personal care</v>
      </c>
      <c r="B1361">
        <v>2019</v>
      </c>
      <c r="C1361" t="s">
        <v>28</v>
      </c>
      <c r="D1361" t="s">
        <v>16</v>
      </c>
      <c r="F1361" s="1">
        <v>1.5261044176706873E-2</v>
      </c>
    </row>
    <row r="1362" spans="1:6" x14ac:dyDescent="0.25">
      <c r="A1362" t="str">
        <f t="shared" si="21"/>
        <v>2019QuebecRecreation, education and reading</v>
      </c>
      <c r="B1362">
        <v>2019</v>
      </c>
      <c r="C1362" t="s">
        <v>28</v>
      </c>
      <c r="D1362" t="s">
        <v>17</v>
      </c>
      <c r="F1362" s="1">
        <v>2.4533856722276742E-2</v>
      </c>
    </row>
    <row r="1363" spans="1:6" x14ac:dyDescent="0.25">
      <c r="A1363" t="str">
        <f t="shared" si="21"/>
        <v>2019QuebecAlcoholic beverages, tobacco products and recreational cannabis</v>
      </c>
      <c r="B1363">
        <v>2019</v>
      </c>
      <c r="C1363" t="s">
        <v>28</v>
      </c>
      <c r="D1363" t="s">
        <v>18</v>
      </c>
      <c r="F1363" s="1">
        <v>1.9292604501607719E-2</v>
      </c>
    </row>
    <row r="1364" spans="1:6" x14ac:dyDescent="0.25">
      <c r="A1364" t="str">
        <f t="shared" si="21"/>
        <v>2019QuebecEnergy</v>
      </c>
      <c r="B1364">
        <v>2019</v>
      </c>
      <c r="C1364" t="s">
        <v>28</v>
      </c>
      <c r="D1364" t="s">
        <v>78</v>
      </c>
      <c r="F1364" s="1">
        <v>-3.4749034749034784E-2</v>
      </c>
    </row>
    <row r="1365" spans="1:6" x14ac:dyDescent="0.25">
      <c r="A1365" t="str">
        <f t="shared" si="21"/>
        <v>2019QuebecGoods</v>
      </c>
      <c r="B1365">
        <v>2019</v>
      </c>
      <c r="C1365" t="s">
        <v>28</v>
      </c>
      <c r="D1365" t="s">
        <v>79</v>
      </c>
      <c r="F1365" s="1">
        <v>1.0690789473684304E-2</v>
      </c>
    </row>
    <row r="1366" spans="1:6" x14ac:dyDescent="0.25">
      <c r="A1366" t="str">
        <f t="shared" si="21"/>
        <v>2019QuebecServices</v>
      </c>
      <c r="B1366">
        <v>2019</v>
      </c>
      <c r="C1366" t="s">
        <v>28</v>
      </c>
      <c r="D1366" t="s">
        <v>80</v>
      </c>
      <c r="F1366" s="1">
        <v>2.9069767441860465E-2</v>
      </c>
    </row>
    <row r="1367" spans="1:6" x14ac:dyDescent="0.25">
      <c r="A1367" t="str">
        <f t="shared" si="21"/>
        <v>2019OntarioAll-items</v>
      </c>
      <c r="B1367">
        <v>2019</v>
      </c>
      <c r="C1367" t="s">
        <v>29</v>
      </c>
      <c r="D1367" t="s">
        <v>9</v>
      </c>
      <c r="F1367" s="1">
        <v>1.8518518518518517E-2</v>
      </c>
    </row>
    <row r="1368" spans="1:6" x14ac:dyDescent="0.25">
      <c r="A1368" t="str">
        <f t="shared" si="21"/>
        <v>2019OntarioFood</v>
      </c>
      <c r="B1368">
        <v>2019</v>
      </c>
      <c r="C1368" t="s">
        <v>29</v>
      </c>
      <c r="D1368" t="s">
        <v>76</v>
      </c>
      <c r="F1368" s="1">
        <v>3.5278154681139678E-2</v>
      </c>
    </row>
    <row r="1369" spans="1:6" x14ac:dyDescent="0.25">
      <c r="A1369" t="str">
        <f t="shared" si="21"/>
        <v>2019OntarioShelter</v>
      </c>
      <c r="B1369">
        <v>2019</v>
      </c>
      <c r="C1369" t="s">
        <v>29</v>
      </c>
      <c r="D1369" t="s">
        <v>77</v>
      </c>
      <c r="F1369" s="1">
        <v>3.0133146461107301E-2</v>
      </c>
    </row>
    <row r="1370" spans="1:6" x14ac:dyDescent="0.25">
      <c r="A1370" t="str">
        <f t="shared" si="21"/>
        <v>2019OntarioHousehold operations, furnishings and equipment</v>
      </c>
      <c r="B1370">
        <v>2019</v>
      </c>
      <c r="C1370" t="s">
        <v>29</v>
      </c>
      <c r="D1370" t="s">
        <v>12</v>
      </c>
      <c r="F1370" s="1">
        <v>-3.9745627980922096E-3</v>
      </c>
    </row>
    <row r="1371" spans="1:6" x14ac:dyDescent="0.25">
      <c r="A1371" t="str">
        <f t="shared" si="21"/>
        <v>2019OntarioClothing and footwear</v>
      </c>
      <c r="B1371">
        <v>2019</v>
      </c>
      <c r="C1371" t="s">
        <v>29</v>
      </c>
      <c r="D1371" t="s">
        <v>13</v>
      </c>
      <c r="F1371" s="1">
        <v>1.6592920353982299E-2</v>
      </c>
    </row>
    <row r="1372" spans="1:6" x14ac:dyDescent="0.25">
      <c r="A1372" t="str">
        <f t="shared" si="21"/>
        <v>2019OntarioTransportation</v>
      </c>
      <c r="B1372">
        <v>2019</v>
      </c>
      <c r="C1372" t="s">
        <v>29</v>
      </c>
      <c r="D1372" t="s">
        <v>14</v>
      </c>
      <c r="F1372" s="1">
        <v>1.6452074391988432E-2</v>
      </c>
    </row>
    <row r="1373" spans="1:6" x14ac:dyDescent="0.25">
      <c r="A1373" t="str">
        <f t="shared" si="21"/>
        <v>2019OntarioGasoline</v>
      </c>
      <c r="B1373">
        <v>2019</v>
      </c>
      <c r="C1373" t="s">
        <v>29</v>
      </c>
      <c r="D1373" t="s">
        <v>15</v>
      </c>
      <c r="F1373" s="1">
        <v>-6.9436850738108347E-2</v>
      </c>
    </row>
    <row r="1374" spans="1:6" x14ac:dyDescent="0.25">
      <c r="A1374" t="str">
        <f t="shared" si="21"/>
        <v>2019OntarioHealth and personal care</v>
      </c>
      <c r="B1374">
        <v>2019</v>
      </c>
      <c r="C1374" t="s">
        <v>29</v>
      </c>
      <c r="D1374" t="s">
        <v>16</v>
      </c>
      <c r="F1374" s="1">
        <v>6.2500000000000888E-3</v>
      </c>
    </row>
    <row r="1375" spans="1:6" x14ac:dyDescent="0.25">
      <c r="A1375" t="str">
        <f t="shared" si="21"/>
        <v>2019OntarioRecreation, education and reading</v>
      </c>
      <c r="B1375">
        <v>2019</v>
      </c>
      <c r="C1375" t="s">
        <v>29</v>
      </c>
      <c r="D1375" t="s">
        <v>17</v>
      </c>
      <c r="F1375" s="1">
        <v>5.0293378038558968E-3</v>
      </c>
    </row>
    <row r="1376" spans="1:6" x14ac:dyDescent="0.25">
      <c r="A1376" t="str">
        <f t="shared" si="21"/>
        <v>2019OntarioAlcoholic beverages, tobacco products and recreational cannabis</v>
      </c>
      <c r="B1376">
        <v>2019</v>
      </c>
      <c r="C1376" t="s">
        <v>29</v>
      </c>
      <c r="D1376" t="s">
        <v>18</v>
      </c>
      <c r="F1376" s="1">
        <v>1.9484240687679115E-2</v>
      </c>
    </row>
    <row r="1377" spans="1:6" x14ac:dyDescent="0.25">
      <c r="A1377" t="str">
        <f t="shared" si="21"/>
        <v>2019OntarioEnergy</v>
      </c>
      <c r="B1377">
        <v>2019</v>
      </c>
      <c r="C1377" t="s">
        <v>29</v>
      </c>
      <c r="D1377" t="s">
        <v>78</v>
      </c>
      <c r="F1377" s="1">
        <v>-2.8203556100551776E-2</v>
      </c>
    </row>
    <row r="1378" spans="1:6" x14ac:dyDescent="0.25">
      <c r="A1378" t="str">
        <f t="shared" si="21"/>
        <v>2019OntarioGoods</v>
      </c>
      <c r="B1378">
        <v>2019</v>
      </c>
      <c r="C1378" t="s">
        <v>29</v>
      </c>
      <c r="D1378" t="s">
        <v>79</v>
      </c>
      <c r="F1378" s="1">
        <v>1.1715481171548164E-2</v>
      </c>
    </row>
    <row r="1379" spans="1:6" x14ac:dyDescent="0.25">
      <c r="A1379" t="str">
        <f t="shared" si="21"/>
        <v>2019OntarioServices</v>
      </c>
      <c r="B1379">
        <v>2019</v>
      </c>
      <c r="C1379" t="s">
        <v>29</v>
      </c>
      <c r="D1379" t="s">
        <v>80</v>
      </c>
      <c r="F1379" s="1">
        <v>2.3505708529214239E-2</v>
      </c>
    </row>
    <row r="1380" spans="1:6" x14ac:dyDescent="0.25">
      <c r="A1380" t="str">
        <f t="shared" si="21"/>
        <v>2019ManitobaAll-items</v>
      </c>
      <c r="B1380">
        <v>2019</v>
      </c>
      <c r="C1380" t="s">
        <v>30</v>
      </c>
      <c r="D1380" t="s">
        <v>9</v>
      </c>
      <c r="F1380" s="1">
        <v>2.2421524663677129E-2</v>
      </c>
    </row>
    <row r="1381" spans="1:6" x14ac:dyDescent="0.25">
      <c r="A1381" t="str">
        <f t="shared" si="21"/>
        <v>2019ManitobaFood</v>
      </c>
      <c r="B1381">
        <v>2019</v>
      </c>
      <c r="C1381" t="s">
        <v>30</v>
      </c>
      <c r="D1381" t="s">
        <v>76</v>
      </c>
      <c r="F1381" s="1">
        <v>2.9207232267037472E-2</v>
      </c>
    </row>
    <row r="1382" spans="1:6" x14ac:dyDescent="0.25">
      <c r="A1382" t="str">
        <f t="shared" si="21"/>
        <v>2019ManitobaShelter</v>
      </c>
      <c r="B1382">
        <v>2019</v>
      </c>
      <c r="C1382" t="s">
        <v>30</v>
      </c>
      <c r="D1382" t="s">
        <v>77</v>
      </c>
      <c r="F1382" s="1">
        <v>3.1586021505376267E-2</v>
      </c>
    </row>
    <row r="1383" spans="1:6" x14ac:dyDescent="0.25">
      <c r="A1383" t="str">
        <f t="shared" si="21"/>
        <v>2019ManitobaHousehold operations, furnishings and equipment</v>
      </c>
      <c r="B1383">
        <v>2019</v>
      </c>
      <c r="C1383" t="s">
        <v>30</v>
      </c>
      <c r="D1383" t="s">
        <v>12</v>
      </c>
      <c r="F1383" s="1">
        <v>2.0610057708161583E-2</v>
      </c>
    </row>
    <row r="1384" spans="1:6" x14ac:dyDescent="0.25">
      <c r="A1384" t="str">
        <f t="shared" si="21"/>
        <v>2019ManitobaClothing and footwear</v>
      </c>
      <c r="B1384">
        <v>2019</v>
      </c>
      <c r="C1384" t="s">
        <v>30</v>
      </c>
      <c r="D1384" t="s">
        <v>13</v>
      </c>
      <c r="F1384" s="1">
        <v>2.0320855614973325E-2</v>
      </c>
    </row>
    <row r="1385" spans="1:6" x14ac:dyDescent="0.25">
      <c r="A1385" t="str">
        <f t="shared" si="21"/>
        <v>2019ManitobaTransportation</v>
      </c>
      <c r="B1385">
        <v>2019</v>
      </c>
      <c r="C1385" t="s">
        <v>30</v>
      </c>
      <c r="D1385" t="s">
        <v>14</v>
      </c>
      <c r="F1385" s="1">
        <v>1.6117216117216032E-2</v>
      </c>
    </row>
    <row r="1386" spans="1:6" x14ac:dyDescent="0.25">
      <c r="A1386" t="str">
        <f t="shared" si="21"/>
        <v>2019ManitobaGasoline</v>
      </c>
      <c r="B1386">
        <v>2019</v>
      </c>
      <c r="C1386" t="s">
        <v>30</v>
      </c>
      <c r="D1386" t="s">
        <v>15</v>
      </c>
      <c r="F1386" s="1">
        <v>-3.341013824884783E-2</v>
      </c>
    </row>
    <row r="1387" spans="1:6" x14ac:dyDescent="0.25">
      <c r="A1387" t="str">
        <f t="shared" si="21"/>
        <v>2019ManitobaHealth and personal care</v>
      </c>
      <c r="B1387">
        <v>2019</v>
      </c>
      <c r="C1387" t="s">
        <v>30</v>
      </c>
      <c r="D1387" t="s">
        <v>16</v>
      </c>
      <c r="F1387" s="1">
        <v>1.3445378151260456E-2</v>
      </c>
    </row>
    <row r="1388" spans="1:6" x14ac:dyDescent="0.25">
      <c r="A1388" t="str">
        <f t="shared" si="21"/>
        <v>2019ManitobaRecreation, education and reading</v>
      </c>
      <c r="B1388">
        <v>2019</v>
      </c>
      <c r="C1388" t="s">
        <v>30</v>
      </c>
      <c r="D1388" t="s">
        <v>17</v>
      </c>
      <c r="F1388" s="1">
        <v>1.8469656992084381E-2</v>
      </c>
    </row>
    <row r="1389" spans="1:6" x14ac:dyDescent="0.25">
      <c r="A1389" t="str">
        <f t="shared" si="21"/>
        <v>2019ManitobaAlcoholic beverages, tobacco products and recreational cannabis</v>
      </c>
      <c r="B1389">
        <v>2019</v>
      </c>
      <c r="C1389" t="s">
        <v>30</v>
      </c>
      <c r="D1389" t="s">
        <v>18</v>
      </c>
      <c r="F1389" s="1">
        <v>1.2917115177610211E-2</v>
      </c>
    </row>
    <row r="1390" spans="1:6" x14ac:dyDescent="0.25">
      <c r="A1390" t="str">
        <f t="shared" si="21"/>
        <v>2019ManitobaEnergy</v>
      </c>
      <c r="B1390">
        <v>2019</v>
      </c>
      <c r="C1390" t="s">
        <v>30</v>
      </c>
      <c r="D1390" t="s">
        <v>78</v>
      </c>
      <c r="F1390" s="1">
        <v>7.9628400796285144E-3</v>
      </c>
    </row>
    <row r="1391" spans="1:6" x14ac:dyDescent="0.25">
      <c r="A1391" t="str">
        <f t="shared" si="21"/>
        <v>2019ManitobaGoods</v>
      </c>
      <c r="B1391">
        <v>2019</v>
      </c>
      <c r="C1391" t="s">
        <v>30</v>
      </c>
      <c r="D1391" t="s">
        <v>79</v>
      </c>
      <c r="F1391" s="1">
        <v>1.7398508699254304E-2</v>
      </c>
    </row>
    <row r="1392" spans="1:6" x14ac:dyDescent="0.25">
      <c r="A1392" t="str">
        <f t="shared" si="21"/>
        <v>2019ManitobaServices</v>
      </c>
      <c r="B1392">
        <v>2019</v>
      </c>
      <c r="C1392" t="s">
        <v>30</v>
      </c>
      <c r="D1392" t="s">
        <v>80</v>
      </c>
      <c r="F1392" s="1">
        <v>2.5572005383580159E-2</v>
      </c>
    </row>
    <row r="1393" spans="1:6" x14ac:dyDescent="0.25">
      <c r="A1393" t="str">
        <f t="shared" si="21"/>
        <v>2019SaskatchewanAll-items</v>
      </c>
      <c r="B1393">
        <v>2019</v>
      </c>
      <c r="C1393" t="s">
        <v>31</v>
      </c>
      <c r="D1393" t="s">
        <v>9</v>
      </c>
      <c r="F1393" s="1">
        <v>1.7454545454545497E-2</v>
      </c>
    </row>
    <row r="1394" spans="1:6" x14ac:dyDescent="0.25">
      <c r="A1394" t="str">
        <f t="shared" si="21"/>
        <v>2019SaskatchewanFood</v>
      </c>
      <c r="B1394">
        <v>2019</v>
      </c>
      <c r="C1394" t="s">
        <v>31</v>
      </c>
      <c r="D1394" t="s">
        <v>76</v>
      </c>
      <c r="F1394" s="1">
        <v>3.1951053704962727E-2</v>
      </c>
    </row>
    <row r="1395" spans="1:6" x14ac:dyDescent="0.25">
      <c r="A1395" t="str">
        <f t="shared" si="21"/>
        <v>2019SaskatchewanShelter</v>
      </c>
      <c r="B1395">
        <v>2019</v>
      </c>
      <c r="C1395" t="s">
        <v>31</v>
      </c>
      <c r="D1395" t="s">
        <v>77</v>
      </c>
      <c r="F1395" s="1">
        <v>1.7921146953405017E-2</v>
      </c>
    </row>
    <row r="1396" spans="1:6" x14ac:dyDescent="0.25">
      <c r="A1396" t="str">
        <f t="shared" si="21"/>
        <v>2019SaskatchewanHousehold operations, furnishings and equipment</v>
      </c>
      <c r="B1396">
        <v>2019</v>
      </c>
      <c r="C1396" t="s">
        <v>31</v>
      </c>
      <c r="D1396" t="s">
        <v>12</v>
      </c>
      <c r="F1396" s="1">
        <v>6.1511423550088123E-3</v>
      </c>
    </row>
    <row r="1397" spans="1:6" x14ac:dyDescent="0.25">
      <c r="A1397" t="str">
        <f t="shared" si="21"/>
        <v>2019SaskatchewanClothing and footwear</v>
      </c>
      <c r="B1397">
        <v>2019</v>
      </c>
      <c r="C1397" t="s">
        <v>31</v>
      </c>
      <c r="D1397" t="s">
        <v>13</v>
      </c>
      <c r="F1397" s="1">
        <v>2.6785714285714315E-2</v>
      </c>
    </row>
    <row r="1398" spans="1:6" x14ac:dyDescent="0.25">
      <c r="A1398" t="str">
        <f t="shared" si="21"/>
        <v>2019SaskatchewanTransportation</v>
      </c>
      <c r="B1398">
        <v>2019</v>
      </c>
      <c r="C1398" t="s">
        <v>31</v>
      </c>
      <c r="D1398" t="s">
        <v>14</v>
      </c>
      <c r="F1398" s="1">
        <v>1.7319277108433603E-2</v>
      </c>
    </row>
    <row r="1399" spans="1:6" x14ac:dyDescent="0.25">
      <c r="A1399" t="str">
        <f t="shared" si="21"/>
        <v>2019SaskatchewanGasoline</v>
      </c>
      <c r="B1399">
        <v>2019</v>
      </c>
      <c r="C1399" t="s">
        <v>31</v>
      </c>
      <c r="D1399" t="s">
        <v>15</v>
      </c>
      <c r="F1399" s="1">
        <v>-3.8318912237330138E-2</v>
      </c>
    </row>
    <row r="1400" spans="1:6" x14ac:dyDescent="0.25">
      <c r="A1400" t="str">
        <f t="shared" si="21"/>
        <v>2019SaskatchewanHealth and personal care</v>
      </c>
      <c r="B1400">
        <v>2019</v>
      </c>
      <c r="C1400" t="s">
        <v>31</v>
      </c>
      <c r="D1400" t="s">
        <v>16</v>
      </c>
      <c r="F1400" s="1">
        <v>1.2789768185451708E-2</v>
      </c>
    </row>
    <row r="1401" spans="1:6" x14ac:dyDescent="0.25">
      <c r="A1401" t="str">
        <f t="shared" si="21"/>
        <v>2019SaskatchewanRecreation, education and reading</v>
      </c>
      <c r="B1401">
        <v>2019</v>
      </c>
      <c r="C1401" t="s">
        <v>31</v>
      </c>
      <c r="D1401" t="s">
        <v>17</v>
      </c>
      <c r="F1401" s="1">
        <v>1.2227074235807911E-2</v>
      </c>
    </row>
    <row r="1402" spans="1:6" x14ac:dyDescent="0.25">
      <c r="A1402" t="str">
        <f t="shared" si="21"/>
        <v>2019SaskatchewanAlcoholic beverages, tobacco products and recreational cannabis</v>
      </c>
      <c r="B1402">
        <v>2019</v>
      </c>
      <c r="C1402" t="s">
        <v>31</v>
      </c>
      <c r="D1402" t="s">
        <v>18</v>
      </c>
      <c r="F1402" s="1">
        <v>1.3758943313153551E-2</v>
      </c>
    </row>
    <row r="1403" spans="1:6" x14ac:dyDescent="0.25">
      <c r="A1403" t="str">
        <f t="shared" si="21"/>
        <v>2019SaskatchewanEnergy</v>
      </c>
      <c r="B1403">
        <v>2019</v>
      </c>
      <c r="C1403" t="s">
        <v>31</v>
      </c>
      <c r="D1403" t="s">
        <v>78</v>
      </c>
      <c r="F1403" s="1">
        <v>-9.9206349206349218E-3</v>
      </c>
    </row>
    <row r="1404" spans="1:6" x14ac:dyDescent="0.25">
      <c r="A1404" t="str">
        <f t="shared" si="21"/>
        <v>2019SaskatchewanGoods</v>
      </c>
      <c r="B1404">
        <v>2019</v>
      </c>
      <c r="C1404" t="s">
        <v>31</v>
      </c>
      <c r="D1404" t="s">
        <v>79</v>
      </c>
      <c r="F1404" s="1">
        <v>1.4014839241549899E-2</v>
      </c>
    </row>
    <row r="1405" spans="1:6" x14ac:dyDescent="0.25">
      <c r="A1405" t="str">
        <f t="shared" si="21"/>
        <v>2019SaskatchewanServices</v>
      </c>
      <c r="B1405">
        <v>2019</v>
      </c>
      <c r="C1405" t="s">
        <v>31</v>
      </c>
      <c r="D1405" t="s">
        <v>80</v>
      </c>
      <c r="F1405" s="1">
        <v>1.9632678910702941E-2</v>
      </c>
    </row>
    <row r="1406" spans="1:6" x14ac:dyDescent="0.25">
      <c r="A1406" t="str">
        <f t="shared" si="21"/>
        <v>2019AlbertaAll-items</v>
      </c>
      <c r="B1406">
        <v>2019</v>
      </c>
      <c r="C1406" t="s">
        <v>32</v>
      </c>
      <c r="D1406" t="s">
        <v>9</v>
      </c>
      <c r="F1406" s="1">
        <v>1.7780938833570414E-2</v>
      </c>
    </row>
    <row r="1407" spans="1:6" x14ac:dyDescent="0.25">
      <c r="A1407" t="str">
        <f t="shared" si="21"/>
        <v>2019AlbertaFood</v>
      </c>
      <c r="B1407">
        <v>2019</v>
      </c>
      <c r="C1407" t="s">
        <v>32</v>
      </c>
      <c r="D1407" t="s">
        <v>76</v>
      </c>
      <c r="F1407" s="1">
        <v>3.6831132731063115E-2</v>
      </c>
    </row>
    <row r="1408" spans="1:6" x14ac:dyDescent="0.25">
      <c r="A1408" t="str">
        <f t="shared" si="21"/>
        <v>2019AlbertaShelter</v>
      </c>
      <c r="B1408">
        <v>2019</v>
      </c>
      <c r="C1408" t="s">
        <v>32</v>
      </c>
      <c r="D1408" t="s">
        <v>77</v>
      </c>
      <c r="F1408" s="1">
        <v>2.3767082590612002E-2</v>
      </c>
    </row>
    <row r="1409" spans="1:6" x14ac:dyDescent="0.25">
      <c r="A1409" t="str">
        <f t="shared" si="21"/>
        <v>2019AlbertaHousehold operations, furnishings and equipment</v>
      </c>
      <c r="B1409">
        <v>2019</v>
      </c>
      <c r="C1409" t="s">
        <v>32</v>
      </c>
      <c r="D1409" t="s">
        <v>12</v>
      </c>
      <c r="F1409" s="1">
        <v>5.7236304170073821E-3</v>
      </c>
    </row>
    <row r="1410" spans="1:6" x14ac:dyDescent="0.25">
      <c r="A1410" t="str">
        <f t="shared" si="21"/>
        <v>2019AlbertaClothing and footwear</v>
      </c>
      <c r="B1410">
        <v>2019</v>
      </c>
      <c r="C1410" t="s">
        <v>32</v>
      </c>
      <c r="D1410" t="s">
        <v>13</v>
      </c>
      <c r="F1410" s="1">
        <v>1.2461059190031182E-2</v>
      </c>
    </row>
    <row r="1411" spans="1:6" x14ac:dyDescent="0.25">
      <c r="A1411" t="str">
        <f t="shared" ref="A1411:A1474" si="22">B1411&amp;C1411&amp;D1411</f>
        <v>2019AlbertaTransportation</v>
      </c>
      <c r="B1411">
        <v>2019</v>
      </c>
      <c r="C1411" t="s">
        <v>32</v>
      </c>
      <c r="D1411" t="s">
        <v>14</v>
      </c>
      <c r="F1411" s="1">
        <v>1.1879804332634641E-2</v>
      </c>
    </row>
    <row r="1412" spans="1:6" x14ac:dyDescent="0.25">
      <c r="A1412" t="str">
        <f t="shared" si="22"/>
        <v>2019AlbertaGasoline</v>
      </c>
      <c r="B1412">
        <v>2019</v>
      </c>
      <c r="C1412" t="s">
        <v>32</v>
      </c>
      <c r="D1412" t="s">
        <v>15</v>
      </c>
      <c r="F1412" s="1">
        <v>-0.11632987438558157</v>
      </c>
    </row>
    <row r="1413" spans="1:6" x14ac:dyDescent="0.25">
      <c r="A1413" t="str">
        <f t="shared" si="22"/>
        <v>2019AlbertaHealth and personal care</v>
      </c>
      <c r="B1413">
        <v>2019</v>
      </c>
      <c r="C1413" t="s">
        <v>32</v>
      </c>
      <c r="D1413" t="s">
        <v>16</v>
      </c>
      <c r="F1413" s="1">
        <v>1.172161172161168E-2</v>
      </c>
    </row>
    <row r="1414" spans="1:6" x14ac:dyDescent="0.25">
      <c r="A1414" t="str">
        <f t="shared" si="22"/>
        <v>2019AlbertaRecreation, education and reading</v>
      </c>
      <c r="B1414">
        <v>2019</v>
      </c>
      <c r="C1414" t="s">
        <v>32</v>
      </c>
      <c r="D1414" t="s">
        <v>17</v>
      </c>
      <c r="F1414" s="1">
        <v>8.7642418930762491E-3</v>
      </c>
    </row>
    <row r="1415" spans="1:6" x14ac:dyDescent="0.25">
      <c r="A1415" t="str">
        <f t="shared" si="22"/>
        <v>2019AlbertaAlcoholic beverages, tobacco products and recreational cannabis</v>
      </c>
      <c r="B1415">
        <v>2019</v>
      </c>
      <c r="C1415" t="s">
        <v>32</v>
      </c>
      <c r="D1415" t="s">
        <v>18</v>
      </c>
      <c r="F1415" s="1">
        <v>1.2948793407886926E-2</v>
      </c>
    </row>
    <row r="1416" spans="1:6" x14ac:dyDescent="0.25">
      <c r="A1416" t="str">
        <f t="shared" si="22"/>
        <v>2019AlbertaEnergy</v>
      </c>
      <c r="B1416">
        <v>2019</v>
      </c>
      <c r="C1416" t="s">
        <v>32</v>
      </c>
      <c r="D1416" t="s">
        <v>78</v>
      </c>
      <c r="F1416" s="1">
        <v>-3.4863451481696686E-2</v>
      </c>
    </row>
    <row r="1417" spans="1:6" x14ac:dyDescent="0.25">
      <c r="A1417" t="str">
        <f t="shared" si="22"/>
        <v>2019AlbertaGoods</v>
      </c>
      <c r="B1417">
        <v>2019</v>
      </c>
      <c r="C1417" t="s">
        <v>32</v>
      </c>
      <c r="D1417" t="s">
        <v>79</v>
      </c>
      <c r="F1417" s="1">
        <v>1.0806317539484599E-2</v>
      </c>
    </row>
    <row r="1418" spans="1:6" x14ac:dyDescent="0.25">
      <c r="A1418" t="str">
        <f t="shared" si="22"/>
        <v>2019AlbertaServices</v>
      </c>
      <c r="B1418">
        <v>2019</v>
      </c>
      <c r="C1418" t="s">
        <v>32</v>
      </c>
      <c r="D1418" t="s">
        <v>80</v>
      </c>
      <c r="F1418" s="1">
        <v>2.0846106683016591E-2</v>
      </c>
    </row>
    <row r="1419" spans="1:6" x14ac:dyDescent="0.25">
      <c r="A1419" t="str">
        <f t="shared" si="22"/>
        <v>2019British ColumbiaAll-items</v>
      </c>
      <c r="B1419">
        <v>2019</v>
      </c>
      <c r="C1419" t="s">
        <v>33</v>
      </c>
      <c r="D1419" t="s">
        <v>9</v>
      </c>
      <c r="F1419" s="1">
        <v>2.336448598130841E-2</v>
      </c>
    </row>
    <row r="1420" spans="1:6" x14ac:dyDescent="0.25">
      <c r="A1420" t="str">
        <f t="shared" si="22"/>
        <v>2019British ColumbiaFood</v>
      </c>
      <c r="B1420">
        <v>2019</v>
      </c>
      <c r="C1420" t="s">
        <v>33</v>
      </c>
      <c r="D1420" t="s">
        <v>76</v>
      </c>
      <c r="F1420" s="1">
        <v>3.9257673090649536E-2</v>
      </c>
    </row>
    <row r="1421" spans="1:6" x14ac:dyDescent="0.25">
      <c r="A1421" t="str">
        <f t="shared" si="22"/>
        <v>2019British ColumbiaShelter</v>
      </c>
      <c r="B1421">
        <v>2019</v>
      </c>
      <c r="C1421" t="s">
        <v>33</v>
      </c>
      <c r="D1421" t="s">
        <v>77</v>
      </c>
      <c r="F1421" s="1">
        <v>2.367346938775515E-2</v>
      </c>
    </row>
    <row r="1422" spans="1:6" x14ac:dyDescent="0.25">
      <c r="A1422" t="str">
        <f t="shared" si="22"/>
        <v>2019British ColumbiaHousehold operations, furnishings and equipment</v>
      </c>
      <c r="B1422">
        <v>2019</v>
      </c>
      <c r="C1422" t="s">
        <v>33</v>
      </c>
      <c r="D1422" t="s">
        <v>12</v>
      </c>
      <c r="F1422" s="1">
        <v>8.3612040133779261E-3</v>
      </c>
    </row>
    <row r="1423" spans="1:6" x14ac:dyDescent="0.25">
      <c r="A1423" t="str">
        <f t="shared" si="22"/>
        <v>2019British ColumbiaClothing and footwear</v>
      </c>
      <c r="B1423">
        <v>2019</v>
      </c>
      <c r="C1423" t="s">
        <v>33</v>
      </c>
      <c r="D1423" t="s">
        <v>13</v>
      </c>
      <c r="F1423" s="1">
        <v>2.1780303030303139E-2</v>
      </c>
    </row>
    <row r="1424" spans="1:6" x14ac:dyDescent="0.25">
      <c r="A1424" t="str">
        <f t="shared" si="22"/>
        <v>2019British ColumbiaTransportation</v>
      </c>
      <c r="B1424">
        <v>2019</v>
      </c>
      <c r="C1424" t="s">
        <v>33</v>
      </c>
      <c r="D1424" t="s">
        <v>14</v>
      </c>
      <c r="F1424" s="1">
        <v>2.5641025641025599E-2</v>
      </c>
    </row>
    <row r="1425" spans="1:6" x14ac:dyDescent="0.25">
      <c r="A1425" t="str">
        <f t="shared" si="22"/>
        <v>2019British ColumbiaGasoline</v>
      </c>
      <c r="B1425">
        <v>2019</v>
      </c>
      <c r="C1425" t="s">
        <v>33</v>
      </c>
      <c r="D1425" t="s">
        <v>15</v>
      </c>
      <c r="F1425" s="1">
        <v>-1.2916045702931062E-2</v>
      </c>
    </row>
    <row r="1426" spans="1:6" x14ac:dyDescent="0.25">
      <c r="A1426" t="str">
        <f t="shared" si="22"/>
        <v>2019British ColumbiaHealth and personal care</v>
      </c>
      <c r="B1426">
        <v>2019</v>
      </c>
      <c r="C1426" t="s">
        <v>33</v>
      </c>
      <c r="D1426" t="s">
        <v>16</v>
      </c>
      <c r="F1426" s="1">
        <v>1.6708437761069339E-2</v>
      </c>
    </row>
    <row r="1427" spans="1:6" x14ac:dyDescent="0.25">
      <c r="A1427" t="str">
        <f t="shared" si="22"/>
        <v>2019British ColumbiaRecreation, education and reading</v>
      </c>
      <c r="B1427">
        <v>2019</v>
      </c>
      <c r="C1427" t="s">
        <v>33</v>
      </c>
      <c r="D1427" t="s">
        <v>17</v>
      </c>
      <c r="F1427" s="1">
        <v>2.1721641190667763E-2</v>
      </c>
    </row>
    <row r="1428" spans="1:6" x14ac:dyDescent="0.25">
      <c r="A1428" t="str">
        <f t="shared" si="22"/>
        <v>2019British ColumbiaAlcoholic beverages, tobacco products and recreational cannabis</v>
      </c>
      <c r="B1428">
        <v>2019</v>
      </c>
      <c r="C1428" t="s">
        <v>33</v>
      </c>
      <c r="D1428" t="s">
        <v>18</v>
      </c>
      <c r="F1428" s="1">
        <v>2.4739583333333409E-2</v>
      </c>
    </row>
    <row r="1429" spans="1:6" x14ac:dyDescent="0.25">
      <c r="A1429" t="str">
        <f t="shared" si="22"/>
        <v>2019British ColumbiaEnergy</v>
      </c>
      <c r="B1429">
        <v>2019</v>
      </c>
      <c r="C1429" t="s">
        <v>33</v>
      </c>
      <c r="D1429" t="s">
        <v>78</v>
      </c>
      <c r="F1429" s="1">
        <v>1.1682242990654207E-2</v>
      </c>
    </row>
    <row r="1430" spans="1:6" x14ac:dyDescent="0.25">
      <c r="A1430" t="str">
        <f t="shared" si="22"/>
        <v>2019British ColumbiaGoods</v>
      </c>
      <c r="B1430">
        <v>2019</v>
      </c>
      <c r="C1430" t="s">
        <v>33</v>
      </c>
      <c r="D1430" t="s">
        <v>79</v>
      </c>
      <c r="F1430" s="1">
        <v>2.3236514522821553E-2</v>
      </c>
    </row>
    <row r="1431" spans="1:6" x14ac:dyDescent="0.25">
      <c r="A1431" t="str">
        <f t="shared" si="22"/>
        <v>2019British ColumbiaServices</v>
      </c>
      <c r="B1431">
        <v>2019</v>
      </c>
      <c r="C1431" t="s">
        <v>33</v>
      </c>
      <c r="D1431" t="s">
        <v>80</v>
      </c>
      <c r="F1431" s="1">
        <v>2.220577350111029E-2</v>
      </c>
    </row>
    <row r="1432" spans="1:6" x14ac:dyDescent="0.25">
      <c r="A1432" t="str">
        <f t="shared" si="22"/>
        <v>2020CanadaAll-items</v>
      </c>
      <c r="B1432">
        <v>2020</v>
      </c>
      <c r="C1432" t="s">
        <v>7</v>
      </c>
      <c r="D1432" t="s">
        <v>9</v>
      </c>
      <c r="F1432" s="1">
        <v>7.3529411764705881E-3</v>
      </c>
    </row>
    <row r="1433" spans="1:6" x14ac:dyDescent="0.25">
      <c r="A1433" t="str">
        <f t="shared" si="22"/>
        <v>2020CanadaFood</v>
      </c>
      <c r="B1433">
        <v>2020</v>
      </c>
      <c r="C1433" t="s">
        <v>7</v>
      </c>
      <c r="D1433" t="s">
        <v>76</v>
      </c>
      <c r="F1433" s="1">
        <v>2.3302263648468709E-2</v>
      </c>
    </row>
    <row r="1434" spans="1:6" x14ac:dyDescent="0.25">
      <c r="A1434" t="str">
        <f t="shared" si="22"/>
        <v>2020CanadaShelter</v>
      </c>
      <c r="B1434">
        <v>2020</v>
      </c>
      <c r="C1434" t="s">
        <v>7</v>
      </c>
      <c r="D1434" t="s">
        <v>77</v>
      </c>
      <c r="F1434" s="1">
        <v>1.7301038062283738E-2</v>
      </c>
    </row>
    <row r="1435" spans="1:6" x14ac:dyDescent="0.25">
      <c r="A1435" t="str">
        <f t="shared" si="22"/>
        <v>2020CanadaHousehold operations, furnishings and equipment</v>
      </c>
      <c r="B1435">
        <v>2020</v>
      </c>
      <c r="C1435" t="s">
        <v>7</v>
      </c>
      <c r="D1435" t="s">
        <v>12</v>
      </c>
      <c r="F1435" s="1">
        <v>1.6181229773463014E-3</v>
      </c>
    </row>
    <row r="1436" spans="1:6" x14ac:dyDescent="0.25">
      <c r="A1436" t="str">
        <f t="shared" si="22"/>
        <v>2020CanadaClothing and footwear</v>
      </c>
      <c r="B1436">
        <v>2020</v>
      </c>
      <c r="C1436" t="s">
        <v>7</v>
      </c>
      <c r="D1436" t="s">
        <v>13</v>
      </c>
      <c r="F1436" s="1">
        <v>-1.7689906347554515E-2</v>
      </c>
    </row>
    <row r="1437" spans="1:6" x14ac:dyDescent="0.25">
      <c r="A1437" t="str">
        <f t="shared" si="22"/>
        <v>2020CanadaTransportation</v>
      </c>
      <c r="B1437">
        <v>2020</v>
      </c>
      <c r="C1437" t="s">
        <v>7</v>
      </c>
      <c r="D1437" t="s">
        <v>14</v>
      </c>
      <c r="F1437" s="1">
        <v>-2.1201413427562642E-3</v>
      </c>
    </row>
    <row r="1438" spans="1:6" x14ac:dyDescent="0.25">
      <c r="A1438" t="str">
        <f t="shared" si="22"/>
        <v>2020CanadaGasoline</v>
      </c>
      <c r="B1438">
        <v>2020</v>
      </c>
      <c r="C1438" t="s">
        <v>7</v>
      </c>
      <c r="D1438" t="s">
        <v>15</v>
      </c>
      <c r="F1438" s="1">
        <v>-0.13958944281524932</v>
      </c>
    </row>
    <row r="1439" spans="1:6" x14ac:dyDescent="0.25">
      <c r="A1439" t="str">
        <f t="shared" si="22"/>
        <v>2020CanadaHealth and personal care</v>
      </c>
      <c r="B1439">
        <v>2020</v>
      </c>
      <c r="C1439" t="s">
        <v>7</v>
      </c>
      <c r="D1439" t="s">
        <v>16</v>
      </c>
      <c r="F1439" s="1">
        <v>1.4128728414442565E-2</v>
      </c>
    </row>
    <row r="1440" spans="1:6" x14ac:dyDescent="0.25">
      <c r="A1440" t="str">
        <f t="shared" si="22"/>
        <v>2020CanadaRecreation, education and reading</v>
      </c>
      <c r="B1440">
        <v>2020</v>
      </c>
      <c r="C1440" t="s">
        <v>7</v>
      </c>
      <c r="D1440" t="s">
        <v>17</v>
      </c>
      <c r="F1440" s="1">
        <v>-9.4178082191780331E-3</v>
      </c>
    </row>
    <row r="1441" spans="1:6" x14ac:dyDescent="0.25">
      <c r="A1441" t="str">
        <f t="shared" si="22"/>
        <v>2020CanadaAlcoholic beverages, tobacco products and recreational cannabis</v>
      </c>
      <c r="B1441">
        <v>2020</v>
      </c>
      <c r="C1441" t="s">
        <v>7</v>
      </c>
      <c r="D1441" t="s">
        <v>18</v>
      </c>
      <c r="F1441" s="1">
        <v>4.6756282875512062E-3</v>
      </c>
    </row>
    <row r="1442" spans="1:6" x14ac:dyDescent="0.25">
      <c r="A1442" t="str">
        <f t="shared" si="22"/>
        <v>2020CanadaEnergy</v>
      </c>
      <c r="B1442">
        <v>2020</v>
      </c>
      <c r="C1442" t="s">
        <v>7</v>
      </c>
      <c r="D1442" t="s">
        <v>78</v>
      </c>
      <c r="F1442" s="1">
        <v>-7.5957313245448979E-2</v>
      </c>
    </row>
    <row r="1443" spans="1:6" x14ac:dyDescent="0.25">
      <c r="A1443" t="str">
        <f t="shared" si="22"/>
        <v>2020CanadaGoods</v>
      </c>
      <c r="B1443">
        <v>2020</v>
      </c>
      <c r="C1443" t="s">
        <v>7</v>
      </c>
      <c r="D1443" t="s">
        <v>79</v>
      </c>
      <c r="F1443" s="1">
        <v>-1.6299918500407729E-3</v>
      </c>
    </row>
    <row r="1444" spans="1:6" x14ac:dyDescent="0.25">
      <c r="A1444" t="str">
        <f t="shared" si="22"/>
        <v>2020CanadaServices</v>
      </c>
      <c r="B1444">
        <v>2020</v>
      </c>
      <c r="C1444" t="s">
        <v>7</v>
      </c>
      <c r="D1444" t="s">
        <v>80</v>
      </c>
      <c r="F1444" s="1">
        <v>1.407506702412884E-2</v>
      </c>
    </row>
    <row r="1445" spans="1:6" x14ac:dyDescent="0.25">
      <c r="A1445" t="str">
        <f t="shared" si="22"/>
        <v>2020Newfoundland and LabradorAll-items</v>
      </c>
      <c r="B1445">
        <v>2020</v>
      </c>
      <c r="C1445" t="s">
        <v>24</v>
      </c>
      <c r="D1445" t="s">
        <v>9</v>
      </c>
      <c r="F1445" s="1">
        <v>2.1536252692030359E-3</v>
      </c>
    </row>
    <row r="1446" spans="1:6" x14ac:dyDescent="0.25">
      <c r="A1446" t="str">
        <f t="shared" si="22"/>
        <v>2020Newfoundland and LabradorFood</v>
      </c>
      <c r="B1446">
        <v>2020</v>
      </c>
      <c r="C1446" t="s">
        <v>24</v>
      </c>
      <c r="D1446" t="s">
        <v>76</v>
      </c>
      <c r="F1446" s="1">
        <v>1.7543859649122962E-2</v>
      </c>
    </row>
    <row r="1447" spans="1:6" x14ac:dyDescent="0.25">
      <c r="A1447" t="str">
        <f t="shared" si="22"/>
        <v>2020Newfoundland and LabradorShelter</v>
      </c>
      <c r="B1447">
        <v>2020</v>
      </c>
      <c r="C1447" t="s">
        <v>24</v>
      </c>
      <c r="D1447" t="s">
        <v>77</v>
      </c>
      <c r="F1447" s="1">
        <v>1.1015911872704913E-2</v>
      </c>
    </row>
    <row r="1448" spans="1:6" x14ac:dyDescent="0.25">
      <c r="A1448" t="str">
        <f t="shared" si="22"/>
        <v>2020Newfoundland and LabradorHousehold operations, furnishings and equipment</v>
      </c>
      <c r="B1448">
        <v>2020</v>
      </c>
      <c r="C1448" t="s">
        <v>24</v>
      </c>
      <c r="D1448" t="s">
        <v>12</v>
      </c>
      <c r="F1448" s="1">
        <v>-1.6326530612245131E-3</v>
      </c>
    </row>
    <row r="1449" spans="1:6" x14ac:dyDescent="0.25">
      <c r="A1449" t="str">
        <f t="shared" si="22"/>
        <v>2020Newfoundland and LabradorClothing and footwear</v>
      </c>
      <c r="B1449">
        <v>2020</v>
      </c>
      <c r="C1449" t="s">
        <v>24</v>
      </c>
      <c r="D1449" t="s">
        <v>13</v>
      </c>
      <c r="F1449" s="1">
        <v>-3.0612244897959183E-2</v>
      </c>
    </row>
    <row r="1450" spans="1:6" x14ac:dyDescent="0.25">
      <c r="A1450" t="str">
        <f t="shared" si="22"/>
        <v>2020Newfoundland and LabradorTransportation</v>
      </c>
      <c r="B1450">
        <v>2020</v>
      </c>
      <c r="C1450" t="s">
        <v>24</v>
      </c>
      <c r="D1450" t="s">
        <v>14</v>
      </c>
      <c r="F1450" s="1">
        <v>-1.6666666666666705E-2</v>
      </c>
    </row>
    <row r="1451" spans="1:6" x14ac:dyDescent="0.25">
      <c r="A1451" t="str">
        <f t="shared" si="22"/>
        <v>2020Newfoundland and LabradorGasoline</v>
      </c>
      <c r="B1451">
        <v>2020</v>
      </c>
      <c r="C1451" t="s">
        <v>24</v>
      </c>
      <c r="D1451" t="s">
        <v>15</v>
      </c>
      <c r="F1451" s="1">
        <v>-0.1282212445003143</v>
      </c>
    </row>
    <row r="1452" spans="1:6" x14ac:dyDescent="0.25">
      <c r="A1452" t="str">
        <f t="shared" si="22"/>
        <v>2020Newfoundland and LabradorHealth and personal care</v>
      </c>
      <c r="B1452">
        <v>2020</v>
      </c>
      <c r="C1452" t="s">
        <v>24</v>
      </c>
      <c r="D1452" t="s">
        <v>16</v>
      </c>
      <c r="F1452" s="1">
        <v>2.3848684210526362E-2</v>
      </c>
    </row>
    <row r="1453" spans="1:6" x14ac:dyDescent="0.25">
      <c r="A1453" t="str">
        <f t="shared" si="22"/>
        <v>2020Newfoundland and LabradorRecreation, education and reading</v>
      </c>
      <c r="B1453">
        <v>2020</v>
      </c>
      <c r="C1453" t="s">
        <v>24</v>
      </c>
      <c r="D1453" t="s">
        <v>17</v>
      </c>
      <c r="F1453" s="1">
        <v>-2.7149321266968069E-3</v>
      </c>
    </row>
    <row r="1454" spans="1:6" x14ac:dyDescent="0.25">
      <c r="A1454" t="str">
        <f t="shared" si="22"/>
        <v>2020Newfoundland and LabradorAlcoholic beverages, tobacco products and recreational cannabis</v>
      </c>
      <c r="B1454">
        <v>2020</v>
      </c>
      <c r="C1454" t="s">
        <v>24</v>
      </c>
      <c r="D1454" t="s">
        <v>18</v>
      </c>
      <c r="F1454" s="1">
        <v>3.9408866995073989E-2</v>
      </c>
    </row>
    <row r="1455" spans="1:6" x14ac:dyDescent="0.25">
      <c r="A1455" t="str">
        <f t="shared" si="22"/>
        <v>2020Newfoundland and LabradorEnergy</v>
      </c>
      <c r="B1455">
        <v>2020</v>
      </c>
      <c r="C1455" t="s">
        <v>24</v>
      </c>
      <c r="D1455" t="s">
        <v>78</v>
      </c>
      <c r="F1455" s="1">
        <v>-6.7544361763022226E-2</v>
      </c>
    </row>
    <row r="1456" spans="1:6" x14ac:dyDescent="0.25">
      <c r="A1456" t="str">
        <f t="shared" si="22"/>
        <v>2020Newfoundland and LabradorGoods</v>
      </c>
      <c r="B1456">
        <v>2020</v>
      </c>
      <c r="C1456" t="s">
        <v>24</v>
      </c>
      <c r="D1456" t="s">
        <v>79</v>
      </c>
      <c r="F1456" s="1">
        <v>-3.8372985418265539E-3</v>
      </c>
    </row>
    <row r="1457" spans="1:6" x14ac:dyDescent="0.25">
      <c r="A1457" t="str">
        <f t="shared" si="22"/>
        <v>2020Newfoundland and LabradorServices</v>
      </c>
      <c r="B1457">
        <v>2020</v>
      </c>
      <c r="C1457" t="s">
        <v>24</v>
      </c>
      <c r="D1457" t="s">
        <v>80</v>
      </c>
      <c r="F1457" s="1">
        <v>9.1563113145847336E-3</v>
      </c>
    </row>
    <row r="1458" spans="1:6" x14ac:dyDescent="0.25">
      <c r="A1458" t="str">
        <f t="shared" si="22"/>
        <v>2020Prince Edward IslandAll-items</v>
      </c>
      <c r="B1458">
        <v>2020</v>
      </c>
      <c r="C1458" t="s">
        <v>25</v>
      </c>
      <c r="D1458" t="s">
        <v>9</v>
      </c>
      <c r="F1458" s="1">
        <v>0</v>
      </c>
    </row>
    <row r="1459" spans="1:6" x14ac:dyDescent="0.25">
      <c r="A1459" t="str">
        <f t="shared" si="22"/>
        <v>2020Prince Edward IslandFood</v>
      </c>
      <c r="B1459">
        <v>2020</v>
      </c>
      <c r="C1459" t="s">
        <v>25</v>
      </c>
      <c r="D1459" t="s">
        <v>76</v>
      </c>
      <c r="F1459" s="1">
        <v>4.0549378678875009E-2</v>
      </c>
    </row>
    <row r="1460" spans="1:6" x14ac:dyDescent="0.25">
      <c r="A1460" t="str">
        <f t="shared" si="22"/>
        <v>2020Prince Edward IslandShelter</v>
      </c>
      <c r="B1460">
        <v>2020</v>
      </c>
      <c r="C1460" t="s">
        <v>25</v>
      </c>
      <c r="D1460" t="s">
        <v>77</v>
      </c>
      <c r="F1460" s="1">
        <v>-8.6330935251797743E-3</v>
      </c>
    </row>
    <row r="1461" spans="1:6" x14ac:dyDescent="0.25">
      <c r="A1461" t="str">
        <f t="shared" si="22"/>
        <v>2020Prince Edward IslandHousehold operations, furnishings and equipment</v>
      </c>
      <c r="B1461">
        <v>2020</v>
      </c>
      <c r="C1461" t="s">
        <v>25</v>
      </c>
      <c r="D1461" t="s">
        <v>12</v>
      </c>
      <c r="F1461" s="1">
        <v>2.3094688221707693E-3</v>
      </c>
    </row>
    <row r="1462" spans="1:6" x14ac:dyDescent="0.25">
      <c r="A1462" t="str">
        <f t="shared" si="22"/>
        <v>2020Prince Edward IslandClothing and footwear</v>
      </c>
      <c r="B1462">
        <v>2020</v>
      </c>
      <c r="C1462" t="s">
        <v>25</v>
      </c>
      <c r="D1462" t="s">
        <v>13</v>
      </c>
      <c r="F1462" s="1">
        <v>-2.4390243902439025E-2</v>
      </c>
    </row>
    <row r="1463" spans="1:6" x14ac:dyDescent="0.25">
      <c r="A1463" t="str">
        <f t="shared" si="22"/>
        <v>2020Prince Edward IslandTransportation</v>
      </c>
      <c r="B1463">
        <v>2020</v>
      </c>
      <c r="C1463" t="s">
        <v>25</v>
      </c>
      <c r="D1463" t="s">
        <v>14</v>
      </c>
      <c r="F1463" s="1">
        <v>-1.5793251974156618E-2</v>
      </c>
    </row>
    <row r="1464" spans="1:6" x14ac:dyDescent="0.25">
      <c r="A1464" t="str">
        <f t="shared" si="22"/>
        <v>2020Prince Edward IslandGasoline</v>
      </c>
      <c r="B1464">
        <v>2020</v>
      </c>
      <c r="C1464" t="s">
        <v>25</v>
      </c>
      <c r="D1464" t="s">
        <v>15</v>
      </c>
      <c r="F1464" s="1">
        <v>-0.15681685196021072</v>
      </c>
    </row>
    <row r="1465" spans="1:6" x14ac:dyDescent="0.25">
      <c r="A1465" t="str">
        <f t="shared" si="22"/>
        <v>2020Prince Edward IslandHealth and personal care</v>
      </c>
      <c r="B1465">
        <v>2020</v>
      </c>
      <c r="C1465" t="s">
        <v>25</v>
      </c>
      <c r="D1465" t="s">
        <v>16</v>
      </c>
      <c r="F1465" s="1">
        <v>2.5984251968504027E-2</v>
      </c>
    </row>
    <row r="1466" spans="1:6" x14ac:dyDescent="0.25">
      <c r="A1466" t="str">
        <f t="shared" si="22"/>
        <v>2020Prince Edward IslandRecreation, education and reading</v>
      </c>
      <c r="B1466">
        <v>2020</v>
      </c>
      <c r="C1466" t="s">
        <v>25</v>
      </c>
      <c r="D1466" t="s">
        <v>17</v>
      </c>
      <c r="F1466" s="1">
        <v>-1.0629599345870787E-2</v>
      </c>
    </row>
    <row r="1467" spans="1:6" x14ac:dyDescent="0.25">
      <c r="A1467" t="str">
        <f t="shared" si="22"/>
        <v>2020Prince Edward IslandAlcoholic beverages, tobacco products and recreational cannabis</v>
      </c>
      <c r="B1467">
        <v>2020</v>
      </c>
      <c r="C1467" t="s">
        <v>25</v>
      </c>
      <c r="D1467" t="s">
        <v>18</v>
      </c>
      <c r="F1467" s="1">
        <v>2.9673590504452163E-3</v>
      </c>
    </row>
    <row r="1468" spans="1:6" x14ac:dyDescent="0.25">
      <c r="A1468" t="str">
        <f t="shared" si="22"/>
        <v>2020Prince Edward IslandEnergy</v>
      </c>
      <c r="B1468">
        <v>2020</v>
      </c>
      <c r="C1468" t="s">
        <v>25</v>
      </c>
      <c r="D1468" t="s">
        <v>78</v>
      </c>
      <c r="F1468" s="1">
        <v>-0.14229910714285715</v>
      </c>
    </row>
    <row r="1469" spans="1:6" x14ac:dyDescent="0.25">
      <c r="A1469" t="str">
        <f t="shared" si="22"/>
        <v>2020Prince Edward IslandGoods</v>
      </c>
      <c r="B1469">
        <v>2020</v>
      </c>
      <c r="C1469" t="s">
        <v>25</v>
      </c>
      <c r="D1469" t="s">
        <v>79</v>
      </c>
      <c r="F1469" s="1">
        <v>-1.3868613138686172E-2</v>
      </c>
    </row>
    <row r="1470" spans="1:6" x14ac:dyDescent="0.25">
      <c r="A1470" t="str">
        <f t="shared" si="22"/>
        <v>2020Prince Edward IslandServices</v>
      </c>
      <c r="B1470">
        <v>2020</v>
      </c>
      <c r="C1470" t="s">
        <v>25</v>
      </c>
      <c r="D1470" t="s">
        <v>80</v>
      </c>
      <c r="F1470" s="1">
        <v>1.6606498194945932E-2</v>
      </c>
    </row>
    <row r="1471" spans="1:6" x14ac:dyDescent="0.25">
      <c r="A1471" t="str">
        <f t="shared" si="22"/>
        <v>2020Nova ScotiaAll-items</v>
      </c>
      <c r="B1471">
        <v>2020</v>
      </c>
      <c r="C1471" t="s">
        <v>26</v>
      </c>
      <c r="D1471" t="s">
        <v>9</v>
      </c>
      <c r="F1471" s="1">
        <v>2.9090909090909505E-3</v>
      </c>
    </row>
    <row r="1472" spans="1:6" x14ac:dyDescent="0.25">
      <c r="A1472" t="str">
        <f t="shared" si="22"/>
        <v>2020Nova ScotiaFood</v>
      </c>
      <c r="B1472">
        <v>2020</v>
      </c>
      <c r="C1472" t="s">
        <v>26</v>
      </c>
      <c r="D1472" t="s">
        <v>76</v>
      </c>
      <c r="F1472" s="1">
        <v>2.745098039215679E-2</v>
      </c>
    </row>
    <row r="1473" spans="1:6" x14ac:dyDescent="0.25">
      <c r="A1473" t="str">
        <f t="shared" si="22"/>
        <v>2020Nova ScotiaShelter</v>
      </c>
      <c r="B1473">
        <v>2020</v>
      </c>
      <c r="C1473" t="s">
        <v>26</v>
      </c>
      <c r="D1473" t="s">
        <v>77</v>
      </c>
      <c r="F1473" s="1">
        <v>5.3619302949062426E-3</v>
      </c>
    </row>
    <row r="1474" spans="1:6" x14ac:dyDescent="0.25">
      <c r="A1474" t="str">
        <f t="shared" si="22"/>
        <v>2020Nova ScotiaHousehold operations, furnishings and equipment</v>
      </c>
      <c r="B1474">
        <v>2020</v>
      </c>
      <c r="C1474" t="s">
        <v>26</v>
      </c>
      <c r="D1474" t="s">
        <v>12</v>
      </c>
      <c r="F1474" s="1">
        <v>-8.1900081900077243E-4</v>
      </c>
    </row>
    <row r="1475" spans="1:6" x14ac:dyDescent="0.25">
      <c r="A1475" t="str">
        <f t="shared" ref="A1475:A1538" si="23">B1475&amp;C1475&amp;D1475</f>
        <v>2020Nova ScotiaClothing and footwear</v>
      </c>
      <c r="B1475">
        <v>2020</v>
      </c>
      <c r="C1475" t="s">
        <v>26</v>
      </c>
      <c r="D1475" t="s">
        <v>13</v>
      </c>
      <c r="F1475" s="1">
        <v>-1.2974051896207556E-2</v>
      </c>
    </row>
    <row r="1476" spans="1:6" x14ac:dyDescent="0.25">
      <c r="A1476" t="str">
        <f t="shared" si="23"/>
        <v>2020Nova ScotiaTransportation</v>
      </c>
      <c r="B1476">
        <v>2020</v>
      </c>
      <c r="C1476" t="s">
        <v>26</v>
      </c>
      <c r="D1476" t="s">
        <v>14</v>
      </c>
      <c r="F1476" s="1">
        <v>-1.1152416356877323E-2</v>
      </c>
    </row>
    <row r="1477" spans="1:6" x14ac:dyDescent="0.25">
      <c r="A1477" t="str">
        <f t="shared" si="23"/>
        <v>2020Nova ScotiaGasoline</v>
      </c>
      <c r="B1477">
        <v>2020</v>
      </c>
      <c r="C1477" t="s">
        <v>26</v>
      </c>
      <c r="D1477" t="s">
        <v>15</v>
      </c>
      <c r="F1477" s="1">
        <v>-0.18908382066276808</v>
      </c>
    </row>
    <row r="1478" spans="1:6" x14ac:dyDescent="0.25">
      <c r="A1478" t="str">
        <f t="shared" si="23"/>
        <v>2020Nova ScotiaHealth and personal care</v>
      </c>
      <c r="B1478">
        <v>2020</v>
      </c>
      <c r="C1478" t="s">
        <v>26</v>
      </c>
      <c r="D1478" t="s">
        <v>16</v>
      </c>
      <c r="F1478" s="1">
        <v>1.9543973941368125E-2</v>
      </c>
    </row>
    <row r="1479" spans="1:6" x14ac:dyDescent="0.25">
      <c r="A1479" t="str">
        <f t="shared" si="23"/>
        <v>2020Nova ScotiaRecreation, education and reading</v>
      </c>
      <c r="B1479">
        <v>2020</v>
      </c>
      <c r="C1479" t="s">
        <v>26</v>
      </c>
      <c r="D1479" t="s">
        <v>17</v>
      </c>
      <c r="F1479" s="1">
        <v>-9.8441345365053549E-3</v>
      </c>
    </row>
    <row r="1480" spans="1:6" x14ac:dyDescent="0.25">
      <c r="A1480" t="str">
        <f t="shared" si="23"/>
        <v>2020Nova ScotiaAlcoholic beverages, tobacco products and recreational cannabis</v>
      </c>
      <c r="B1480">
        <v>2020</v>
      </c>
      <c r="C1480" t="s">
        <v>26</v>
      </c>
      <c r="D1480" t="s">
        <v>18</v>
      </c>
      <c r="F1480" s="1">
        <v>2.0833333333333419E-2</v>
      </c>
    </row>
    <row r="1481" spans="1:6" x14ac:dyDescent="0.25">
      <c r="A1481" t="str">
        <f t="shared" si="23"/>
        <v>2020Nova ScotiaEnergy</v>
      </c>
      <c r="B1481">
        <v>2020</v>
      </c>
      <c r="C1481" t="s">
        <v>26</v>
      </c>
      <c r="D1481" t="s">
        <v>78</v>
      </c>
      <c r="F1481" s="1">
        <v>-0.12114014251781476</v>
      </c>
    </row>
    <row r="1482" spans="1:6" x14ac:dyDescent="0.25">
      <c r="A1482" t="str">
        <f t="shared" si="23"/>
        <v>2020Nova ScotiaGoods</v>
      </c>
      <c r="B1482">
        <v>2020</v>
      </c>
      <c r="C1482" t="s">
        <v>26</v>
      </c>
      <c r="D1482" t="s">
        <v>79</v>
      </c>
      <c r="F1482" s="1">
        <v>-1.059001512859287E-2</v>
      </c>
    </row>
    <row r="1483" spans="1:6" x14ac:dyDescent="0.25">
      <c r="A1483" t="str">
        <f t="shared" si="23"/>
        <v>2020Nova ScotiaServices</v>
      </c>
      <c r="B1483">
        <v>2020</v>
      </c>
      <c r="C1483" t="s">
        <v>26</v>
      </c>
      <c r="D1483" t="s">
        <v>80</v>
      </c>
      <c r="F1483" s="1">
        <v>1.671309192200561E-2</v>
      </c>
    </row>
    <row r="1484" spans="1:6" x14ac:dyDescent="0.25">
      <c r="A1484" t="str">
        <f t="shared" si="23"/>
        <v>2020New BrunswickAll-items</v>
      </c>
      <c r="B1484">
        <v>2020</v>
      </c>
      <c r="C1484" t="s">
        <v>27</v>
      </c>
      <c r="D1484" t="s">
        <v>9</v>
      </c>
      <c r="F1484" s="1">
        <v>2.201027146001342E-3</v>
      </c>
    </row>
    <row r="1485" spans="1:6" x14ac:dyDescent="0.25">
      <c r="A1485" t="str">
        <f t="shared" si="23"/>
        <v>2020New BrunswickFood</v>
      </c>
      <c r="B1485">
        <v>2020</v>
      </c>
      <c r="C1485" t="s">
        <v>27</v>
      </c>
      <c r="D1485" t="s">
        <v>76</v>
      </c>
      <c r="F1485" s="1">
        <v>2.570694087403599E-2</v>
      </c>
    </row>
    <row r="1486" spans="1:6" x14ac:dyDescent="0.25">
      <c r="A1486" t="str">
        <f t="shared" si="23"/>
        <v>2020New BrunswickShelter</v>
      </c>
      <c r="B1486">
        <v>2020</v>
      </c>
      <c r="C1486" t="s">
        <v>27</v>
      </c>
      <c r="D1486" t="s">
        <v>77</v>
      </c>
      <c r="F1486" s="1">
        <v>1.3552068473609171E-2</v>
      </c>
    </row>
    <row r="1487" spans="1:6" x14ac:dyDescent="0.25">
      <c r="A1487" t="str">
        <f t="shared" si="23"/>
        <v>2020New BrunswickHousehold operations, furnishings and equipment</v>
      </c>
      <c r="B1487">
        <v>2020</v>
      </c>
      <c r="C1487" t="s">
        <v>27</v>
      </c>
      <c r="D1487" t="s">
        <v>12</v>
      </c>
      <c r="F1487" s="1">
        <v>2.3980815347722732E-3</v>
      </c>
    </row>
    <row r="1488" spans="1:6" x14ac:dyDescent="0.25">
      <c r="A1488" t="str">
        <f t="shared" si="23"/>
        <v>2020New BrunswickClothing and footwear</v>
      </c>
      <c r="B1488">
        <v>2020</v>
      </c>
      <c r="C1488" t="s">
        <v>27</v>
      </c>
      <c r="D1488" t="s">
        <v>13</v>
      </c>
      <c r="F1488" s="1">
        <v>-3.2544378698224963E-2</v>
      </c>
    </row>
    <row r="1489" spans="1:6" x14ac:dyDescent="0.25">
      <c r="A1489" t="str">
        <f t="shared" si="23"/>
        <v>2020New BrunswickTransportation</v>
      </c>
      <c r="B1489">
        <v>2020</v>
      </c>
      <c r="C1489" t="s">
        <v>27</v>
      </c>
      <c r="D1489" t="s">
        <v>14</v>
      </c>
      <c r="F1489" s="1">
        <v>-1.6224188790560388E-2</v>
      </c>
    </row>
    <row r="1490" spans="1:6" x14ac:dyDescent="0.25">
      <c r="A1490" t="str">
        <f t="shared" si="23"/>
        <v>2020New BrunswickGasoline</v>
      </c>
      <c r="B1490">
        <v>2020</v>
      </c>
      <c r="C1490" t="s">
        <v>27</v>
      </c>
      <c r="D1490" t="s">
        <v>15</v>
      </c>
      <c r="F1490" s="1">
        <v>-0.18090452261306522</v>
      </c>
    </row>
    <row r="1491" spans="1:6" x14ac:dyDescent="0.25">
      <c r="A1491" t="str">
        <f t="shared" si="23"/>
        <v>2020New BrunswickHealth and personal care</v>
      </c>
      <c r="B1491">
        <v>2020</v>
      </c>
      <c r="C1491" t="s">
        <v>27</v>
      </c>
      <c r="D1491" t="s">
        <v>16</v>
      </c>
      <c r="F1491" s="1">
        <v>1.6020236087689762E-2</v>
      </c>
    </row>
    <row r="1492" spans="1:6" x14ac:dyDescent="0.25">
      <c r="A1492" t="str">
        <f t="shared" si="23"/>
        <v>2020New BrunswickRecreation, education and reading</v>
      </c>
      <c r="B1492">
        <v>2020</v>
      </c>
      <c r="C1492" t="s">
        <v>27</v>
      </c>
      <c r="D1492" t="s">
        <v>17</v>
      </c>
      <c r="F1492" s="1">
        <v>-9.7402597402597626E-3</v>
      </c>
    </row>
    <row r="1493" spans="1:6" x14ac:dyDescent="0.25">
      <c r="A1493" t="str">
        <f t="shared" si="23"/>
        <v>2020New BrunswickAlcoholic beverages, tobacco products and recreational cannabis</v>
      </c>
      <c r="B1493">
        <v>2020</v>
      </c>
      <c r="C1493" t="s">
        <v>27</v>
      </c>
      <c r="D1493" t="s">
        <v>18</v>
      </c>
      <c r="F1493" s="1">
        <v>1.4492753623188955E-3</v>
      </c>
    </row>
    <row r="1494" spans="1:6" x14ac:dyDescent="0.25">
      <c r="A1494" t="str">
        <f t="shared" si="23"/>
        <v>2020New BrunswickEnergy</v>
      </c>
      <c r="B1494">
        <v>2020</v>
      </c>
      <c r="C1494" t="s">
        <v>27</v>
      </c>
      <c r="D1494" t="s">
        <v>78</v>
      </c>
      <c r="F1494" s="1">
        <v>-9.5092024539877307E-2</v>
      </c>
    </row>
    <row r="1495" spans="1:6" x14ac:dyDescent="0.25">
      <c r="A1495" t="str">
        <f t="shared" si="23"/>
        <v>2020New BrunswickGoods</v>
      </c>
      <c r="B1495">
        <v>2020</v>
      </c>
      <c r="C1495" t="s">
        <v>27</v>
      </c>
      <c r="D1495" t="s">
        <v>79</v>
      </c>
      <c r="F1495" s="1">
        <v>-8.371385083713807E-3</v>
      </c>
    </row>
    <row r="1496" spans="1:6" x14ac:dyDescent="0.25">
      <c r="A1496" t="str">
        <f t="shared" si="23"/>
        <v>2020New BrunswickServices</v>
      </c>
      <c r="B1496">
        <v>2020</v>
      </c>
      <c r="C1496" t="s">
        <v>27</v>
      </c>
      <c r="D1496" t="s">
        <v>80</v>
      </c>
      <c r="F1496" s="1">
        <v>1.4736842105263118E-2</v>
      </c>
    </row>
    <row r="1497" spans="1:6" x14ac:dyDescent="0.25">
      <c r="A1497" t="str">
        <f t="shared" si="23"/>
        <v>2020QuebecAll-items</v>
      </c>
      <c r="B1497">
        <v>2020</v>
      </c>
      <c r="C1497" t="s">
        <v>28</v>
      </c>
      <c r="D1497" t="s">
        <v>9</v>
      </c>
      <c r="F1497" s="1">
        <v>8.3523158694003251E-3</v>
      </c>
    </row>
    <row r="1498" spans="1:6" x14ac:dyDescent="0.25">
      <c r="A1498" t="str">
        <f t="shared" si="23"/>
        <v>2020QuebecFood</v>
      </c>
      <c r="B1498">
        <v>2020</v>
      </c>
      <c r="C1498" t="s">
        <v>28</v>
      </c>
      <c r="D1498" t="s">
        <v>76</v>
      </c>
      <c r="F1498" s="1">
        <v>2.5435073627844598E-2</v>
      </c>
    </row>
    <row r="1499" spans="1:6" x14ac:dyDescent="0.25">
      <c r="A1499" t="str">
        <f t="shared" si="23"/>
        <v>2020QuebecShelter</v>
      </c>
      <c r="B1499">
        <v>2020</v>
      </c>
      <c r="C1499" t="s">
        <v>28</v>
      </c>
      <c r="D1499" t="s">
        <v>77</v>
      </c>
      <c r="F1499" s="1">
        <v>1.4749262536873156E-2</v>
      </c>
    </row>
    <row r="1500" spans="1:6" x14ac:dyDescent="0.25">
      <c r="A1500" t="str">
        <f t="shared" si="23"/>
        <v>2020QuebecHousehold operations, furnishings and equipment</v>
      </c>
      <c r="B1500">
        <v>2020</v>
      </c>
      <c r="C1500" t="s">
        <v>28</v>
      </c>
      <c r="D1500" t="s">
        <v>12</v>
      </c>
      <c r="F1500" s="1">
        <v>3.2362459546926028E-3</v>
      </c>
    </row>
    <row r="1501" spans="1:6" x14ac:dyDescent="0.25">
      <c r="A1501" t="str">
        <f t="shared" si="23"/>
        <v>2020QuebecClothing and footwear</v>
      </c>
      <c r="B1501">
        <v>2020</v>
      </c>
      <c r="C1501" t="s">
        <v>28</v>
      </c>
      <c r="D1501" t="s">
        <v>13</v>
      </c>
      <c r="F1501" s="1">
        <v>-3.0558482613277191E-2</v>
      </c>
    </row>
    <row r="1502" spans="1:6" x14ac:dyDescent="0.25">
      <c r="A1502" t="str">
        <f t="shared" si="23"/>
        <v>2020QuebecTransportation</v>
      </c>
      <c r="B1502">
        <v>2020</v>
      </c>
      <c r="C1502" t="s">
        <v>28</v>
      </c>
      <c r="D1502" t="s">
        <v>14</v>
      </c>
      <c r="F1502" s="1">
        <v>-2.1536252692032402E-3</v>
      </c>
    </row>
    <row r="1503" spans="1:6" x14ac:dyDescent="0.25">
      <c r="A1503" t="str">
        <f t="shared" si="23"/>
        <v>2020QuebecGasoline</v>
      </c>
      <c r="B1503">
        <v>2020</v>
      </c>
      <c r="C1503" t="s">
        <v>28</v>
      </c>
      <c r="D1503" t="s">
        <v>15</v>
      </c>
      <c r="F1503" s="1">
        <v>-0.14582098399525784</v>
      </c>
    </row>
    <row r="1504" spans="1:6" x14ac:dyDescent="0.25">
      <c r="A1504" t="str">
        <f t="shared" si="23"/>
        <v>2020QuebecHealth and personal care</v>
      </c>
      <c r="B1504">
        <v>2020</v>
      </c>
      <c r="C1504" t="s">
        <v>28</v>
      </c>
      <c r="D1504" t="s">
        <v>16</v>
      </c>
      <c r="F1504" s="1">
        <v>1.8987341772151944E-2</v>
      </c>
    </row>
    <row r="1505" spans="1:6" x14ac:dyDescent="0.25">
      <c r="A1505" t="str">
        <f t="shared" si="23"/>
        <v>2020QuebecRecreation, education and reading</v>
      </c>
      <c r="B1505">
        <v>2020</v>
      </c>
      <c r="C1505" t="s">
        <v>28</v>
      </c>
      <c r="D1505" t="s">
        <v>17</v>
      </c>
      <c r="F1505" s="1">
        <v>-4.7892720306513406E-3</v>
      </c>
    </row>
    <row r="1506" spans="1:6" x14ac:dyDescent="0.25">
      <c r="A1506" t="str">
        <f t="shared" si="23"/>
        <v>2020QuebecAlcoholic beverages, tobacco products and recreational cannabis</v>
      </c>
      <c r="B1506">
        <v>2020</v>
      </c>
      <c r="C1506" t="s">
        <v>28</v>
      </c>
      <c r="D1506" t="s">
        <v>18</v>
      </c>
      <c r="F1506" s="1">
        <v>1.5141955835962182E-2</v>
      </c>
    </row>
    <row r="1507" spans="1:6" x14ac:dyDescent="0.25">
      <c r="A1507" t="str">
        <f t="shared" si="23"/>
        <v>2020QuebecEnergy</v>
      </c>
      <c r="B1507">
        <v>2020</v>
      </c>
      <c r="C1507" t="s">
        <v>28</v>
      </c>
      <c r="D1507" t="s">
        <v>78</v>
      </c>
      <c r="F1507" s="1">
        <v>-8.9333333333333376E-2</v>
      </c>
    </row>
    <row r="1508" spans="1:6" x14ac:dyDescent="0.25">
      <c r="A1508" t="str">
        <f t="shared" si="23"/>
        <v>2020QuebecGoods</v>
      </c>
      <c r="B1508">
        <v>2020</v>
      </c>
      <c r="C1508" t="s">
        <v>28</v>
      </c>
      <c r="D1508" t="s">
        <v>79</v>
      </c>
      <c r="F1508" s="1">
        <v>-4.0683482506102524E-3</v>
      </c>
    </row>
    <row r="1509" spans="1:6" x14ac:dyDescent="0.25">
      <c r="A1509" t="str">
        <f t="shared" si="23"/>
        <v>2020QuebecServices</v>
      </c>
      <c r="B1509">
        <v>2020</v>
      </c>
      <c r="C1509" t="s">
        <v>28</v>
      </c>
      <c r="D1509" t="s">
        <v>80</v>
      </c>
      <c r="F1509" s="1">
        <v>1.977401129943511E-2</v>
      </c>
    </row>
    <row r="1510" spans="1:6" x14ac:dyDescent="0.25">
      <c r="A1510" t="str">
        <f t="shared" si="23"/>
        <v>2020OntarioAll-items</v>
      </c>
      <c r="B1510">
        <v>2020</v>
      </c>
      <c r="C1510" t="s">
        <v>29</v>
      </c>
      <c r="D1510" t="s">
        <v>9</v>
      </c>
      <c r="F1510" s="1">
        <v>6.5454545454545869E-3</v>
      </c>
    </row>
    <row r="1511" spans="1:6" x14ac:dyDescent="0.25">
      <c r="A1511" t="str">
        <f t="shared" si="23"/>
        <v>2020OntarioFood</v>
      </c>
      <c r="B1511">
        <v>2020</v>
      </c>
      <c r="C1511" t="s">
        <v>29</v>
      </c>
      <c r="D1511" t="s">
        <v>76</v>
      </c>
      <c r="F1511" s="1">
        <v>1.9003931847968582E-2</v>
      </c>
    </row>
    <row r="1512" spans="1:6" x14ac:dyDescent="0.25">
      <c r="A1512" t="str">
        <f t="shared" si="23"/>
        <v>2020OntarioShelter</v>
      </c>
      <c r="B1512">
        <v>2020</v>
      </c>
      <c r="C1512" t="s">
        <v>29</v>
      </c>
      <c r="D1512" t="s">
        <v>77</v>
      </c>
      <c r="F1512" s="1">
        <v>2.108843537414962E-2</v>
      </c>
    </row>
    <row r="1513" spans="1:6" x14ac:dyDescent="0.25">
      <c r="A1513" t="str">
        <f t="shared" si="23"/>
        <v>2020OntarioHousehold operations, furnishings and equipment</v>
      </c>
      <c r="B1513">
        <v>2020</v>
      </c>
      <c r="C1513" t="s">
        <v>29</v>
      </c>
      <c r="D1513" t="s">
        <v>12</v>
      </c>
      <c r="F1513" s="1">
        <v>7.9808459696734655E-4</v>
      </c>
    </row>
    <row r="1514" spans="1:6" x14ac:dyDescent="0.25">
      <c r="A1514" t="str">
        <f t="shared" si="23"/>
        <v>2020OntarioClothing and footwear</v>
      </c>
      <c r="B1514">
        <v>2020</v>
      </c>
      <c r="C1514" t="s">
        <v>29</v>
      </c>
      <c r="D1514" t="s">
        <v>13</v>
      </c>
      <c r="F1514" s="1">
        <v>-1.7410228509249275E-2</v>
      </c>
    </row>
    <row r="1515" spans="1:6" x14ac:dyDescent="0.25">
      <c r="A1515" t="str">
        <f t="shared" si="23"/>
        <v>2020OntarioTransportation</v>
      </c>
      <c r="B1515">
        <v>2020</v>
      </c>
      <c r="C1515" t="s">
        <v>29</v>
      </c>
      <c r="D1515" t="s">
        <v>14</v>
      </c>
      <c r="F1515" s="1">
        <v>-1.4074595355382732E-3</v>
      </c>
    </row>
    <row r="1516" spans="1:6" x14ac:dyDescent="0.25">
      <c r="A1516" t="str">
        <f t="shared" si="23"/>
        <v>2020OntarioGasoline</v>
      </c>
      <c r="B1516">
        <v>2020</v>
      </c>
      <c r="C1516" t="s">
        <v>29</v>
      </c>
      <c r="D1516" t="s">
        <v>15</v>
      </c>
      <c r="F1516" s="1">
        <v>-0.13983548766157453</v>
      </c>
    </row>
    <row r="1517" spans="1:6" x14ac:dyDescent="0.25">
      <c r="A1517" t="str">
        <f t="shared" si="23"/>
        <v>2020OntarioHealth and personal care</v>
      </c>
      <c r="B1517">
        <v>2020</v>
      </c>
      <c r="C1517" t="s">
        <v>29</v>
      </c>
      <c r="D1517" t="s">
        <v>16</v>
      </c>
      <c r="F1517" s="1">
        <v>6.2111801242234694E-3</v>
      </c>
    </row>
    <row r="1518" spans="1:6" x14ac:dyDescent="0.25">
      <c r="A1518" t="str">
        <f t="shared" si="23"/>
        <v>2020OntarioRecreation, education and reading</v>
      </c>
      <c r="B1518">
        <v>2020</v>
      </c>
      <c r="C1518" t="s">
        <v>29</v>
      </c>
      <c r="D1518" t="s">
        <v>17</v>
      </c>
      <c r="F1518" s="1">
        <v>-1.918265221017524E-2</v>
      </c>
    </row>
    <row r="1519" spans="1:6" x14ac:dyDescent="0.25">
      <c r="A1519" t="str">
        <f t="shared" si="23"/>
        <v>2020OntarioAlcoholic beverages, tobacco products and recreational cannabis</v>
      </c>
      <c r="B1519">
        <v>2020</v>
      </c>
      <c r="C1519" t="s">
        <v>29</v>
      </c>
      <c r="D1519" t="s">
        <v>18</v>
      </c>
      <c r="F1519" s="1">
        <v>-7.8695896571107683E-3</v>
      </c>
    </row>
    <row r="1520" spans="1:6" x14ac:dyDescent="0.25">
      <c r="A1520" t="str">
        <f t="shared" si="23"/>
        <v>2020OntarioEnergy</v>
      </c>
      <c r="B1520">
        <v>2020</v>
      </c>
      <c r="C1520" t="s">
        <v>29</v>
      </c>
      <c r="D1520" t="s">
        <v>78</v>
      </c>
      <c r="F1520" s="1">
        <v>-7.69716088328075E-2</v>
      </c>
    </row>
    <row r="1521" spans="1:6" x14ac:dyDescent="0.25">
      <c r="A1521" t="str">
        <f t="shared" si="23"/>
        <v>2020OntarioGoods</v>
      </c>
      <c r="B1521">
        <v>2020</v>
      </c>
      <c r="C1521" t="s">
        <v>29</v>
      </c>
      <c r="D1521" t="s">
        <v>79</v>
      </c>
      <c r="F1521" s="1">
        <v>-4.9627791563276137E-3</v>
      </c>
    </row>
    <row r="1522" spans="1:6" x14ac:dyDescent="0.25">
      <c r="A1522" t="str">
        <f t="shared" si="23"/>
        <v>2020OntarioServices</v>
      </c>
      <c r="B1522">
        <v>2020</v>
      </c>
      <c r="C1522" t="s">
        <v>29</v>
      </c>
      <c r="D1522" t="s">
        <v>80</v>
      </c>
      <c r="F1522" s="1">
        <v>1.4435695538057668E-2</v>
      </c>
    </row>
    <row r="1523" spans="1:6" x14ac:dyDescent="0.25">
      <c r="A1523" t="str">
        <f t="shared" si="23"/>
        <v>2020ManitobaAll-items</v>
      </c>
      <c r="B1523">
        <v>2020</v>
      </c>
      <c r="C1523" t="s">
        <v>30</v>
      </c>
      <c r="D1523" t="s">
        <v>9</v>
      </c>
      <c r="F1523" s="1">
        <v>5.1169590643274018E-3</v>
      </c>
    </row>
    <row r="1524" spans="1:6" x14ac:dyDescent="0.25">
      <c r="A1524" t="str">
        <f t="shared" si="23"/>
        <v>2020ManitobaFood</v>
      </c>
      <c r="B1524">
        <v>2020</v>
      </c>
      <c r="C1524" t="s">
        <v>30</v>
      </c>
      <c r="D1524" t="s">
        <v>76</v>
      </c>
      <c r="F1524" s="1">
        <v>1.9594594594594634E-2</v>
      </c>
    </row>
    <row r="1525" spans="1:6" x14ac:dyDescent="0.25">
      <c r="A1525" t="str">
        <f t="shared" si="23"/>
        <v>2020ManitobaShelter</v>
      </c>
      <c r="B1525">
        <v>2020</v>
      </c>
      <c r="C1525" t="s">
        <v>30</v>
      </c>
      <c r="D1525" t="s">
        <v>77</v>
      </c>
      <c r="F1525" s="1">
        <v>1.6938110749185629E-2</v>
      </c>
    </row>
    <row r="1526" spans="1:6" x14ac:dyDescent="0.25">
      <c r="A1526" t="str">
        <f t="shared" si="23"/>
        <v>2020ManitobaHousehold operations, furnishings and equipment</v>
      </c>
      <c r="B1526">
        <v>2020</v>
      </c>
      <c r="C1526" t="s">
        <v>30</v>
      </c>
      <c r="D1526" t="s">
        <v>12</v>
      </c>
      <c r="F1526" s="1">
        <v>6.4620355411954536E-3</v>
      </c>
    </row>
    <row r="1527" spans="1:6" x14ac:dyDescent="0.25">
      <c r="A1527" t="str">
        <f t="shared" si="23"/>
        <v>2020ManitobaClothing and footwear</v>
      </c>
      <c r="B1527">
        <v>2020</v>
      </c>
      <c r="C1527" t="s">
        <v>30</v>
      </c>
      <c r="D1527" t="s">
        <v>13</v>
      </c>
      <c r="F1527" s="1">
        <v>-1.9916142557652051E-2</v>
      </c>
    </row>
    <row r="1528" spans="1:6" x14ac:dyDescent="0.25">
      <c r="A1528" t="str">
        <f t="shared" si="23"/>
        <v>2020ManitobaTransportation</v>
      </c>
      <c r="B1528">
        <v>2020</v>
      </c>
      <c r="C1528" t="s">
        <v>30</v>
      </c>
      <c r="D1528" t="s">
        <v>14</v>
      </c>
      <c r="F1528" s="1">
        <v>-1.9466474405190979E-2</v>
      </c>
    </row>
    <row r="1529" spans="1:6" x14ac:dyDescent="0.25">
      <c r="A1529" t="str">
        <f t="shared" si="23"/>
        <v>2020ManitobaGasoline</v>
      </c>
      <c r="B1529">
        <v>2020</v>
      </c>
      <c r="C1529" t="s">
        <v>30</v>
      </c>
      <c r="D1529" t="s">
        <v>15</v>
      </c>
      <c r="F1529" s="1">
        <v>-0.13945172824791421</v>
      </c>
    </row>
    <row r="1530" spans="1:6" x14ac:dyDescent="0.25">
      <c r="A1530" t="str">
        <f t="shared" si="23"/>
        <v>2020ManitobaHealth and personal care</v>
      </c>
      <c r="B1530">
        <v>2020</v>
      </c>
      <c r="C1530" t="s">
        <v>30</v>
      </c>
      <c r="D1530" t="s">
        <v>16</v>
      </c>
      <c r="F1530" s="1">
        <v>2.1558872305141034E-2</v>
      </c>
    </row>
    <row r="1531" spans="1:6" x14ac:dyDescent="0.25">
      <c r="A1531" t="str">
        <f t="shared" si="23"/>
        <v>2020ManitobaRecreation, education and reading</v>
      </c>
      <c r="B1531">
        <v>2020</v>
      </c>
      <c r="C1531" t="s">
        <v>30</v>
      </c>
      <c r="D1531" t="s">
        <v>17</v>
      </c>
      <c r="F1531" s="1">
        <v>1.0362694300518159E-2</v>
      </c>
    </row>
    <row r="1532" spans="1:6" x14ac:dyDescent="0.25">
      <c r="A1532" t="str">
        <f t="shared" si="23"/>
        <v>2020ManitobaAlcoholic beverages, tobacco products and recreational cannabis</v>
      </c>
      <c r="B1532">
        <v>2020</v>
      </c>
      <c r="C1532" t="s">
        <v>30</v>
      </c>
      <c r="D1532" t="s">
        <v>18</v>
      </c>
      <c r="F1532" s="1">
        <v>6.9075451647184457E-3</v>
      </c>
    </row>
    <row r="1533" spans="1:6" x14ac:dyDescent="0.25">
      <c r="A1533" t="str">
        <f t="shared" si="23"/>
        <v>2020ManitobaEnergy</v>
      </c>
      <c r="B1533">
        <v>2020</v>
      </c>
      <c r="C1533" t="s">
        <v>30</v>
      </c>
      <c r="D1533" t="s">
        <v>78</v>
      </c>
      <c r="F1533" s="1">
        <v>-8.4265964450296313E-2</v>
      </c>
    </row>
    <row r="1534" spans="1:6" x14ac:dyDescent="0.25">
      <c r="A1534" t="str">
        <f t="shared" si="23"/>
        <v>2020ManitobaGoods</v>
      </c>
      <c r="B1534">
        <v>2020</v>
      </c>
      <c r="C1534" t="s">
        <v>30</v>
      </c>
      <c r="D1534" t="s">
        <v>79</v>
      </c>
      <c r="F1534" s="1">
        <v>-4.0716612377850164E-3</v>
      </c>
    </row>
    <row r="1535" spans="1:6" x14ac:dyDescent="0.25">
      <c r="A1535" t="str">
        <f t="shared" si="23"/>
        <v>2020ManitobaServices</v>
      </c>
      <c r="B1535">
        <v>2020</v>
      </c>
      <c r="C1535" t="s">
        <v>30</v>
      </c>
      <c r="D1535" t="s">
        <v>80</v>
      </c>
      <c r="F1535" s="1">
        <v>1.377952755905508E-2</v>
      </c>
    </row>
    <row r="1536" spans="1:6" x14ac:dyDescent="0.25">
      <c r="A1536" t="str">
        <f t="shared" si="23"/>
        <v>2020SaskatchewanAll-items</v>
      </c>
      <c r="B1536">
        <v>2020</v>
      </c>
      <c r="C1536" t="s">
        <v>31</v>
      </c>
      <c r="D1536" t="s">
        <v>9</v>
      </c>
      <c r="F1536" s="1">
        <v>5.7183702644745026E-3</v>
      </c>
    </row>
    <row r="1537" spans="1:6" x14ac:dyDescent="0.25">
      <c r="A1537" t="str">
        <f t="shared" si="23"/>
        <v>2020SaskatchewanFood</v>
      </c>
      <c r="B1537">
        <v>2020</v>
      </c>
      <c r="C1537" t="s">
        <v>31</v>
      </c>
      <c r="D1537" t="s">
        <v>76</v>
      </c>
      <c r="F1537" s="1">
        <v>2.30566534914361E-2</v>
      </c>
    </row>
    <row r="1538" spans="1:6" x14ac:dyDescent="0.25">
      <c r="A1538" t="str">
        <f t="shared" si="23"/>
        <v>2020SaskatchewanShelter</v>
      </c>
      <c r="B1538">
        <v>2020</v>
      </c>
      <c r="C1538" t="s">
        <v>31</v>
      </c>
      <c r="D1538" t="s">
        <v>77</v>
      </c>
      <c r="F1538" s="1">
        <v>8.8028169014084511E-3</v>
      </c>
    </row>
    <row r="1539" spans="1:6" x14ac:dyDescent="0.25">
      <c r="A1539" t="str">
        <f t="shared" ref="A1539:A1602" si="24">B1539&amp;C1539&amp;D1539</f>
        <v>2020SaskatchewanHousehold operations, furnishings and equipment</v>
      </c>
      <c r="B1539">
        <v>2020</v>
      </c>
      <c r="C1539" t="s">
        <v>31</v>
      </c>
      <c r="D1539" t="s">
        <v>12</v>
      </c>
      <c r="F1539" s="1">
        <v>1.3973799126637505E-2</v>
      </c>
    </row>
    <row r="1540" spans="1:6" x14ac:dyDescent="0.25">
      <c r="A1540" t="str">
        <f t="shared" si="24"/>
        <v>2020SaskatchewanClothing and footwear</v>
      </c>
      <c r="B1540">
        <v>2020</v>
      </c>
      <c r="C1540" t="s">
        <v>31</v>
      </c>
      <c r="D1540" t="s">
        <v>13</v>
      </c>
      <c r="F1540" s="1">
        <v>-1.0628019323671443E-2</v>
      </c>
    </row>
    <row r="1541" spans="1:6" x14ac:dyDescent="0.25">
      <c r="A1541" t="str">
        <f t="shared" si="24"/>
        <v>2020SaskatchewanTransportation</v>
      </c>
      <c r="B1541">
        <v>2020</v>
      </c>
      <c r="C1541" t="s">
        <v>31</v>
      </c>
      <c r="D1541" t="s">
        <v>14</v>
      </c>
      <c r="F1541" s="1">
        <v>-1.1102886750555145E-2</v>
      </c>
    </row>
    <row r="1542" spans="1:6" x14ac:dyDescent="0.25">
      <c r="A1542" t="str">
        <f t="shared" si="24"/>
        <v>2020SaskatchewanGasoline</v>
      </c>
      <c r="B1542">
        <v>2020</v>
      </c>
      <c r="C1542" t="s">
        <v>31</v>
      </c>
      <c r="D1542" t="s">
        <v>15</v>
      </c>
      <c r="F1542" s="1">
        <v>-0.12789203084832909</v>
      </c>
    </row>
    <row r="1543" spans="1:6" x14ac:dyDescent="0.25">
      <c r="A1543" t="str">
        <f t="shared" si="24"/>
        <v>2020SaskatchewanHealth and personal care</v>
      </c>
      <c r="B1543">
        <v>2020</v>
      </c>
      <c r="C1543" t="s">
        <v>31</v>
      </c>
      <c r="D1543" t="s">
        <v>16</v>
      </c>
      <c r="F1543" s="1">
        <v>1.3417521704814545E-2</v>
      </c>
    </row>
    <row r="1544" spans="1:6" x14ac:dyDescent="0.25">
      <c r="A1544" t="str">
        <f t="shared" si="24"/>
        <v>2020SaskatchewanRecreation, education and reading</v>
      </c>
      <c r="B1544">
        <v>2020</v>
      </c>
      <c r="C1544" t="s">
        <v>31</v>
      </c>
      <c r="D1544" t="s">
        <v>17</v>
      </c>
      <c r="F1544" s="1">
        <v>1.1216566005176851E-2</v>
      </c>
    </row>
    <row r="1545" spans="1:6" x14ac:dyDescent="0.25">
      <c r="A1545" t="str">
        <f t="shared" si="24"/>
        <v>2020SaskatchewanAlcoholic beverages, tobacco products and recreational cannabis</v>
      </c>
      <c r="B1545">
        <v>2020</v>
      </c>
      <c r="C1545" t="s">
        <v>31</v>
      </c>
      <c r="D1545" t="s">
        <v>18</v>
      </c>
      <c r="F1545" s="1">
        <v>-6.5146579804559648E-3</v>
      </c>
    </row>
    <row r="1546" spans="1:6" x14ac:dyDescent="0.25">
      <c r="A1546" t="str">
        <f t="shared" si="24"/>
        <v>2020SaskatchewanEnergy</v>
      </c>
      <c r="B1546">
        <v>2020</v>
      </c>
      <c r="C1546" t="s">
        <v>31</v>
      </c>
      <c r="D1546" t="s">
        <v>78</v>
      </c>
      <c r="F1546" s="1">
        <v>-5.4108216432865695E-2</v>
      </c>
    </row>
    <row r="1547" spans="1:6" x14ac:dyDescent="0.25">
      <c r="A1547" t="str">
        <f t="shared" si="24"/>
        <v>2020SaskatchewanGoods</v>
      </c>
      <c r="B1547">
        <v>2020</v>
      </c>
      <c r="C1547" t="s">
        <v>31</v>
      </c>
      <c r="D1547" t="s">
        <v>79</v>
      </c>
      <c r="F1547" s="1">
        <v>4.0650406504065045E-3</v>
      </c>
    </row>
    <row r="1548" spans="1:6" x14ac:dyDescent="0.25">
      <c r="A1548" t="str">
        <f t="shared" si="24"/>
        <v>2020SaskatchewanServices</v>
      </c>
      <c r="B1548">
        <v>2020</v>
      </c>
      <c r="C1548" t="s">
        <v>31</v>
      </c>
      <c r="D1548" t="s">
        <v>80</v>
      </c>
      <c r="F1548" s="1">
        <v>8.0745341614907543E-3</v>
      </c>
    </row>
    <row r="1549" spans="1:6" x14ac:dyDescent="0.25">
      <c r="A1549" t="str">
        <f t="shared" si="24"/>
        <v>2020AlbertaAll-items</v>
      </c>
      <c r="B1549">
        <v>2020</v>
      </c>
      <c r="C1549" t="s">
        <v>32</v>
      </c>
      <c r="D1549" t="s">
        <v>9</v>
      </c>
      <c r="F1549" s="1">
        <v>1.1180992313067746E-2</v>
      </c>
    </row>
    <row r="1550" spans="1:6" x14ac:dyDescent="0.25">
      <c r="A1550" t="str">
        <f t="shared" si="24"/>
        <v>2020AlbertaFood</v>
      </c>
      <c r="B1550">
        <v>2020</v>
      </c>
      <c r="C1550" t="s">
        <v>32</v>
      </c>
      <c r="D1550" t="s">
        <v>76</v>
      </c>
      <c r="F1550" s="1">
        <v>2.6809651474530832E-2</v>
      </c>
    </row>
    <row r="1551" spans="1:6" x14ac:dyDescent="0.25">
      <c r="A1551" t="str">
        <f t="shared" si="24"/>
        <v>2020AlbertaShelter</v>
      </c>
      <c r="B1551">
        <v>2020</v>
      </c>
      <c r="C1551" t="s">
        <v>32</v>
      </c>
      <c r="D1551" t="s">
        <v>77</v>
      </c>
      <c r="F1551" s="1">
        <v>1.334881021474163E-2</v>
      </c>
    </row>
    <row r="1552" spans="1:6" x14ac:dyDescent="0.25">
      <c r="A1552" t="str">
        <f t="shared" si="24"/>
        <v>2020AlbertaHousehold operations, furnishings and equipment</v>
      </c>
      <c r="B1552">
        <v>2020</v>
      </c>
      <c r="C1552" t="s">
        <v>32</v>
      </c>
      <c r="D1552" t="s">
        <v>12</v>
      </c>
      <c r="F1552" s="1">
        <v>-4.0650406504065045E-3</v>
      </c>
    </row>
    <row r="1553" spans="1:6" x14ac:dyDescent="0.25">
      <c r="A1553" t="str">
        <f t="shared" si="24"/>
        <v>2020AlbertaClothing and footwear</v>
      </c>
      <c r="B1553">
        <v>2020</v>
      </c>
      <c r="C1553" t="s">
        <v>32</v>
      </c>
      <c r="D1553" t="s">
        <v>13</v>
      </c>
      <c r="F1553" s="1">
        <v>8.2051282051281756E-3</v>
      </c>
    </row>
    <row r="1554" spans="1:6" x14ac:dyDescent="0.25">
      <c r="A1554" t="str">
        <f t="shared" si="24"/>
        <v>2020AlbertaTransportation</v>
      </c>
      <c r="B1554">
        <v>2020</v>
      </c>
      <c r="C1554" t="s">
        <v>32</v>
      </c>
      <c r="D1554" t="s">
        <v>14</v>
      </c>
      <c r="F1554" s="1">
        <v>1.3121546961325808E-2</v>
      </c>
    </row>
    <row r="1555" spans="1:6" x14ac:dyDescent="0.25">
      <c r="A1555" t="str">
        <f t="shared" si="24"/>
        <v>2020AlbertaGasoline</v>
      </c>
      <c r="B1555">
        <v>2020</v>
      </c>
      <c r="C1555" t="s">
        <v>32</v>
      </c>
      <c r="D1555" t="s">
        <v>15</v>
      </c>
      <c r="F1555" s="1">
        <v>-0.11310259579728066</v>
      </c>
    </row>
    <row r="1556" spans="1:6" x14ac:dyDescent="0.25">
      <c r="A1556" t="str">
        <f t="shared" si="24"/>
        <v>2020AlbertaHealth and personal care</v>
      </c>
      <c r="B1556">
        <v>2020</v>
      </c>
      <c r="C1556" t="s">
        <v>32</v>
      </c>
      <c r="D1556" t="s">
        <v>16</v>
      </c>
      <c r="F1556" s="1">
        <v>1.3034033309196318E-2</v>
      </c>
    </row>
    <row r="1557" spans="1:6" x14ac:dyDescent="0.25">
      <c r="A1557" t="str">
        <f t="shared" si="24"/>
        <v>2020AlbertaRecreation, education and reading</v>
      </c>
      <c r="B1557">
        <v>2020</v>
      </c>
      <c r="C1557" t="s">
        <v>32</v>
      </c>
      <c r="D1557" t="s">
        <v>17</v>
      </c>
      <c r="F1557" s="1">
        <v>0</v>
      </c>
    </row>
    <row r="1558" spans="1:6" x14ac:dyDescent="0.25">
      <c r="A1558" t="str">
        <f t="shared" si="24"/>
        <v>2020AlbertaAlcoholic beverages, tobacco products and recreational cannabis</v>
      </c>
      <c r="B1558">
        <v>2020</v>
      </c>
      <c r="C1558" t="s">
        <v>32</v>
      </c>
      <c r="D1558" t="s">
        <v>18</v>
      </c>
      <c r="F1558" s="1">
        <v>0</v>
      </c>
    </row>
    <row r="1559" spans="1:6" x14ac:dyDescent="0.25">
      <c r="A1559" t="str">
        <f t="shared" si="24"/>
        <v>2020AlbertaEnergy</v>
      </c>
      <c r="B1559">
        <v>2020</v>
      </c>
      <c r="C1559" t="s">
        <v>32</v>
      </c>
      <c r="D1559" t="s">
        <v>78</v>
      </c>
      <c r="F1559" s="1">
        <v>-3.7326911499096865E-2</v>
      </c>
    </row>
    <row r="1560" spans="1:6" x14ac:dyDescent="0.25">
      <c r="A1560" t="str">
        <f t="shared" si="24"/>
        <v>2020AlbertaGoods</v>
      </c>
      <c r="B1560">
        <v>2020</v>
      </c>
      <c r="C1560" t="s">
        <v>32</v>
      </c>
      <c r="D1560" t="s">
        <v>79</v>
      </c>
      <c r="F1560" s="1">
        <v>9.8684210526316027E-3</v>
      </c>
    </row>
    <row r="1561" spans="1:6" x14ac:dyDescent="0.25">
      <c r="A1561" t="str">
        <f t="shared" si="24"/>
        <v>2020AlbertaServices</v>
      </c>
      <c r="B1561">
        <v>2020</v>
      </c>
      <c r="C1561" t="s">
        <v>32</v>
      </c>
      <c r="D1561" t="s">
        <v>80</v>
      </c>
      <c r="F1561" s="1">
        <v>1.2012012012012012E-2</v>
      </c>
    </row>
    <row r="1562" spans="1:6" x14ac:dyDescent="0.25">
      <c r="A1562" t="str">
        <f t="shared" si="24"/>
        <v>2020British ColumbiaAll-items</v>
      </c>
      <c r="B1562">
        <v>2020</v>
      </c>
      <c r="C1562" t="s">
        <v>33</v>
      </c>
      <c r="D1562" t="s">
        <v>9</v>
      </c>
      <c r="F1562" s="1">
        <v>7.6103500761035003E-3</v>
      </c>
    </row>
    <row r="1563" spans="1:6" x14ac:dyDescent="0.25">
      <c r="A1563" t="str">
        <f t="shared" si="24"/>
        <v>2020British ColumbiaFood</v>
      </c>
      <c r="B1563">
        <v>2020</v>
      </c>
      <c r="C1563" t="s">
        <v>33</v>
      </c>
      <c r="D1563" t="s">
        <v>76</v>
      </c>
      <c r="F1563" s="1">
        <v>2.6785714285714326E-2</v>
      </c>
    </row>
    <row r="1564" spans="1:6" x14ac:dyDescent="0.25">
      <c r="A1564" t="str">
        <f t="shared" si="24"/>
        <v>2020British ColumbiaShelter</v>
      </c>
      <c r="B1564">
        <v>2020</v>
      </c>
      <c r="C1564" t="s">
        <v>33</v>
      </c>
      <c r="D1564" t="s">
        <v>77</v>
      </c>
      <c r="F1564" s="1">
        <v>1.4354066985645909E-2</v>
      </c>
    </row>
    <row r="1565" spans="1:6" x14ac:dyDescent="0.25">
      <c r="A1565" t="str">
        <f t="shared" si="24"/>
        <v>2020British ColumbiaHousehold operations, furnishings and equipment</v>
      </c>
      <c r="B1565">
        <v>2020</v>
      </c>
      <c r="C1565" t="s">
        <v>33</v>
      </c>
      <c r="D1565" t="s">
        <v>12</v>
      </c>
      <c r="F1565" s="1">
        <v>2.4875621890548209E-3</v>
      </c>
    </row>
    <row r="1566" spans="1:6" x14ac:dyDescent="0.25">
      <c r="A1566" t="str">
        <f t="shared" si="24"/>
        <v>2020British ColumbiaClothing and footwear</v>
      </c>
      <c r="B1566">
        <v>2020</v>
      </c>
      <c r="C1566" t="s">
        <v>33</v>
      </c>
      <c r="D1566" t="s">
        <v>13</v>
      </c>
      <c r="F1566" s="1">
        <v>-1.5755329008341083E-2</v>
      </c>
    </row>
    <row r="1567" spans="1:6" x14ac:dyDescent="0.25">
      <c r="A1567" t="str">
        <f t="shared" si="24"/>
        <v>2020British ColumbiaTransportation</v>
      </c>
      <c r="B1567">
        <v>2020</v>
      </c>
      <c r="C1567" t="s">
        <v>33</v>
      </c>
      <c r="D1567" t="s">
        <v>14</v>
      </c>
      <c r="F1567" s="1">
        <v>-7.6388888888888496E-3</v>
      </c>
    </row>
    <row r="1568" spans="1:6" x14ac:dyDescent="0.25">
      <c r="A1568" t="str">
        <f t="shared" si="24"/>
        <v>2020British ColumbiaGasoline</v>
      </c>
      <c r="B1568">
        <v>2020</v>
      </c>
      <c r="C1568" t="s">
        <v>33</v>
      </c>
      <c r="D1568" t="s">
        <v>15</v>
      </c>
      <c r="F1568" s="1">
        <v>-0.13890286864620027</v>
      </c>
    </row>
    <row r="1569" spans="1:6" x14ac:dyDescent="0.25">
      <c r="A1569" t="str">
        <f t="shared" si="24"/>
        <v>2020British ColumbiaHealth and personal care</v>
      </c>
      <c r="B1569">
        <v>2020</v>
      </c>
      <c r="C1569" t="s">
        <v>33</v>
      </c>
      <c r="D1569" t="s">
        <v>16</v>
      </c>
      <c r="F1569" s="1">
        <v>2.6294165981922784E-2</v>
      </c>
    </row>
    <row r="1570" spans="1:6" x14ac:dyDescent="0.25">
      <c r="A1570" t="str">
        <f t="shared" si="24"/>
        <v>2020British ColumbiaRecreation, education and reading</v>
      </c>
      <c r="B1570">
        <v>2020</v>
      </c>
      <c r="C1570" t="s">
        <v>33</v>
      </c>
      <c r="D1570" t="s">
        <v>17</v>
      </c>
      <c r="F1570" s="1">
        <v>-7.874015748031496E-3</v>
      </c>
    </row>
    <row r="1571" spans="1:6" x14ac:dyDescent="0.25">
      <c r="A1571" t="str">
        <f t="shared" si="24"/>
        <v>2020British ColumbiaAlcoholic beverages, tobacco products and recreational cannabis</v>
      </c>
      <c r="B1571">
        <v>2020</v>
      </c>
      <c r="C1571" t="s">
        <v>33</v>
      </c>
      <c r="D1571" t="s">
        <v>18</v>
      </c>
      <c r="F1571" s="1">
        <v>1.5247776365946668E-2</v>
      </c>
    </row>
    <row r="1572" spans="1:6" x14ac:dyDescent="0.25">
      <c r="A1572" t="str">
        <f t="shared" si="24"/>
        <v>2020British ColumbiaEnergy</v>
      </c>
      <c r="B1572">
        <v>2020</v>
      </c>
      <c r="C1572" t="s">
        <v>33</v>
      </c>
      <c r="D1572" t="s">
        <v>78</v>
      </c>
      <c r="F1572" s="1">
        <v>-7.9099307159353288E-2</v>
      </c>
    </row>
    <row r="1573" spans="1:6" x14ac:dyDescent="0.25">
      <c r="A1573" t="str">
        <f t="shared" si="24"/>
        <v>2020British ColumbiaGoods</v>
      </c>
      <c r="B1573">
        <v>2020</v>
      </c>
      <c r="C1573" t="s">
        <v>33</v>
      </c>
      <c r="D1573" t="s">
        <v>79</v>
      </c>
      <c r="F1573" s="1">
        <v>1.6220600162206232E-3</v>
      </c>
    </row>
    <row r="1574" spans="1:6" x14ac:dyDescent="0.25">
      <c r="A1574" t="str">
        <f t="shared" si="24"/>
        <v>2020British ColumbiaServices</v>
      </c>
      <c r="B1574">
        <v>2020</v>
      </c>
      <c r="C1574" t="s">
        <v>33</v>
      </c>
      <c r="D1574" t="s">
        <v>80</v>
      </c>
      <c r="F1574" s="1">
        <v>1.2309920347574346E-2</v>
      </c>
    </row>
    <row r="1575" spans="1:6" x14ac:dyDescent="0.25">
      <c r="A1575" t="str">
        <f t="shared" si="24"/>
        <v>2021CanadaAll-items</v>
      </c>
      <c r="B1575">
        <v>2021</v>
      </c>
      <c r="C1575" t="s">
        <v>7</v>
      </c>
      <c r="D1575" t="s">
        <v>9</v>
      </c>
      <c r="F1575" s="1">
        <v>3.3576642335766384E-2</v>
      </c>
    </row>
    <row r="1576" spans="1:6" x14ac:dyDescent="0.25">
      <c r="A1576" t="str">
        <f t="shared" si="24"/>
        <v>2021CanadaFood</v>
      </c>
      <c r="B1576">
        <v>2021</v>
      </c>
      <c r="C1576" t="s">
        <v>7</v>
      </c>
      <c r="D1576" t="s">
        <v>76</v>
      </c>
      <c r="F1576" s="1">
        <v>2.4723487312947375E-2</v>
      </c>
    </row>
    <row r="1577" spans="1:6" x14ac:dyDescent="0.25">
      <c r="A1577" t="str">
        <f t="shared" si="24"/>
        <v>2021CanadaShelter</v>
      </c>
      <c r="B1577">
        <v>2021</v>
      </c>
      <c r="C1577" t="s">
        <v>7</v>
      </c>
      <c r="D1577" t="s">
        <v>77</v>
      </c>
      <c r="F1577" s="1">
        <v>3.8775510204081556E-2</v>
      </c>
    </row>
    <row r="1578" spans="1:6" x14ac:dyDescent="0.25">
      <c r="A1578" t="str">
        <f t="shared" si="24"/>
        <v>2021CanadaHousehold operations, furnishings and equipment</v>
      </c>
      <c r="B1578">
        <v>2021</v>
      </c>
      <c r="C1578" t="s">
        <v>7</v>
      </c>
      <c r="D1578" t="s">
        <v>12</v>
      </c>
      <c r="F1578" s="1">
        <v>1.130856219709213E-2</v>
      </c>
    </row>
    <row r="1579" spans="1:6" x14ac:dyDescent="0.25">
      <c r="A1579" t="str">
        <f t="shared" si="24"/>
        <v>2021CanadaClothing and footwear</v>
      </c>
      <c r="B1579">
        <v>2021</v>
      </c>
      <c r="C1579" t="s">
        <v>7</v>
      </c>
      <c r="D1579" t="s">
        <v>13</v>
      </c>
      <c r="F1579" s="1">
        <v>-3.1779661016950356E-3</v>
      </c>
    </row>
    <row r="1580" spans="1:6" x14ac:dyDescent="0.25">
      <c r="A1580" t="str">
        <f t="shared" si="24"/>
        <v>2021CanadaTransportation</v>
      </c>
      <c r="B1580">
        <v>2021</v>
      </c>
      <c r="C1580" t="s">
        <v>7</v>
      </c>
      <c r="D1580" t="s">
        <v>14</v>
      </c>
      <c r="F1580" s="1">
        <v>7.2237960339943466E-2</v>
      </c>
    </row>
    <row r="1581" spans="1:6" x14ac:dyDescent="0.25">
      <c r="A1581" t="str">
        <f t="shared" si="24"/>
        <v>2021CanadaGasoline</v>
      </c>
      <c r="B1581">
        <v>2021</v>
      </c>
      <c r="C1581" t="s">
        <v>7</v>
      </c>
      <c r="D1581" t="s">
        <v>15</v>
      </c>
      <c r="F1581" s="1">
        <v>0.31152010906612149</v>
      </c>
    </row>
    <row r="1582" spans="1:6" x14ac:dyDescent="0.25">
      <c r="A1582" t="str">
        <f t="shared" si="24"/>
        <v>2021CanadaHealth and personal care</v>
      </c>
      <c r="B1582">
        <v>2021</v>
      </c>
      <c r="C1582" t="s">
        <v>7</v>
      </c>
      <c r="D1582" t="s">
        <v>16</v>
      </c>
      <c r="F1582" s="1">
        <v>2.6315789473684258E-2</v>
      </c>
    </row>
    <row r="1583" spans="1:6" x14ac:dyDescent="0.25">
      <c r="A1583" t="str">
        <f t="shared" si="24"/>
        <v>2021CanadaRecreation, education and reading</v>
      </c>
      <c r="B1583">
        <v>2021</v>
      </c>
      <c r="C1583" t="s">
        <v>7</v>
      </c>
      <c r="D1583" t="s">
        <v>17</v>
      </c>
      <c r="F1583" s="1">
        <v>1.9014693171996565E-2</v>
      </c>
    </row>
    <row r="1584" spans="1:6" x14ac:dyDescent="0.25">
      <c r="A1584" t="str">
        <f t="shared" si="24"/>
        <v>2021CanadaAlcoholic beverages, tobacco products and recreational cannabis</v>
      </c>
      <c r="B1584">
        <v>2021</v>
      </c>
      <c r="C1584" t="s">
        <v>7</v>
      </c>
      <c r="D1584" t="s">
        <v>18</v>
      </c>
      <c r="F1584" s="1">
        <v>1.8033740546829519E-2</v>
      </c>
    </row>
    <row r="1585" spans="1:6" x14ac:dyDescent="0.25">
      <c r="A1585" t="str">
        <f t="shared" si="24"/>
        <v>2021CanadaEnergy</v>
      </c>
      <c r="B1585">
        <v>2021</v>
      </c>
      <c r="C1585" t="s">
        <v>7</v>
      </c>
      <c r="D1585" t="s">
        <v>78</v>
      </c>
      <c r="F1585" s="1">
        <v>0.188858695652174</v>
      </c>
    </row>
    <row r="1586" spans="1:6" x14ac:dyDescent="0.25">
      <c r="A1586" t="str">
        <f t="shared" si="24"/>
        <v>2021CanadaGoods</v>
      </c>
      <c r="B1586">
        <v>2021</v>
      </c>
      <c r="C1586" t="s">
        <v>7</v>
      </c>
      <c r="D1586" t="s">
        <v>79</v>
      </c>
      <c r="F1586" s="1">
        <v>4.73469387755103E-2</v>
      </c>
    </row>
    <row r="1587" spans="1:6" x14ac:dyDescent="0.25">
      <c r="A1587" t="str">
        <f t="shared" si="24"/>
        <v>2021CanadaServices</v>
      </c>
      <c r="B1587">
        <v>2021</v>
      </c>
      <c r="C1587" t="s">
        <v>7</v>
      </c>
      <c r="D1587" t="s">
        <v>80</v>
      </c>
      <c r="F1587" s="1">
        <v>2.3132848645076007E-2</v>
      </c>
    </row>
    <row r="1588" spans="1:6" x14ac:dyDescent="0.25">
      <c r="A1588" t="str">
        <f t="shared" si="24"/>
        <v>2021Newfoundland and LabradorAll-items</v>
      </c>
      <c r="B1588">
        <v>2021</v>
      </c>
      <c r="C1588" t="s">
        <v>24</v>
      </c>
      <c r="D1588" t="s">
        <v>9</v>
      </c>
      <c r="F1588" s="1">
        <v>3.6532951289398242E-2</v>
      </c>
    </row>
    <row r="1589" spans="1:6" x14ac:dyDescent="0.25">
      <c r="A1589" t="str">
        <f t="shared" si="24"/>
        <v>2021Newfoundland and LabradorFood</v>
      </c>
      <c r="B1589">
        <v>2021</v>
      </c>
      <c r="C1589" t="s">
        <v>24</v>
      </c>
      <c r="D1589" t="s">
        <v>76</v>
      </c>
      <c r="F1589" s="1">
        <v>2.5862068965517088E-2</v>
      </c>
    </row>
    <row r="1590" spans="1:6" x14ac:dyDescent="0.25">
      <c r="A1590" t="str">
        <f t="shared" si="24"/>
        <v>2021Newfoundland and LabradorShelter</v>
      </c>
      <c r="B1590">
        <v>2021</v>
      </c>
      <c r="C1590" t="s">
        <v>24</v>
      </c>
      <c r="D1590" t="s">
        <v>77</v>
      </c>
      <c r="F1590" s="1">
        <v>2.4818401937046146E-2</v>
      </c>
    </row>
    <row r="1591" spans="1:6" x14ac:dyDescent="0.25">
      <c r="A1591" t="str">
        <f t="shared" si="24"/>
        <v>2021Newfoundland and LabradorHousehold operations, furnishings and equipment</v>
      </c>
      <c r="B1591">
        <v>2021</v>
      </c>
      <c r="C1591" t="s">
        <v>24</v>
      </c>
      <c r="D1591" t="s">
        <v>12</v>
      </c>
      <c r="F1591" s="1">
        <v>-1.6353229762878167E-2</v>
      </c>
    </row>
    <row r="1592" spans="1:6" x14ac:dyDescent="0.25">
      <c r="A1592" t="str">
        <f t="shared" si="24"/>
        <v>2021Newfoundland and LabradorClothing and footwear</v>
      </c>
      <c r="B1592">
        <v>2021</v>
      </c>
      <c r="C1592" t="s">
        <v>24</v>
      </c>
      <c r="D1592" t="s">
        <v>13</v>
      </c>
      <c r="F1592" s="1">
        <v>-8.4210526315789177E-3</v>
      </c>
    </row>
    <row r="1593" spans="1:6" x14ac:dyDescent="0.25">
      <c r="A1593" t="str">
        <f t="shared" si="24"/>
        <v>2021Newfoundland and LabradorTransportation</v>
      </c>
      <c r="B1593">
        <v>2021</v>
      </c>
      <c r="C1593" t="s">
        <v>24</v>
      </c>
      <c r="D1593" t="s">
        <v>14</v>
      </c>
      <c r="F1593" s="1">
        <v>0.10098870056497183</v>
      </c>
    </row>
    <row r="1594" spans="1:6" x14ac:dyDescent="0.25">
      <c r="A1594" t="str">
        <f t="shared" si="24"/>
        <v>2021Newfoundland and LabradorGasoline</v>
      </c>
      <c r="B1594">
        <v>2021</v>
      </c>
      <c r="C1594" t="s">
        <v>24</v>
      </c>
      <c r="D1594" t="s">
        <v>15</v>
      </c>
      <c r="F1594" s="1">
        <v>0.36625811103100225</v>
      </c>
    </row>
    <row r="1595" spans="1:6" x14ac:dyDescent="0.25">
      <c r="A1595" t="str">
        <f t="shared" si="24"/>
        <v>2021Newfoundland and LabradorHealth and personal care</v>
      </c>
      <c r="B1595">
        <v>2021</v>
      </c>
      <c r="C1595" t="s">
        <v>24</v>
      </c>
      <c r="D1595" t="s">
        <v>16</v>
      </c>
      <c r="F1595" s="1">
        <v>1.6064257028112448E-2</v>
      </c>
    </row>
    <row r="1596" spans="1:6" x14ac:dyDescent="0.25">
      <c r="A1596" t="str">
        <f t="shared" si="24"/>
        <v>2021Newfoundland and LabradorRecreation, education and reading</v>
      </c>
      <c r="B1596">
        <v>2021</v>
      </c>
      <c r="C1596" t="s">
        <v>24</v>
      </c>
      <c r="D1596" t="s">
        <v>17</v>
      </c>
      <c r="F1596" s="1">
        <v>2.4500907441016358E-2</v>
      </c>
    </row>
    <row r="1597" spans="1:6" x14ac:dyDescent="0.25">
      <c r="A1597" t="str">
        <f t="shared" si="24"/>
        <v>2021Newfoundland and LabradorAlcoholic beverages, tobacco products and recreational cannabis</v>
      </c>
      <c r="B1597">
        <v>2021</v>
      </c>
      <c r="C1597" t="s">
        <v>24</v>
      </c>
      <c r="D1597" t="s">
        <v>18</v>
      </c>
      <c r="F1597" s="1">
        <v>8.7414428646656106E-2</v>
      </c>
    </row>
    <row r="1598" spans="1:6" x14ac:dyDescent="0.25">
      <c r="A1598" t="str">
        <f t="shared" si="24"/>
        <v>2021Newfoundland and LabradorEnergy</v>
      </c>
      <c r="B1598">
        <v>2021</v>
      </c>
      <c r="C1598" t="s">
        <v>24</v>
      </c>
      <c r="D1598" t="s">
        <v>78</v>
      </c>
      <c r="F1598" s="1">
        <v>0.19828115408225894</v>
      </c>
    </row>
    <row r="1599" spans="1:6" x14ac:dyDescent="0.25">
      <c r="A1599" t="str">
        <f t="shared" si="24"/>
        <v>2021Newfoundland and LabradorGoods</v>
      </c>
      <c r="B1599">
        <v>2021</v>
      </c>
      <c r="C1599" t="s">
        <v>24</v>
      </c>
      <c r="D1599" t="s">
        <v>79</v>
      </c>
      <c r="F1599" s="1">
        <v>6.3944530046224829E-2</v>
      </c>
    </row>
    <row r="1600" spans="1:6" x14ac:dyDescent="0.25">
      <c r="A1600" t="str">
        <f t="shared" si="24"/>
        <v>2021Newfoundland and LabradorServices</v>
      </c>
      <c r="B1600">
        <v>2021</v>
      </c>
      <c r="C1600" t="s">
        <v>24</v>
      </c>
      <c r="D1600" t="s">
        <v>80</v>
      </c>
      <c r="F1600" s="1">
        <v>4.536616979909194E-3</v>
      </c>
    </row>
    <row r="1601" spans="1:6" x14ac:dyDescent="0.25">
      <c r="A1601" t="str">
        <f t="shared" si="24"/>
        <v>2021Prince Edward IslandAll-items</v>
      </c>
      <c r="B1601">
        <v>2021</v>
      </c>
      <c r="C1601" t="s">
        <v>25</v>
      </c>
      <c r="D1601" t="s">
        <v>9</v>
      </c>
      <c r="F1601" s="1">
        <v>5.0761421319796954E-2</v>
      </c>
    </row>
    <row r="1602" spans="1:6" x14ac:dyDescent="0.25">
      <c r="A1602" t="str">
        <f t="shared" si="24"/>
        <v>2021Prince Edward IslandFood</v>
      </c>
      <c r="B1602">
        <v>2021</v>
      </c>
      <c r="C1602" t="s">
        <v>25</v>
      </c>
      <c r="D1602" t="s">
        <v>76</v>
      </c>
      <c r="F1602" s="1">
        <v>3.2055311125078534E-2</v>
      </c>
    </row>
    <row r="1603" spans="1:6" x14ac:dyDescent="0.25">
      <c r="A1603" t="str">
        <f t="shared" ref="A1603:A1666" si="25">B1603&amp;C1603&amp;D1603</f>
        <v>2021Prince Edward IslandShelter</v>
      </c>
      <c r="B1603">
        <v>2021</v>
      </c>
      <c r="C1603" t="s">
        <v>25</v>
      </c>
      <c r="D1603" t="s">
        <v>77</v>
      </c>
      <c r="F1603" s="1">
        <v>8.4905660377358402E-2</v>
      </c>
    </row>
    <row r="1604" spans="1:6" x14ac:dyDescent="0.25">
      <c r="A1604" t="str">
        <f t="shared" si="25"/>
        <v>2021Prince Edward IslandHousehold operations, furnishings and equipment</v>
      </c>
      <c r="B1604">
        <v>2021</v>
      </c>
      <c r="C1604" t="s">
        <v>25</v>
      </c>
      <c r="D1604" t="s">
        <v>12</v>
      </c>
      <c r="F1604" s="1">
        <v>8.4485407066053984E-3</v>
      </c>
    </row>
    <row r="1605" spans="1:6" x14ac:dyDescent="0.25">
      <c r="A1605" t="str">
        <f t="shared" si="25"/>
        <v>2021Prince Edward IslandClothing and footwear</v>
      </c>
      <c r="B1605">
        <v>2021</v>
      </c>
      <c r="C1605" t="s">
        <v>25</v>
      </c>
      <c r="D1605" t="s">
        <v>13</v>
      </c>
      <c r="F1605" s="1">
        <v>-1.7000000000000029E-2</v>
      </c>
    </row>
    <row r="1606" spans="1:6" x14ac:dyDescent="0.25">
      <c r="A1606" t="str">
        <f t="shared" si="25"/>
        <v>2021Prince Edward IslandTransportation</v>
      </c>
      <c r="B1606">
        <v>2021</v>
      </c>
      <c r="C1606" t="s">
        <v>25</v>
      </c>
      <c r="D1606" t="s">
        <v>14</v>
      </c>
      <c r="F1606" s="1">
        <v>9.5550692924872324E-2</v>
      </c>
    </row>
    <row r="1607" spans="1:6" x14ac:dyDescent="0.25">
      <c r="A1607" t="str">
        <f t="shared" si="25"/>
        <v>2021Prince Edward IslandGasoline</v>
      </c>
      <c r="B1607">
        <v>2021</v>
      </c>
      <c r="C1607" t="s">
        <v>25</v>
      </c>
      <c r="D1607" t="s">
        <v>15</v>
      </c>
      <c r="F1607" s="1">
        <v>0.35045107564191535</v>
      </c>
    </row>
    <row r="1608" spans="1:6" x14ac:dyDescent="0.25">
      <c r="A1608" t="str">
        <f t="shared" si="25"/>
        <v>2021Prince Edward IslandHealth and personal care</v>
      </c>
      <c r="B1608">
        <v>2021</v>
      </c>
      <c r="C1608" t="s">
        <v>25</v>
      </c>
      <c r="D1608" t="s">
        <v>16</v>
      </c>
      <c r="F1608" s="1">
        <v>2.3791250959324588E-2</v>
      </c>
    </row>
    <row r="1609" spans="1:6" x14ac:dyDescent="0.25">
      <c r="A1609" t="str">
        <f t="shared" si="25"/>
        <v>2021Prince Edward IslandRecreation, education and reading</v>
      </c>
      <c r="B1609">
        <v>2021</v>
      </c>
      <c r="C1609" t="s">
        <v>25</v>
      </c>
      <c r="D1609" t="s">
        <v>17</v>
      </c>
      <c r="F1609" s="1">
        <v>2.0661157024793389E-2</v>
      </c>
    </row>
    <row r="1610" spans="1:6" x14ac:dyDescent="0.25">
      <c r="A1610" t="str">
        <f t="shared" si="25"/>
        <v>2021Prince Edward IslandAlcoholic beverages, tobacco products and recreational cannabis</v>
      </c>
      <c r="B1610">
        <v>2021</v>
      </c>
      <c r="C1610" t="s">
        <v>25</v>
      </c>
      <c r="D1610" t="s">
        <v>18</v>
      </c>
      <c r="F1610" s="1">
        <v>4.1420118343195152E-2</v>
      </c>
    </row>
    <row r="1611" spans="1:6" x14ac:dyDescent="0.25">
      <c r="A1611" t="str">
        <f t="shared" si="25"/>
        <v>2021Prince Edward IslandEnergy</v>
      </c>
      <c r="B1611">
        <v>2021</v>
      </c>
      <c r="C1611" t="s">
        <v>25</v>
      </c>
      <c r="D1611" t="s">
        <v>78</v>
      </c>
      <c r="F1611" s="1">
        <v>0.26610279765777495</v>
      </c>
    </row>
    <row r="1612" spans="1:6" x14ac:dyDescent="0.25">
      <c r="A1612" t="str">
        <f t="shared" si="25"/>
        <v>2021Prince Edward IslandGoods</v>
      </c>
      <c r="B1612">
        <v>2021</v>
      </c>
      <c r="C1612" t="s">
        <v>25</v>
      </c>
      <c r="D1612" t="s">
        <v>79</v>
      </c>
      <c r="F1612" s="1">
        <v>7.1058475203552879E-2</v>
      </c>
    </row>
    <row r="1613" spans="1:6" x14ac:dyDescent="0.25">
      <c r="A1613" t="str">
        <f t="shared" si="25"/>
        <v>2021Prince Edward IslandServices</v>
      </c>
      <c r="B1613">
        <v>2021</v>
      </c>
      <c r="C1613" t="s">
        <v>25</v>
      </c>
      <c r="D1613" t="s">
        <v>80</v>
      </c>
      <c r="F1613" s="1">
        <v>2.6988636363636239E-2</v>
      </c>
    </row>
    <row r="1614" spans="1:6" x14ac:dyDescent="0.25">
      <c r="A1614" t="str">
        <f t="shared" si="25"/>
        <v>2021Nova ScotiaAll-items</v>
      </c>
      <c r="B1614">
        <v>2021</v>
      </c>
      <c r="C1614" t="s">
        <v>26</v>
      </c>
      <c r="D1614" t="s">
        <v>9</v>
      </c>
      <c r="F1614" s="1">
        <v>4.0609137055837519E-2</v>
      </c>
    </row>
    <row r="1615" spans="1:6" x14ac:dyDescent="0.25">
      <c r="A1615" t="str">
        <f t="shared" si="25"/>
        <v>2021Nova ScotiaFood</v>
      </c>
      <c r="B1615">
        <v>2021</v>
      </c>
      <c r="C1615" t="s">
        <v>26</v>
      </c>
      <c r="D1615" t="s">
        <v>76</v>
      </c>
      <c r="F1615" s="1">
        <v>2.4173027989821957E-2</v>
      </c>
    </row>
    <row r="1616" spans="1:6" x14ac:dyDescent="0.25">
      <c r="A1616" t="str">
        <f t="shared" si="25"/>
        <v>2021Nova ScotiaShelter</v>
      </c>
      <c r="B1616">
        <v>2021</v>
      </c>
      <c r="C1616" t="s">
        <v>26</v>
      </c>
      <c r="D1616" t="s">
        <v>77</v>
      </c>
      <c r="F1616" s="1">
        <v>4.7999999999999925E-2</v>
      </c>
    </row>
    <row r="1617" spans="1:6" x14ac:dyDescent="0.25">
      <c r="A1617" t="str">
        <f t="shared" si="25"/>
        <v>2021Nova ScotiaHousehold operations, furnishings and equipment</v>
      </c>
      <c r="B1617">
        <v>2021</v>
      </c>
      <c r="C1617" t="s">
        <v>26</v>
      </c>
      <c r="D1617" t="s">
        <v>12</v>
      </c>
      <c r="F1617" s="1">
        <v>3.2786885245902103E-3</v>
      </c>
    </row>
    <row r="1618" spans="1:6" x14ac:dyDescent="0.25">
      <c r="A1618" t="str">
        <f t="shared" si="25"/>
        <v>2021Nova ScotiaClothing and footwear</v>
      </c>
      <c r="B1618">
        <v>2021</v>
      </c>
      <c r="C1618" t="s">
        <v>26</v>
      </c>
      <c r="D1618" t="s">
        <v>13</v>
      </c>
      <c r="F1618" s="1">
        <v>-1.5166835187057633E-2</v>
      </c>
    </row>
    <row r="1619" spans="1:6" x14ac:dyDescent="0.25">
      <c r="A1619" t="str">
        <f t="shared" si="25"/>
        <v>2021Nova ScotiaTransportation</v>
      </c>
      <c r="B1619">
        <v>2021</v>
      </c>
      <c r="C1619" t="s">
        <v>26</v>
      </c>
      <c r="D1619" t="s">
        <v>14</v>
      </c>
      <c r="F1619" s="1">
        <v>0.10225563909774432</v>
      </c>
    </row>
    <row r="1620" spans="1:6" x14ac:dyDescent="0.25">
      <c r="A1620" t="str">
        <f t="shared" si="25"/>
        <v>2021Nova ScotiaGasoline</v>
      </c>
      <c r="B1620">
        <v>2021</v>
      </c>
      <c r="C1620" t="s">
        <v>26</v>
      </c>
      <c r="D1620" t="s">
        <v>15</v>
      </c>
      <c r="F1620" s="1">
        <v>0.39342948717948728</v>
      </c>
    </row>
    <row r="1621" spans="1:6" x14ac:dyDescent="0.25">
      <c r="A1621" t="str">
        <f t="shared" si="25"/>
        <v>2021Nova ScotiaHealth and personal care</v>
      </c>
      <c r="B1621">
        <v>2021</v>
      </c>
      <c r="C1621" t="s">
        <v>26</v>
      </c>
      <c r="D1621" t="s">
        <v>16</v>
      </c>
      <c r="F1621" s="1">
        <v>1.9968051118210862E-2</v>
      </c>
    </row>
    <row r="1622" spans="1:6" x14ac:dyDescent="0.25">
      <c r="A1622" t="str">
        <f t="shared" si="25"/>
        <v>2021Nova ScotiaRecreation, education and reading</v>
      </c>
      <c r="B1622">
        <v>2021</v>
      </c>
      <c r="C1622" t="s">
        <v>26</v>
      </c>
      <c r="D1622" t="s">
        <v>17</v>
      </c>
      <c r="F1622" s="1">
        <v>1.9884009942004899E-2</v>
      </c>
    </row>
    <row r="1623" spans="1:6" x14ac:dyDescent="0.25">
      <c r="A1623" t="str">
        <f t="shared" si="25"/>
        <v>2021Nova ScotiaAlcoholic beverages, tobacco products and recreational cannabis</v>
      </c>
      <c r="B1623">
        <v>2021</v>
      </c>
      <c r="C1623" t="s">
        <v>26</v>
      </c>
      <c r="D1623" t="s">
        <v>18</v>
      </c>
      <c r="F1623" s="1">
        <v>2.3809523809523697E-2</v>
      </c>
    </row>
    <row r="1624" spans="1:6" x14ac:dyDescent="0.25">
      <c r="A1624" t="str">
        <f t="shared" si="25"/>
        <v>2021Nova ScotiaEnergy</v>
      </c>
      <c r="B1624">
        <v>2021</v>
      </c>
      <c r="C1624" t="s">
        <v>26</v>
      </c>
      <c r="D1624" t="s">
        <v>78</v>
      </c>
      <c r="F1624" s="1">
        <v>0.21689189189189184</v>
      </c>
    </row>
    <row r="1625" spans="1:6" x14ac:dyDescent="0.25">
      <c r="A1625" t="str">
        <f t="shared" si="25"/>
        <v>2021Nova ScotiaGoods</v>
      </c>
      <c r="B1625">
        <v>2021</v>
      </c>
      <c r="C1625" t="s">
        <v>26</v>
      </c>
      <c r="D1625" t="s">
        <v>79</v>
      </c>
      <c r="F1625" s="1">
        <v>5.5810397553516682E-2</v>
      </c>
    </row>
    <row r="1626" spans="1:6" x14ac:dyDescent="0.25">
      <c r="A1626" t="str">
        <f t="shared" si="25"/>
        <v>2021Nova ScotiaServices</v>
      </c>
      <c r="B1626">
        <v>2021</v>
      </c>
      <c r="C1626" t="s">
        <v>26</v>
      </c>
      <c r="D1626" t="s">
        <v>80</v>
      </c>
      <c r="F1626" s="1">
        <v>2.5342465753424581E-2</v>
      </c>
    </row>
    <row r="1627" spans="1:6" x14ac:dyDescent="0.25">
      <c r="A1627" t="str">
        <f t="shared" si="25"/>
        <v>2021New BrunswickAll-items</v>
      </c>
      <c r="B1627">
        <v>2021</v>
      </c>
      <c r="C1627" t="s">
        <v>27</v>
      </c>
      <c r="D1627" t="s">
        <v>9</v>
      </c>
      <c r="F1627" s="1">
        <v>3.8067349926793684E-2</v>
      </c>
    </row>
    <row r="1628" spans="1:6" x14ac:dyDescent="0.25">
      <c r="A1628" t="str">
        <f t="shared" si="25"/>
        <v>2021New BrunswickFood</v>
      </c>
      <c r="B1628">
        <v>2021</v>
      </c>
      <c r="C1628" t="s">
        <v>27</v>
      </c>
      <c r="D1628" t="s">
        <v>76</v>
      </c>
      <c r="F1628" s="1">
        <v>3.4461152882205512E-2</v>
      </c>
    </row>
    <row r="1629" spans="1:6" x14ac:dyDescent="0.25">
      <c r="A1629" t="str">
        <f t="shared" si="25"/>
        <v>2021New BrunswickShelter</v>
      </c>
      <c r="B1629">
        <v>2021</v>
      </c>
      <c r="C1629" t="s">
        <v>27</v>
      </c>
      <c r="D1629" t="s">
        <v>77</v>
      </c>
      <c r="F1629" s="1">
        <v>3.5186488388458836E-2</v>
      </c>
    </row>
    <row r="1630" spans="1:6" x14ac:dyDescent="0.25">
      <c r="A1630" t="str">
        <f t="shared" si="25"/>
        <v>2021New BrunswickHousehold operations, furnishings and equipment</v>
      </c>
      <c r="B1630">
        <v>2021</v>
      </c>
      <c r="C1630" t="s">
        <v>27</v>
      </c>
      <c r="D1630" t="s">
        <v>12</v>
      </c>
      <c r="F1630" s="1">
        <v>-4.7846889952153785E-3</v>
      </c>
    </row>
    <row r="1631" spans="1:6" x14ac:dyDescent="0.25">
      <c r="A1631" t="str">
        <f t="shared" si="25"/>
        <v>2021New BrunswickClothing and footwear</v>
      </c>
      <c r="B1631">
        <v>2021</v>
      </c>
      <c r="C1631" t="s">
        <v>27</v>
      </c>
      <c r="D1631" t="s">
        <v>13</v>
      </c>
      <c r="F1631" s="1">
        <v>1.0193679918451431E-3</v>
      </c>
    </row>
    <row r="1632" spans="1:6" x14ac:dyDescent="0.25">
      <c r="A1632" t="str">
        <f t="shared" si="25"/>
        <v>2021New BrunswickTransportation</v>
      </c>
      <c r="B1632">
        <v>2021</v>
      </c>
      <c r="C1632" t="s">
        <v>27</v>
      </c>
      <c r="D1632" t="s">
        <v>14</v>
      </c>
      <c r="F1632" s="1">
        <v>0.10269865067466258</v>
      </c>
    </row>
    <row r="1633" spans="1:6" x14ac:dyDescent="0.25">
      <c r="A1633" t="str">
        <f t="shared" si="25"/>
        <v>2021New BrunswickGasoline</v>
      </c>
      <c r="B1633">
        <v>2021</v>
      </c>
      <c r="C1633" t="s">
        <v>27</v>
      </c>
      <c r="D1633" t="s">
        <v>15</v>
      </c>
      <c r="F1633" s="1">
        <v>0.34815950920245403</v>
      </c>
    </row>
    <row r="1634" spans="1:6" x14ac:dyDescent="0.25">
      <c r="A1634" t="str">
        <f t="shared" si="25"/>
        <v>2021New BrunswickHealth and personal care</v>
      </c>
      <c r="B1634">
        <v>2021</v>
      </c>
      <c r="C1634" t="s">
        <v>27</v>
      </c>
      <c r="D1634" t="s">
        <v>16</v>
      </c>
      <c r="F1634" s="1">
        <v>1.4937759336099561E-2</v>
      </c>
    </row>
    <row r="1635" spans="1:6" x14ac:dyDescent="0.25">
      <c r="A1635" t="str">
        <f t="shared" si="25"/>
        <v>2021New BrunswickRecreation, education and reading</v>
      </c>
      <c r="B1635">
        <v>2021</v>
      </c>
      <c r="C1635" t="s">
        <v>27</v>
      </c>
      <c r="D1635" t="s">
        <v>17</v>
      </c>
      <c r="F1635" s="1">
        <v>1.065573770491801E-2</v>
      </c>
    </row>
    <row r="1636" spans="1:6" x14ac:dyDescent="0.25">
      <c r="A1636" t="str">
        <f t="shared" si="25"/>
        <v>2021New BrunswickAlcoholic beverages, tobacco products and recreational cannabis</v>
      </c>
      <c r="B1636">
        <v>2021</v>
      </c>
      <c r="C1636" t="s">
        <v>27</v>
      </c>
      <c r="D1636" t="s">
        <v>18</v>
      </c>
      <c r="F1636" s="1">
        <v>1.0130246020260464E-2</v>
      </c>
    </row>
    <row r="1637" spans="1:6" x14ac:dyDescent="0.25">
      <c r="A1637" t="str">
        <f t="shared" si="25"/>
        <v>2021New BrunswickEnergy</v>
      </c>
      <c r="B1637">
        <v>2021</v>
      </c>
      <c r="C1637" t="s">
        <v>27</v>
      </c>
      <c r="D1637" t="s">
        <v>78</v>
      </c>
      <c r="F1637" s="1">
        <v>0.17966101694915254</v>
      </c>
    </row>
    <row r="1638" spans="1:6" x14ac:dyDescent="0.25">
      <c r="A1638" t="str">
        <f t="shared" si="25"/>
        <v>2021New BrunswickGoods</v>
      </c>
      <c r="B1638">
        <v>2021</v>
      </c>
      <c r="C1638" t="s">
        <v>27</v>
      </c>
      <c r="D1638" t="s">
        <v>79</v>
      </c>
      <c r="F1638" s="1">
        <v>5.3722179585571753E-2</v>
      </c>
    </row>
    <row r="1639" spans="1:6" x14ac:dyDescent="0.25">
      <c r="A1639" t="str">
        <f t="shared" si="25"/>
        <v>2021New BrunswickServices</v>
      </c>
      <c r="B1639">
        <v>2021</v>
      </c>
      <c r="C1639" t="s">
        <v>27</v>
      </c>
      <c r="D1639" t="s">
        <v>80</v>
      </c>
      <c r="F1639" s="1">
        <v>1.9363762102351394E-2</v>
      </c>
    </row>
    <row r="1640" spans="1:6" x14ac:dyDescent="0.25">
      <c r="A1640" t="str">
        <f t="shared" si="25"/>
        <v>2021QuebecAll-items</v>
      </c>
      <c r="B1640">
        <v>2021</v>
      </c>
      <c r="C1640" t="s">
        <v>28</v>
      </c>
      <c r="D1640" t="s">
        <v>9</v>
      </c>
      <c r="F1640" s="1">
        <v>3.7650602409638551E-2</v>
      </c>
    </row>
    <row r="1641" spans="1:6" x14ac:dyDescent="0.25">
      <c r="A1641" t="str">
        <f t="shared" si="25"/>
        <v>2021QuebecFood</v>
      </c>
      <c r="B1641">
        <v>2021</v>
      </c>
      <c r="C1641" t="s">
        <v>28</v>
      </c>
      <c r="D1641" t="s">
        <v>76</v>
      </c>
      <c r="F1641" s="1">
        <v>2.545691906005226E-2</v>
      </c>
    </row>
    <row r="1642" spans="1:6" x14ac:dyDescent="0.25">
      <c r="A1642" t="str">
        <f t="shared" si="25"/>
        <v>2021QuebecShelter</v>
      </c>
      <c r="B1642">
        <v>2021</v>
      </c>
      <c r="C1642" t="s">
        <v>28</v>
      </c>
      <c r="D1642" t="s">
        <v>77</v>
      </c>
      <c r="F1642" s="1">
        <v>3.2703488372093026E-2</v>
      </c>
    </row>
    <row r="1643" spans="1:6" x14ac:dyDescent="0.25">
      <c r="A1643" t="str">
        <f t="shared" si="25"/>
        <v>2021QuebecHousehold operations, furnishings and equipment</v>
      </c>
      <c r="B1643">
        <v>2021</v>
      </c>
      <c r="C1643" t="s">
        <v>28</v>
      </c>
      <c r="D1643" t="s">
        <v>12</v>
      </c>
      <c r="F1643" s="1">
        <v>2.25806451612903E-2</v>
      </c>
    </row>
    <row r="1644" spans="1:6" x14ac:dyDescent="0.25">
      <c r="A1644" t="str">
        <f t="shared" si="25"/>
        <v>2021QuebecClothing and footwear</v>
      </c>
      <c r="B1644">
        <v>2021</v>
      </c>
      <c r="C1644" t="s">
        <v>28</v>
      </c>
      <c r="D1644" t="s">
        <v>13</v>
      </c>
      <c r="F1644" s="1">
        <v>5.434782608695652E-3</v>
      </c>
    </row>
    <row r="1645" spans="1:6" x14ac:dyDescent="0.25">
      <c r="A1645" t="str">
        <f t="shared" si="25"/>
        <v>2021QuebecTransportation</v>
      </c>
      <c r="B1645">
        <v>2021</v>
      </c>
      <c r="C1645" t="s">
        <v>28</v>
      </c>
      <c r="D1645" t="s">
        <v>14</v>
      </c>
      <c r="F1645" s="1">
        <v>7.9856115107913628E-2</v>
      </c>
    </row>
    <row r="1646" spans="1:6" x14ac:dyDescent="0.25">
      <c r="A1646" t="str">
        <f t="shared" si="25"/>
        <v>2021QuebecGasoline</v>
      </c>
      <c r="B1646">
        <v>2021</v>
      </c>
      <c r="C1646" t="s">
        <v>28</v>
      </c>
      <c r="D1646" t="s">
        <v>15</v>
      </c>
      <c r="F1646" s="1">
        <v>0.30187369882026371</v>
      </c>
    </row>
    <row r="1647" spans="1:6" x14ac:dyDescent="0.25">
      <c r="A1647" t="str">
        <f t="shared" si="25"/>
        <v>2021QuebecHealth and personal care</v>
      </c>
      <c r="B1647">
        <v>2021</v>
      </c>
      <c r="C1647" t="s">
        <v>28</v>
      </c>
      <c r="D1647" t="s">
        <v>16</v>
      </c>
      <c r="F1647" s="1">
        <v>3.3385093167701725E-2</v>
      </c>
    </row>
    <row r="1648" spans="1:6" x14ac:dyDescent="0.25">
      <c r="A1648" t="str">
        <f t="shared" si="25"/>
        <v>2021QuebecRecreation, education and reading</v>
      </c>
      <c r="B1648">
        <v>2021</v>
      </c>
      <c r="C1648" t="s">
        <v>28</v>
      </c>
      <c r="D1648" t="s">
        <v>17</v>
      </c>
      <c r="F1648" s="1">
        <v>3.0798845043310763E-2</v>
      </c>
    </row>
    <row r="1649" spans="1:6" x14ac:dyDescent="0.25">
      <c r="A1649" t="str">
        <f t="shared" si="25"/>
        <v>2021QuebecAlcoholic beverages, tobacco products and recreational cannabis</v>
      </c>
      <c r="B1649">
        <v>2021</v>
      </c>
      <c r="C1649" t="s">
        <v>28</v>
      </c>
      <c r="D1649" t="s">
        <v>18</v>
      </c>
      <c r="F1649" s="1">
        <v>4.1019266625233031E-2</v>
      </c>
    </row>
    <row r="1650" spans="1:6" x14ac:dyDescent="0.25">
      <c r="A1650" t="str">
        <f t="shared" si="25"/>
        <v>2021QuebecEnergy</v>
      </c>
      <c r="B1650">
        <v>2021</v>
      </c>
      <c r="C1650" t="s">
        <v>28</v>
      </c>
      <c r="D1650" t="s">
        <v>78</v>
      </c>
      <c r="F1650" s="1">
        <v>0.16325036603221094</v>
      </c>
    </row>
    <row r="1651" spans="1:6" x14ac:dyDescent="0.25">
      <c r="A1651" t="str">
        <f t="shared" si="25"/>
        <v>2021QuebecGoods</v>
      </c>
      <c r="B1651">
        <v>2021</v>
      </c>
      <c r="C1651" t="s">
        <v>28</v>
      </c>
      <c r="D1651" t="s">
        <v>79</v>
      </c>
      <c r="F1651" s="1">
        <v>4.4117647058823456E-2</v>
      </c>
    </row>
    <row r="1652" spans="1:6" x14ac:dyDescent="0.25">
      <c r="A1652" t="str">
        <f t="shared" si="25"/>
        <v>2021QuebecServices</v>
      </c>
      <c r="B1652">
        <v>2021</v>
      </c>
      <c r="C1652" t="s">
        <v>28</v>
      </c>
      <c r="D1652" t="s">
        <v>80</v>
      </c>
      <c r="F1652" s="1">
        <v>3.1163434903047089E-2</v>
      </c>
    </row>
    <row r="1653" spans="1:6" x14ac:dyDescent="0.25">
      <c r="A1653" t="str">
        <f t="shared" si="25"/>
        <v>2021OntarioAll-items</v>
      </c>
      <c r="B1653">
        <v>2021</v>
      </c>
      <c r="C1653" t="s">
        <v>29</v>
      </c>
      <c r="D1653" t="s">
        <v>9</v>
      </c>
      <c r="F1653" s="1">
        <v>3.468208092485537E-2</v>
      </c>
    </row>
    <row r="1654" spans="1:6" x14ac:dyDescent="0.25">
      <c r="A1654" t="str">
        <f t="shared" si="25"/>
        <v>2021OntarioFood</v>
      </c>
      <c r="B1654">
        <v>2021</v>
      </c>
      <c r="C1654" t="s">
        <v>29</v>
      </c>
      <c r="D1654" t="s">
        <v>76</v>
      </c>
      <c r="F1654" s="1">
        <v>2.5080385852090069E-2</v>
      </c>
    </row>
    <row r="1655" spans="1:6" x14ac:dyDescent="0.25">
      <c r="A1655" t="str">
        <f t="shared" si="25"/>
        <v>2021OntarioShelter</v>
      </c>
      <c r="B1655">
        <v>2021</v>
      </c>
      <c r="C1655" t="s">
        <v>29</v>
      </c>
      <c r="D1655" t="s">
        <v>77</v>
      </c>
      <c r="F1655" s="1">
        <v>4.2638241172551675E-2</v>
      </c>
    </row>
    <row r="1656" spans="1:6" x14ac:dyDescent="0.25">
      <c r="A1656" t="str">
        <f t="shared" si="25"/>
        <v>2021OntarioHousehold operations, furnishings and equipment</v>
      </c>
      <c r="B1656">
        <v>2021</v>
      </c>
      <c r="C1656" t="s">
        <v>29</v>
      </c>
      <c r="D1656" t="s">
        <v>12</v>
      </c>
      <c r="F1656" s="1">
        <v>1.7543859649122716E-2</v>
      </c>
    </row>
    <row r="1657" spans="1:6" x14ac:dyDescent="0.25">
      <c r="A1657" t="str">
        <f t="shared" si="25"/>
        <v>2021OntarioClothing and footwear</v>
      </c>
      <c r="B1657">
        <v>2021</v>
      </c>
      <c r="C1657" t="s">
        <v>29</v>
      </c>
      <c r="D1657" t="s">
        <v>13</v>
      </c>
      <c r="F1657" s="1">
        <v>0</v>
      </c>
    </row>
    <row r="1658" spans="1:6" x14ac:dyDescent="0.25">
      <c r="A1658" t="str">
        <f t="shared" si="25"/>
        <v>2021OntarioTransportation</v>
      </c>
      <c r="B1658">
        <v>2021</v>
      </c>
      <c r="C1658" t="s">
        <v>29</v>
      </c>
      <c r="D1658" t="s">
        <v>14</v>
      </c>
      <c r="F1658" s="1">
        <v>6.9062720225510799E-2</v>
      </c>
    </row>
    <row r="1659" spans="1:6" x14ac:dyDescent="0.25">
      <c r="A1659" t="str">
        <f t="shared" si="25"/>
        <v>2021OntarioGasoline</v>
      </c>
      <c r="B1659">
        <v>2021</v>
      </c>
      <c r="C1659" t="s">
        <v>29</v>
      </c>
      <c r="D1659" t="s">
        <v>15</v>
      </c>
      <c r="F1659" s="1">
        <v>0.31489071038251359</v>
      </c>
    </row>
    <row r="1660" spans="1:6" x14ac:dyDescent="0.25">
      <c r="A1660" t="str">
        <f t="shared" si="25"/>
        <v>2021OntarioHealth and personal care</v>
      </c>
      <c r="B1660">
        <v>2021</v>
      </c>
      <c r="C1660" t="s">
        <v>29</v>
      </c>
      <c r="D1660" t="s">
        <v>16</v>
      </c>
      <c r="F1660" s="1">
        <v>2.8549382716049516E-2</v>
      </c>
    </row>
    <row r="1661" spans="1:6" x14ac:dyDescent="0.25">
      <c r="A1661" t="str">
        <f t="shared" si="25"/>
        <v>2021OntarioRecreation, education and reading</v>
      </c>
      <c r="B1661">
        <v>2021</v>
      </c>
      <c r="C1661" t="s">
        <v>29</v>
      </c>
      <c r="D1661" t="s">
        <v>17</v>
      </c>
      <c r="F1661" s="1">
        <v>8.5034013605442185E-3</v>
      </c>
    </row>
    <row r="1662" spans="1:6" x14ac:dyDescent="0.25">
      <c r="A1662" t="str">
        <f t="shared" si="25"/>
        <v>2021OntarioAlcoholic beverages, tobacco products and recreational cannabis</v>
      </c>
      <c r="B1662">
        <v>2021</v>
      </c>
      <c r="C1662" t="s">
        <v>29</v>
      </c>
      <c r="D1662" t="s">
        <v>18</v>
      </c>
      <c r="F1662" s="1">
        <v>7.3654390934844837E-3</v>
      </c>
    </row>
    <row r="1663" spans="1:6" x14ac:dyDescent="0.25">
      <c r="A1663" t="str">
        <f t="shared" si="25"/>
        <v>2021OntarioEnergy</v>
      </c>
      <c r="B1663">
        <v>2021</v>
      </c>
      <c r="C1663" t="s">
        <v>29</v>
      </c>
      <c r="D1663" t="s">
        <v>78</v>
      </c>
      <c r="F1663" s="1">
        <v>0.18660287081339699</v>
      </c>
    </row>
    <row r="1664" spans="1:6" x14ac:dyDescent="0.25">
      <c r="A1664" t="str">
        <f t="shared" si="25"/>
        <v>2021OntarioGoods</v>
      </c>
      <c r="B1664">
        <v>2021</v>
      </c>
      <c r="C1664" t="s">
        <v>29</v>
      </c>
      <c r="D1664" t="s">
        <v>79</v>
      </c>
      <c r="F1664" s="1">
        <v>4.7381546134663367E-2</v>
      </c>
    </row>
    <row r="1665" spans="1:6" x14ac:dyDescent="0.25">
      <c r="A1665" t="str">
        <f t="shared" si="25"/>
        <v>2021OntarioServices</v>
      </c>
      <c r="B1665">
        <v>2021</v>
      </c>
      <c r="C1665" t="s">
        <v>29</v>
      </c>
      <c r="D1665" t="s">
        <v>80</v>
      </c>
      <c r="F1665" s="1">
        <v>2.52263906856404E-2</v>
      </c>
    </row>
    <row r="1666" spans="1:6" x14ac:dyDescent="0.25">
      <c r="A1666" t="str">
        <f t="shared" si="25"/>
        <v>2021ManitobaAll-items</v>
      </c>
      <c r="B1666">
        <v>2021</v>
      </c>
      <c r="C1666" t="s">
        <v>30</v>
      </c>
      <c r="D1666" t="s">
        <v>9</v>
      </c>
      <c r="F1666" s="1">
        <v>3.272727272727273E-2</v>
      </c>
    </row>
    <row r="1667" spans="1:6" x14ac:dyDescent="0.25">
      <c r="A1667" t="str">
        <f t="shared" ref="A1667:A1717" si="26">B1667&amp;C1667&amp;D1667</f>
        <v>2021ManitobaFood</v>
      </c>
      <c r="B1667">
        <v>2021</v>
      </c>
      <c r="C1667" t="s">
        <v>30</v>
      </c>
      <c r="D1667" t="s">
        <v>76</v>
      </c>
      <c r="F1667" s="1">
        <v>1.789264413518879E-2</v>
      </c>
    </row>
    <row r="1668" spans="1:6" x14ac:dyDescent="0.25">
      <c r="A1668" t="str">
        <f t="shared" si="26"/>
        <v>2021ManitobaShelter</v>
      </c>
      <c r="B1668">
        <v>2021</v>
      </c>
      <c r="C1668" t="s">
        <v>30</v>
      </c>
      <c r="D1668" t="s">
        <v>77</v>
      </c>
      <c r="F1668" s="1">
        <v>4.6124279308135924E-2</v>
      </c>
    </row>
    <row r="1669" spans="1:6" x14ac:dyDescent="0.25">
      <c r="A1669" t="str">
        <f t="shared" si="26"/>
        <v>2021ManitobaHousehold operations, furnishings and equipment</v>
      </c>
      <c r="B1669">
        <v>2021</v>
      </c>
      <c r="C1669" t="s">
        <v>30</v>
      </c>
      <c r="D1669" t="s">
        <v>12</v>
      </c>
      <c r="F1669" s="1">
        <v>-9.6308186195825738E-3</v>
      </c>
    </row>
    <row r="1670" spans="1:6" x14ac:dyDescent="0.25">
      <c r="A1670" t="str">
        <f t="shared" si="26"/>
        <v>2021ManitobaClothing and footwear</v>
      </c>
      <c r="B1670">
        <v>2021</v>
      </c>
      <c r="C1670" t="s">
        <v>30</v>
      </c>
      <c r="D1670" t="s">
        <v>13</v>
      </c>
      <c r="F1670" s="1">
        <v>2.1390374331551106E-3</v>
      </c>
    </row>
    <row r="1671" spans="1:6" x14ac:dyDescent="0.25">
      <c r="A1671" t="str">
        <f t="shared" si="26"/>
        <v>2021ManitobaTransportation</v>
      </c>
      <c r="B1671">
        <v>2021</v>
      </c>
      <c r="C1671" t="s">
        <v>30</v>
      </c>
      <c r="D1671" t="s">
        <v>14</v>
      </c>
      <c r="F1671" s="1">
        <v>7.5735294117647137E-2</v>
      </c>
    </row>
    <row r="1672" spans="1:6" x14ac:dyDescent="0.25">
      <c r="A1672" t="str">
        <f t="shared" si="26"/>
        <v>2021ManitobaGasoline</v>
      </c>
      <c r="B1672">
        <v>2021</v>
      </c>
      <c r="C1672" t="s">
        <v>30</v>
      </c>
      <c r="D1672" t="s">
        <v>15</v>
      </c>
      <c r="F1672" s="1">
        <v>0.33933518005540164</v>
      </c>
    </row>
    <row r="1673" spans="1:6" x14ac:dyDescent="0.25">
      <c r="A1673" t="str">
        <f t="shared" si="26"/>
        <v>2021ManitobaHealth and personal care</v>
      </c>
      <c r="B1673">
        <v>2021</v>
      </c>
      <c r="C1673" t="s">
        <v>30</v>
      </c>
      <c r="D1673" t="s">
        <v>16</v>
      </c>
      <c r="F1673" s="1">
        <v>1.4610389610389588E-2</v>
      </c>
    </row>
    <row r="1674" spans="1:6" x14ac:dyDescent="0.25">
      <c r="A1674" t="str">
        <f t="shared" si="26"/>
        <v>2021ManitobaRecreation, education and reading</v>
      </c>
      <c r="B1674">
        <v>2021</v>
      </c>
      <c r="C1674" t="s">
        <v>30</v>
      </c>
      <c r="D1674" t="s">
        <v>17</v>
      </c>
      <c r="F1674" s="1">
        <v>1.8803418803418827E-2</v>
      </c>
    </row>
    <row r="1675" spans="1:6" x14ac:dyDescent="0.25">
      <c r="A1675" t="str">
        <f t="shared" si="26"/>
        <v>2021ManitobaAlcoholic beverages, tobacco products and recreational cannabis</v>
      </c>
      <c r="B1675">
        <v>2021</v>
      </c>
      <c r="C1675" t="s">
        <v>30</v>
      </c>
      <c r="D1675" t="s">
        <v>18</v>
      </c>
      <c r="F1675" s="1">
        <v>1.8997361477572531E-2</v>
      </c>
    </row>
    <row r="1676" spans="1:6" x14ac:dyDescent="0.25">
      <c r="A1676" t="str">
        <f t="shared" si="26"/>
        <v>2021ManitobaEnergy</v>
      </c>
      <c r="B1676">
        <v>2021</v>
      </c>
      <c r="C1676" t="s">
        <v>30</v>
      </c>
      <c r="D1676" t="s">
        <v>78</v>
      </c>
      <c r="F1676" s="1">
        <v>0.21639108554996403</v>
      </c>
    </row>
    <row r="1677" spans="1:6" x14ac:dyDescent="0.25">
      <c r="A1677" t="str">
        <f t="shared" si="26"/>
        <v>2021ManitobaGoods</v>
      </c>
      <c r="B1677">
        <v>2021</v>
      </c>
      <c r="C1677" t="s">
        <v>30</v>
      </c>
      <c r="D1677" t="s">
        <v>79</v>
      </c>
      <c r="F1677" s="1">
        <v>5.0695012264922346E-2</v>
      </c>
    </row>
    <row r="1678" spans="1:6" x14ac:dyDescent="0.25">
      <c r="A1678" t="str">
        <f t="shared" si="26"/>
        <v>2021ManitobaServices</v>
      </c>
      <c r="B1678">
        <v>2021</v>
      </c>
      <c r="C1678" t="s">
        <v>30</v>
      </c>
      <c r="D1678" t="s">
        <v>80</v>
      </c>
      <c r="F1678" s="1">
        <v>1.6181229773462782E-2</v>
      </c>
    </row>
    <row r="1679" spans="1:6" x14ac:dyDescent="0.25">
      <c r="A1679" t="str">
        <f t="shared" si="26"/>
        <v>2021SaskatchewanAll-items</v>
      </c>
      <c r="B1679">
        <v>2021</v>
      </c>
      <c r="C1679" t="s">
        <v>31</v>
      </c>
      <c r="D1679" t="s">
        <v>9</v>
      </c>
      <c r="F1679" s="1">
        <v>2.6297085998578659E-2</v>
      </c>
    </row>
    <row r="1680" spans="1:6" x14ac:dyDescent="0.25">
      <c r="A1680" t="str">
        <f t="shared" si="26"/>
        <v>2021SaskatchewanFood</v>
      </c>
      <c r="B1680">
        <v>2021</v>
      </c>
      <c r="C1680" t="s">
        <v>31</v>
      </c>
      <c r="D1680" t="s">
        <v>76</v>
      </c>
      <c r="F1680" s="1">
        <v>2.3824855119124199E-2</v>
      </c>
    </row>
    <row r="1681" spans="1:6" x14ac:dyDescent="0.25">
      <c r="A1681" t="str">
        <f t="shared" si="26"/>
        <v>2021SaskatchewanShelter</v>
      </c>
      <c r="B1681">
        <v>2021</v>
      </c>
      <c r="C1681" t="s">
        <v>31</v>
      </c>
      <c r="D1681" t="s">
        <v>77</v>
      </c>
      <c r="F1681" s="1">
        <v>7.5625363583477776E-3</v>
      </c>
    </row>
    <row r="1682" spans="1:6" x14ac:dyDescent="0.25">
      <c r="A1682" t="str">
        <f t="shared" si="26"/>
        <v>2021SaskatchewanHousehold operations, furnishings and equipment</v>
      </c>
      <c r="B1682">
        <v>2021</v>
      </c>
      <c r="C1682" t="s">
        <v>31</v>
      </c>
      <c r="D1682" t="s">
        <v>12</v>
      </c>
      <c r="F1682" s="1">
        <v>6.0292850990525653E-3</v>
      </c>
    </row>
    <row r="1683" spans="1:6" x14ac:dyDescent="0.25">
      <c r="A1683" t="str">
        <f t="shared" si="26"/>
        <v>2021SaskatchewanClothing and footwear</v>
      </c>
      <c r="B1683">
        <v>2021</v>
      </c>
      <c r="C1683" t="s">
        <v>31</v>
      </c>
      <c r="D1683" t="s">
        <v>13</v>
      </c>
      <c r="F1683" s="1">
        <v>1.953124999999889E-3</v>
      </c>
    </row>
    <row r="1684" spans="1:6" x14ac:dyDescent="0.25">
      <c r="A1684" t="str">
        <f t="shared" si="26"/>
        <v>2021SaskatchewanTransportation</v>
      </c>
      <c r="B1684">
        <v>2021</v>
      </c>
      <c r="C1684" t="s">
        <v>31</v>
      </c>
      <c r="D1684" t="s">
        <v>14</v>
      </c>
      <c r="F1684" s="1">
        <v>6.5868263473053981E-2</v>
      </c>
    </row>
    <row r="1685" spans="1:6" x14ac:dyDescent="0.25">
      <c r="A1685" t="str">
        <f t="shared" si="26"/>
        <v>2021SaskatchewanGasoline</v>
      </c>
      <c r="B1685">
        <v>2021</v>
      </c>
      <c r="C1685" t="s">
        <v>31</v>
      </c>
      <c r="D1685" t="s">
        <v>15</v>
      </c>
      <c r="F1685" s="1">
        <v>0.30950626381724394</v>
      </c>
    </row>
    <row r="1686" spans="1:6" x14ac:dyDescent="0.25">
      <c r="A1686" t="str">
        <f t="shared" si="26"/>
        <v>2021SaskatchewanHealth and personal care</v>
      </c>
      <c r="B1686">
        <v>2021</v>
      </c>
      <c r="C1686" t="s">
        <v>31</v>
      </c>
      <c r="D1686" t="s">
        <v>16</v>
      </c>
      <c r="F1686" s="1">
        <v>1.4797507788162037E-2</v>
      </c>
    </row>
    <row r="1687" spans="1:6" x14ac:dyDescent="0.25">
      <c r="A1687" t="str">
        <f t="shared" si="26"/>
        <v>2021SaskatchewanRecreation, education and reading</v>
      </c>
      <c r="B1687">
        <v>2021</v>
      </c>
      <c r="C1687" t="s">
        <v>31</v>
      </c>
      <c r="D1687" t="s">
        <v>17</v>
      </c>
      <c r="F1687" s="1">
        <v>3.4129692832764506E-2</v>
      </c>
    </row>
    <row r="1688" spans="1:6" x14ac:dyDescent="0.25">
      <c r="A1688" t="str">
        <f t="shared" si="26"/>
        <v>2021SaskatchewanAlcoholic beverages, tobacco products and recreational cannabis</v>
      </c>
      <c r="B1688">
        <v>2021</v>
      </c>
      <c r="C1688" t="s">
        <v>31</v>
      </c>
      <c r="D1688" t="s">
        <v>18</v>
      </c>
      <c r="F1688" s="1">
        <v>3.0601092896174832E-2</v>
      </c>
    </row>
    <row r="1689" spans="1:6" x14ac:dyDescent="0.25">
      <c r="A1689" t="str">
        <f t="shared" si="26"/>
        <v>2021SaskatchewanEnergy</v>
      </c>
      <c r="B1689">
        <v>2021</v>
      </c>
      <c r="C1689" t="s">
        <v>31</v>
      </c>
      <c r="D1689" t="s">
        <v>78</v>
      </c>
      <c r="F1689" s="1">
        <v>0.13347457627118647</v>
      </c>
    </row>
    <row r="1690" spans="1:6" x14ac:dyDescent="0.25">
      <c r="A1690" t="str">
        <f t="shared" si="26"/>
        <v>2021SaskatchewanGoods</v>
      </c>
      <c r="B1690">
        <v>2021</v>
      </c>
      <c r="C1690" t="s">
        <v>31</v>
      </c>
      <c r="D1690" t="s">
        <v>79</v>
      </c>
      <c r="F1690" s="1">
        <v>4.7773279352226763E-2</v>
      </c>
    </row>
    <row r="1691" spans="1:6" x14ac:dyDescent="0.25">
      <c r="A1691" t="str">
        <f t="shared" si="26"/>
        <v>2021SaskatchewanServices</v>
      </c>
      <c r="B1691">
        <v>2021</v>
      </c>
      <c r="C1691" t="s">
        <v>31</v>
      </c>
      <c r="D1691" t="s">
        <v>80</v>
      </c>
      <c r="F1691" s="1">
        <v>4.3130006161428746E-3</v>
      </c>
    </row>
    <row r="1692" spans="1:6" x14ac:dyDescent="0.25">
      <c r="A1692" t="str">
        <f t="shared" si="26"/>
        <v>2021AlbertaAll-items</v>
      </c>
      <c r="B1692">
        <v>2021</v>
      </c>
      <c r="C1692" t="s">
        <v>32</v>
      </c>
      <c r="D1692" t="s">
        <v>9</v>
      </c>
      <c r="F1692" s="1">
        <v>3.1789910158949712E-2</v>
      </c>
    </row>
    <row r="1693" spans="1:6" x14ac:dyDescent="0.25">
      <c r="A1693" t="str">
        <f t="shared" si="26"/>
        <v>2021AlbertaFood</v>
      </c>
      <c r="B1693">
        <v>2021</v>
      </c>
      <c r="C1693" t="s">
        <v>32</v>
      </c>
      <c r="D1693" t="s">
        <v>76</v>
      </c>
      <c r="F1693" s="1">
        <v>2.6762402088772997E-2</v>
      </c>
    </row>
    <row r="1694" spans="1:6" x14ac:dyDescent="0.25">
      <c r="A1694" t="str">
        <f t="shared" si="26"/>
        <v>2021AlbertaShelter</v>
      </c>
      <c r="B1694">
        <v>2021</v>
      </c>
      <c r="C1694" t="s">
        <v>32</v>
      </c>
      <c r="D1694" t="s">
        <v>77</v>
      </c>
      <c r="F1694" s="1">
        <v>3.2073310423825857E-2</v>
      </c>
    </row>
    <row r="1695" spans="1:6" x14ac:dyDescent="0.25">
      <c r="A1695" t="str">
        <f t="shared" si="26"/>
        <v>2021AlbertaHousehold operations, furnishings and equipment</v>
      </c>
      <c r="B1695">
        <v>2021</v>
      </c>
      <c r="C1695" t="s">
        <v>32</v>
      </c>
      <c r="D1695" t="s">
        <v>12</v>
      </c>
      <c r="F1695" s="1">
        <v>-4.8979591836734232E-3</v>
      </c>
    </row>
    <row r="1696" spans="1:6" x14ac:dyDescent="0.25">
      <c r="A1696" t="str">
        <f t="shared" si="26"/>
        <v>2021AlbertaClothing and footwear</v>
      </c>
      <c r="B1696">
        <v>2021</v>
      </c>
      <c r="C1696" t="s">
        <v>32</v>
      </c>
      <c r="D1696" t="s">
        <v>13</v>
      </c>
      <c r="F1696" s="1">
        <v>-2.8484231943031509E-2</v>
      </c>
    </row>
    <row r="1697" spans="1:6" x14ac:dyDescent="0.25">
      <c r="A1697" t="str">
        <f t="shared" si="26"/>
        <v>2021AlbertaTransportation</v>
      </c>
      <c r="B1697">
        <v>2021</v>
      </c>
      <c r="C1697" t="s">
        <v>32</v>
      </c>
      <c r="D1697" t="s">
        <v>14</v>
      </c>
      <c r="F1697" s="1">
        <v>9.3387866394001484E-2</v>
      </c>
    </row>
    <row r="1698" spans="1:6" x14ac:dyDescent="0.25">
      <c r="A1698" t="str">
        <f t="shared" si="26"/>
        <v>2021AlbertaGasoline</v>
      </c>
      <c r="B1698">
        <v>2021</v>
      </c>
      <c r="C1698" t="s">
        <v>32</v>
      </c>
      <c r="D1698" t="s">
        <v>15</v>
      </c>
      <c r="F1698" s="1">
        <v>0.36167247386759588</v>
      </c>
    </row>
    <row r="1699" spans="1:6" x14ac:dyDescent="0.25">
      <c r="A1699" t="str">
        <f t="shared" si="26"/>
        <v>2021AlbertaHealth and personal care</v>
      </c>
      <c r="B1699">
        <v>2021</v>
      </c>
      <c r="C1699" t="s">
        <v>32</v>
      </c>
      <c r="D1699" t="s">
        <v>16</v>
      </c>
      <c r="F1699" s="1">
        <v>8.5775553967118549E-3</v>
      </c>
    </row>
    <row r="1700" spans="1:6" x14ac:dyDescent="0.25">
      <c r="A1700" t="str">
        <f t="shared" si="26"/>
        <v>2021AlbertaRecreation, education and reading</v>
      </c>
      <c r="B1700">
        <v>2021</v>
      </c>
      <c r="C1700" t="s">
        <v>32</v>
      </c>
      <c r="D1700" t="s">
        <v>17</v>
      </c>
      <c r="F1700" s="1">
        <v>2.2589052997393645E-2</v>
      </c>
    </row>
    <row r="1701" spans="1:6" x14ac:dyDescent="0.25">
      <c r="A1701" t="str">
        <f t="shared" si="26"/>
        <v>2021AlbertaAlcoholic beverages, tobacco products and recreational cannabis</v>
      </c>
      <c r="B1701">
        <v>2021</v>
      </c>
      <c r="C1701" t="s">
        <v>32</v>
      </c>
      <c r="D1701" t="s">
        <v>18</v>
      </c>
      <c r="F1701" s="1">
        <v>2.905287623474724E-3</v>
      </c>
    </row>
    <row r="1702" spans="1:6" x14ac:dyDescent="0.25">
      <c r="A1702" t="str">
        <f t="shared" si="26"/>
        <v>2021AlbertaEnergy</v>
      </c>
      <c r="B1702">
        <v>2021</v>
      </c>
      <c r="C1702" t="s">
        <v>32</v>
      </c>
      <c r="D1702" t="s">
        <v>78</v>
      </c>
      <c r="F1702" s="1">
        <v>0.26016260162601623</v>
      </c>
    </row>
    <row r="1703" spans="1:6" x14ac:dyDescent="0.25">
      <c r="A1703" t="str">
        <f t="shared" si="26"/>
        <v>2021AlbertaGoods</v>
      </c>
      <c r="B1703">
        <v>2021</v>
      </c>
      <c r="C1703" t="s">
        <v>32</v>
      </c>
      <c r="D1703" t="s">
        <v>79</v>
      </c>
      <c r="F1703" s="1">
        <v>5.5374592833876198E-2</v>
      </c>
    </row>
    <row r="1704" spans="1:6" x14ac:dyDescent="0.25">
      <c r="A1704" t="str">
        <f t="shared" si="26"/>
        <v>2021AlbertaServices</v>
      </c>
      <c r="B1704">
        <v>2021</v>
      </c>
      <c r="C1704" t="s">
        <v>32</v>
      </c>
      <c r="D1704" t="s">
        <v>80</v>
      </c>
      <c r="F1704" s="1">
        <v>1.2462908011869403E-2</v>
      </c>
    </row>
    <row r="1705" spans="1:6" x14ac:dyDescent="0.25">
      <c r="A1705" t="str">
        <f t="shared" si="26"/>
        <v>2021British ColumbiaAll-items</v>
      </c>
      <c r="B1705">
        <v>2021</v>
      </c>
      <c r="C1705" t="s">
        <v>33</v>
      </c>
      <c r="D1705" t="s">
        <v>9</v>
      </c>
      <c r="F1705" s="1">
        <v>2.7945619335347345E-2</v>
      </c>
    </row>
    <row r="1706" spans="1:6" x14ac:dyDescent="0.25">
      <c r="A1706" t="str">
        <f t="shared" si="26"/>
        <v>2021British ColumbiaFood</v>
      </c>
      <c r="B1706">
        <v>2021</v>
      </c>
      <c r="C1706" t="s">
        <v>33</v>
      </c>
      <c r="D1706" t="s">
        <v>76</v>
      </c>
      <c r="F1706" s="1">
        <v>2.4080267558528389E-2</v>
      </c>
    </row>
    <row r="1707" spans="1:6" x14ac:dyDescent="0.25">
      <c r="A1707" t="str">
        <f t="shared" si="26"/>
        <v>2021British ColumbiaShelter</v>
      </c>
      <c r="B1707">
        <v>2021</v>
      </c>
      <c r="C1707" t="s">
        <v>33</v>
      </c>
      <c r="D1707" t="s">
        <v>77</v>
      </c>
      <c r="F1707" s="1">
        <v>4.323899371069171E-2</v>
      </c>
    </row>
    <row r="1708" spans="1:6" x14ac:dyDescent="0.25">
      <c r="A1708" t="str">
        <f t="shared" si="26"/>
        <v>2021British ColumbiaHousehold operations, furnishings and equipment</v>
      </c>
      <c r="B1708">
        <v>2021</v>
      </c>
      <c r="C1708" t="s">
        <v>33</v>
      </c>
      <c r="D1708" t="s">
        <v>12</v>
      </c>
      <c r="F1708" s="1">
        <v>4.1356492969396195E-3</v>
      </c>
    </row>
    <row r="1709" spans="1:6" x14ac:dyDescent="0.25">
      <c r="A1709" t="str">
        <f t="shared" si="26"/>
        <v>2021British ColumbiaClothing and footwear</v>
      </c>
      <c r="B1709">
        <v>2021</v>
      </c>
      <c r="C1709" t="s">
        <v>33</v>
      </c>
      <c r="D1709" t="s">
        <v>13</v>
      </c>
      <c r="F1709" s="1">
        <v>-5.6497175141243736E-3</v>
      </c>
    </row>
    <row r="1710" spans="1:6" x14ac:dyDescent="0.25">
      <c r="A1710" t="str">
        <f t="shared" si="26"/>
        <v>2021British ColumbiaTransportation</v>
      </c>
      <c r="B1710">
        <v>2021</v>
      </c>
      <c r="C1710" t="s">
        <v>33</v>
      </c>
      <c r="D1710" t="s">
        <v>14</v>
      </c>
      <c r="F1710" s="1">
        <v>3.8488453463960813E-2</v>
      </c>
    </row>
    <row r="1711" spans="1:6" x14ac:dyDescent="0.25">
      <c r="A1711" t="str">
        <f t="shared" si="26"/>
        <v>2021British ColumbiaGasoline</v>
      </c>
      <c r="B1711">
        <v>2021</v>
      </c>
      <c r="C1711" t="s">
        <v>33</v>
      </c>
      <c r="D1711" t="s">
        <v>15</v>
      </c>
      <c r="F1711" s="1">
        <v>0.24196376388077151</v>
      </c>
    </row>
    <row r="1712" spans="1:6" x14ac:dyDescent="0.25">
      <c r="A1712" t="str">
        <f t="shared" si="26"/>
        <v>2021British ColumbiaHealth and personal care</v>
      </c>
      <c r="B1712">
        <v>2021</v>
      </c>
      <c r="C1712" t="s">
        <v>33</v>
      </c>
      <c r="D1712" t="s">
        <v>16</v>
      </c>
      <c r="F1712" s="1">
        <v>2.7221777421937595E-2</v>
      </c>
    </row>
    <row r="1713" spans="1:6" x14ac:dyDescent="0.25">
      <c r="A1713" t="str">
        <f t="shared" si="26"/>
        <v>2021British ColumbiaRecreation, education and reading</v>
      </c>
      <c r="B1713">
        <v>2021</v>
      </c>
      <c r="C1713" t="s">
        <v>33</v>
      </c>
      <c r="D1713" t="s">
        <v>17</v>
      </c>
      <c r="F1713" s="1">
        <v>2.4603174603174557E-2</v>
      </c>
    </row>
    <row r="1714" spans="1:6" x14ac:dyDescent="0.25">
      <c r="A1714" t="str">
        <f t="shared" si="26"/>
        <v>2021British ColumbiaAlcoholic beverages, tobacco products and recreational cannabis</v>
      </c>
      <c r="B1714">
        <v>2021</v>
      </c>
      <c r="C1714" t="s">
        <v>33</v>
      </c>
      <c r="D1714" t="s">
        <v>18</v>
      </c>
      <c r="F1714" s="1">
        <v>5.6320400500624356E-3</v>
      </c>
    </row>
    <row r="1715" spans="1:6" x14ac:dyDescent="0.25">
      <c r="A1715" t="str">
        <f t="shared" si="26"/>
        <v>2021British ColumbiaEnergy</v>
      </c>
      <c r="B1715">
        <v>2021</v>
      </c>
      <c r="C1715" t="s">
        <v>33</v>
      </c>
      <c r="D1715" t="s">
        <v>78</v>
      </c>
      <c r="F1715" s="1">
        <v>0.16614420062695925</v>
      </c>
    </row>
    <row r="1716" spans="1:6" x14ac:dyDescent="0.25">
      <c r="A1716" t="str">
        <f t="shared" si="26"/>
        <v>2021British ColumbiaGoods</v>
      </c>
      <c r="B1716">
        <v>2021</v>
      </c>
      <c r="C1716" t="s">
        <v>33</v>
      </c>
      <c r="D1716" t="s">
        <v>79</v>
      </c>
      <c r="F1716" s="1">
        <v>4.2914979757085116E-2</v>
      </c>
    </row>
    <row r="1717" spans="1:6" x14ac:dyDescent="0.25">
      <c r="A1717" t="str">
        <f t="shared" si="26"/>
        <v>2021British ColumbiaServices</v>
      </c>
      <c r="B1717">
        <v>2021</v>
      </c>
      <c r="C1717" t="s">
        <v>33</v>
      </c>
      <c r="D1717" t="s">
        <v>80</v>
      </c>
      <c r="F1717" s="1">
        <v>1.8597997138769629E-2</v>
      </c>
    </row>
  </sheetData>
  <autoFilter ref="C1:D171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8"/>
  <sheetViews>
    <sheetView tabSelected="1" topLeftCell="A1697" workbookViewId="0">
      <selection activeCell="D13" sqref="D13:D1716"/>
    </sheetView>
  </sheetViews>
  <sheetFormatPr defaultRowHeight="15" x14ac:dyDescent="0.25"/>
  <cols>
    <col min="3" max="4" width="8.42578125" customWidth="1"/>
  </cols>
  <sheetData>
    <row r="1" spans="1:6" x14ac:dyDescent="0.25">
      <c r="E1" t="s">
        <v>8</v>
      </c>
    </row>
    <row r="2" spans="1:6" x14ac:dyDescent="0.25">
      <c r="A2" t="s">
        <v>81</v>
      </c>
      <c r="B2" t="s">
        <v>85</v>
      </c>
      <c r="C2" t="s">
        <v>5</v>
      </c>
      <c r="D2" t="s">
        <v>84</v>
      </c>
      <c r="E2" t="s">
        <v>82</v>
      </c>
      <c r="F2" t="s">
        <v>83</v>
      </c>
    </row>
    <row r="3" spans="1:6" x14ac:dyDescent="0.25">
      <c r="A3" t="str">
        <f>B3&amp;C3&amp;D3</f>
        <v>2010CanadaAll-items</v>
      </c>
      <c r="B3">
        <v>2010</v>
      </c>
      <c r="C3" t="s">
        <v>7</v>
      </c>
      <c r="D3" t="s">
        <v>9</v>
      </c>
      <c r="E3">
        <v>116.5</v>
      </c>
      <c r="F3" s="1">
        <v>1.8356643356643308E-2</v>
      </c>
    </row>
    <row r="4" spans="1:6" ht="15" customHeight="1" x14ac:dyDescent="0.25">
      <c r="A4" t="str">
        <f t="shared" ref="A4:A67" si="0">B4&amp;C4&amp;D4</f>
        <v>2010CanadaFood</v>
      </c>
      <c r="B4">
        <v>2010</v>
      </c>
      <c r="C4" t="s">
        <v>7</v>
      </c>
      <c r="D4" t="s">
        <v>76</v>
      </c>
      <c r="E4">
        <v>123.1</v>
      </c>
      <c r="F4" s="1">
        <v>1.4003294892915887E-2</v>
      </c>
    </row>
    <row r="5" spans="1:6" ht="15" customHeight="1" x14ac:dyDescent="0.25">
      <c r="A5" t="str">
        <f t="shared" si="0"/>
        <v>2010CanadaHousing</v>
      </c>
      <c r="B5">
        <v>2010</v>
      </c>
      <c r="C5" t="s">
        <v>7</v>
      </c>
      <c r="D5" t="s">
        <v>86</v>
      </c>
      <c r="E5">
        <v>123.3</v>
      </c>
      <c r="F5" s="1">
        <v>1.3980263157894761E-2</v>
      </c>
    </row>
    <row r="6" spans="1:6" ht="15" customHeight="1" x14ac:dyDescent="0.25">
      <c r="A6" t="str">
        <f t="shared" si="0"/>
        <v>2010CanadaHousehold operations, furnishings and equipment</v>
      </c>
      <c r="B6">
        <v>2010</v>
      </c>
      <c r="C6" t="s">
        <v>7</v>
      </c>
      <c r="D6" t="s">
        <v>12</v>
      </c>
      <c r="E6">
        <v>108.8</v>
      </c>
      <c r="F6" s="1">
        <v>1.3979496738117428E-2</v>
      </c>
    </row>
    <row r="7" spans="1:6" ht="15" customHeight="1" x14ac:dyDescent="0.25">
      <c r="A7" t="str">
        <f t="shared" si="0"/>
        <v>2010CanadaClothing and footwear</v>
      </c>
      <c r="B7">
        <v>2010</v>
      </c>
      <c r="C7" t="s">
        <v>7</v>
      </c>
      <c r="D7" t="s">
        <v>13</v>
      </c>
      <c r="E7">
        <v>91.6</v>
      </c>
      <c r="F7" s="1">
        <v>-1.9271948608137166E-2</v>
      </c>
    </row>
    <row r="8" spans="1:6" ht="15" customHeight="1" x14ac:dyDescent="0.25">
      <c r="A8" t="str">
        <f t="shared" si="0"/>
        <v>2010CanadaTransportation</v>
      </c>
      <c r="B8">
        <v>2010</v>
      </c>
      <c r="C8" t="s">
        <v>7</v>
      </c>
      <c r="D8" t="s">
        <v>14</v>
      </c>
      <c r="E8">
        <v>118</v>
      </c>
      <c r="F8" s="1">
        <v>4.3324491600353725E-2</v>
      </c>
    </row>
    <row r="9" spans="1:6" ht="15" customHeight="1" x14ac:dyDescent="0.25">
      <c r="A9" t="str">
        <f t="shared" si="0"/>
        <v>2010CanadaGasoline</v>
      </c>
      <c r="B9">
        <v>2010</v>
      </c>
      <c r="C9" t="s">
        <v>7</v>
      </c>
      <c r="D9" t="s">
        <v>15</v>
      </c>
      <c r="E9">
        <v>148.19999999999999</v>
      </c>
      <c r="F9" s="1">
        <v>9.1310751104565366E-2</v>
      </c>
    </row>
    <row r="10" spans="1:6" ht="15" customHeight="1" x14ac:dyDescent="0.25">
      <c r="A10" t="str">
        <f t="shared" si="0"/>
        <v>2010CanadaHealth and personal care</v>
      </c>
      <c r="B10">
        <v>2010</v>
      </c>
      <c r="C10" t="s">
        <v>7</v>
      </c>
      <c r="D10" t="s">
        <v>16</v>
      </c>
      <c r="E10">
        <v>115.1</v>
      </c>
      <c r="F10" s="1">
        <v>2.6761819803746655E-2</v>
      </c>
    </row>
    <row r="11" spans="1:6" ht="15" customHeight="1" x14ac:dyDescent="0.25">
      <c r="A11" t="str">
        <f t="shared" si="0"/>
        <v>2010CanadaRecreation, education and reading</v>
      </c>
      <c r="B11">
        <v>2010</v>
      </c>
      <c r="C11" t="s">
        <v>7</v>
      </c>
      <c r="D11" t="s">
        <v>17</v>
      </c>
      <c r="E11">
        <v>104</v>
      </c>
      <c r="F11" s="1">
        <v>8.7293889427740613E-3</v>
      </c>
    </row>
    <row r="12" spans="1:6" ht="15" customHeight="1" x14ac:dyDescent="0.25">
      <c r="A12" t="str">
        <f t="shared" si="0"/>
        <v>2010CanadaAlcoholic beverages, tobacco products and recreational cannabis</v>
      </c>
      <c r="B12">
        <v>2010</v>
      </c>
      <c r="C12" t="s">
        <v>7</v>
      </c>
      <c r="D12" t="s">
        <v>18</v>
      </c>
      <c r="E12">
        <v>133.1</v>
      </c>
      <c r="F12" s="1">
        <v>1.8362662586075027E-2</v>
      </c>
    </row>
    <row r="13" spans="1:6" ht="15" customHeight="1" x14ac:dyDescent="0.25">
      <c r="A13" t="str">
        <f t="shared" si="0"/>
        <v>2010CanadaUtilities</v>
      </c>
      <c r="B13">
        <v>2010</v>
      </c>
      <c r="C13" t="s">
        <v>7</v>
      </c>
      <c r="D13" t="s">
        <v>87</v>
      </c>
      <c r="E13">
        <v>137.80000000000001</v>
      </c>
      <c r="F13" s="1">
        <v>6.6563467492260248E-2</v>
      </c>
    </row>
    <row r="14" spans="1:6" ht="15" customHeight="1" x14ac:dyDescent="0.25">
      <c r="A14" t="str">
        <f t="shared" si="0"/>
        <v>2010CanadaGoods</v>
      </c>
      <c r="B14">
        <v>2010</v>
      </c>
      <c r="C14" t="s">
        <v>7</v>
      </c>
      <c r="D14" t="s">
        <v>79</v>
      </c>
      <c r="E14">
        <v>109.2</v>
      </c>
      <c r="F14" s="1">
        <v>1.4869888475836512E-2</v>
      </c>
    </row>
    <row r="15" spans="1:6" ht="15" customHeight="1" x14ac:dyDescent="0.25">
      <c r="A15" t="str">
        <f t="shared" si="0"/>
        <v>2010CanadaServices</v>
      </c>
      <c r="B15">
        <v>2010</v>
      </c>
      <c r="C15" t="s">
        <v>7</v>
      </c>
      <c r="D15" t="s">
        <v>80</v>
      </c>
      <c r="E15">
        <v>123.7</v>
      </c>
      <c r="F15" s="1">
        <v>2.0627062706270627E-2</v>
      </c>
    </row>
    <row r="16" spans="1:6" ht="15" customHeight="1" x14ac:dyDescent="0.25">
      <c r="A16" t="str">
        <f t="shared" si="0"/>
        <v>2010Newfoundland and LabradorAll-items</v>
      </c>
      <c r="B16">
        <v>2010</v>
      </c>
      <c r="C16" t="s">
        <v>24</v>
      </c>
      <c r="D16" t="s">
        <v>9</v>
      </c>
      <c r="E16">
        <v>117.4</v>
      </c>
      <c r="F16" s="1">
        <v>2.4432809773124009E-2</v>
      </c>
    </row>
    <row r="17" spans="1:6" ht="15" customHeight="1" x14ac:dyDescent="0.25">
      <c r="A17" t="str">
        <f t="shared" si="0"/>
        <v>2010Newfoundland and LabradorFood</v>
      </c>
      <c r="B17">
        <v>2010</v>
      </c>
      <c r="C17" t="s">
        <v>24</v>
      </c>
      <c r="D17" t="s">
        <v>76</v>
      </c>
      <c r="E17">
        <v>123.6</v>
      </c>
      <c r="F17" s="1">
        <v>1.9801980198019733E-2</v>
      </c>
    </row>
    <row r="18" spans="1:6" ht="15" customHeight="1" x14ac:dyDescent="0.25">
      <c r="A18" t="str">
        <f t="shared" si="0"/>
        <v>2010Newfoundland and LabradorHousing</v>
      </c>
      <c r="B18">
        <v>2010</v>
      </c>
      <c r="C18" t="s">
        <v>24</v>
      </c>
      <c r="D18" t="s">
        <v>86</v>
      </c>
      <c r="E18">
        <v>132.19999999999999</v>
      </c>
      <c r="F18" s="1">
        <v>3.1201248049921998E-2</v>
      </c>
    </row>
    <row r="19" spans="1:6" ht="15" customHeight="1" x14ac:dyDescent="0.25">
      <c r="A19" t="str">
        <f t="shared" si="0"/>
        <v>2010Newfoundland and LabradorHousehold operations, furnishings and equipment</v>
      </c>
      <c r="B19">
        <v>2010</v>
      </c>
      <c r="C19" t="s">
        <v>24</v>
      </c>
      <c r="D19" t="s">
        <v>12</v>
      </c>
      <c r="E19">
        <v>107</v>
      </c>
      <c r="F19" s="1">
        <v>1.9047619047619049E-2</v>
      </c>
    </row>
    <row r="20" spans="1:6" ht="15" customHeight="1" x14ac:dyDescent="0.25">
      <c r="A20" t="str">
        <f t="shared" si="0"/>
        <v>2010Newfoundland and LabradorClothing and footwear</v>
      </c>
      <c r="B20">
        <v>2010</v>
      </c>
      <c r="C20" t="s">
        <v>24</v>
      </c>
      <c r="D20" t="s">
        <v>13</v>
      </c>
      <c r="E20">
        <v>93.7</v>
      </c>
      <c r="F20" s="1">
        <v>3.2119914346894767E-3</v>
      </c>
    </row>
    <row r="21" spans="1:6" ht="15" customHeight="1" x14ac:dyDescent="0.25">
      <c r="A21" t="str">
        <f t="shared" si="0"/>
        <v>2010Newfoundland and LabradorTransportation</v>
      </c>
      <c r="B21">
        <v>2010</v>
      </c>
      <c r="C21" t="s">
        <v>24</v>
      </c>
      <c r="D21" t="s">
        <v>14</v>
      </c>
      <c r="E21">
        <v>115.4</v>
      </c>
      <c r="F21" s="1">
        <v>3.6837376460018049E-2</v>
      </c>
    </row>
    <row r="22" spans="1:6" ht="15" customHeight="1" x14ac:dyDescent="0.25">
      <c r="A22" t="str">
        <f t="shared" si="0"/>
        <v>2010Newfoundland and LabradorGasoline</v>
      </c>
      <c r="B22">
        <v>2010</v>
      </c>
      <c r="C22" t="s">
        <v>24</v>
      </c>
      <c r="D22" t="s">
        <v>15</v>
      </c>
      <c r="E22">
        <v>142.5</v>
      </c>
      <c r="F22" s="1">
        <v>8.11836115326251E-2</v>
      </c>
    </row>
    <row r="23" spans="1:6" ht="15" customHeight="1" x14ac:dyDescent="0.25">
      <c r="A23" t="str">
        <f t="shared" si="0"/>
        <v>2010Newfoundland and LabradorHealth and personal care</v>
      </c>
      <c r="B23">
        <v>2010</v>
      </c>
      <c r="C23" t="s">
        <v>24</v>
      </c>
      <c r="D23" t="s">
        <v>16</v>
      </c>
      <c r="E23">
        <v>112.7</v>
      </c>
      <c r="F23" s="1">
        <v>1.5315315315315341E-2</v>
      </c>
    </row>
    <row r="24" spans="1:6" ht="15" customHeight="1" x14ac:dyDescent="0.25">
      <c r="A24" t="str">
        <f t="shared" si="0"/>
        <v>2010Newfoundland and LabradorRecreation, education and reading</v>
      </c>
      <c r="B24">
        <v>2010</v>
      </c>
      <c r="C24" t="s">
        <v>24</v>
      </c>
      <c r="D24" t="s">
        <v>17</v>
      </c>
      <c r="E24">
        <v>103.4</v>
      </c>
      <c r="F24" s="1">
        <v>1.771653543307098E-2</v>
      </c>
    </row>
    <row r="25" spans="1:6" ht="15" customHeight="1" x14ac:dyDescent="0.25">
      <c r="A25" t="str">
        <f t="shared" si="0"/>
        <v>2010Newfoundland and LabradorAlcoholic beverages, tobacco products and recreational cannabis</v>
      </c>
      <c r="B25">
        <v>2010</v>
      </c>
      <c r="C25" t="s">
        <v>24</v>
      </c>
      <c r="D25" t="s">
        <v>18</v>
      </c>
      <c r="E25">
        <v>134.69999999999999</v>
      </c>
      <c r="F25" s="1">
        <v>1.8140589569160825E-2</v>
      </c>
    </row>
    <row r="26" spans="1:6" ht="15" customHeight="1" x14ac:dyDescent="0.25">
      <c r="A26" t="str">
        <f t="shared" si="0"/>
        <v>2010Newfoundland and LabradorUtilities</v>
      </c>
      <c r="B26">
        <v>2010</v>
      </c>
      <c r="C26" t="s">
        <v>24</v>
      </c>
      <c r="D26" t="s">
        <v>87</v>
      </c>
      <c r="E26">
        <v>142.9</v>
      </c>
      <c r="F26" s="1">
        <v>6.7214339058999248E-2</v>
      </c>
    </row>
    <row r="27" spans="1:6" ht="15" customHeight="1" x14ac:dyDescent="0.25">
      <c r="A27" t="str">
        <f t="shared" si="0"/>
        <v>2010Newfoundland and LabradorGoods</v>
      </c>
      <c r="B27">
        <v>2010</v>
      </c>
      <c r="C27" t="s">
        <v>24</v>
      </c>
      <c r="D27" t="s">
        <v>79</v>
      </c>
      <c r="E27">
        <v>113.4</v>
      </c>
      <c r="F27" s="1">
        <v>2.1621621621621671E-2</v>
      </c>
    </row>
    <row r="28" spans="1:6" ht="15" customHeight="1" x14ac:dyDescent="0.25">
      <c r="A28" t="str">
        <f t="shared" si="0"/>
        <v>2010Newfoundland and LabradorServices</v>
      </c>
      <c r="B28">
        <v>2010</v>
      </c>
      <c r="C28" t="s">
        <v>24</v>
      </c>
      <c r="D28" t="s">
        <v>80</v>
      </c>
      <c r="E28">
        <v>123.2</v>
      </c>
      <c r="F28" s="1">
        <v>2.6666666666666689E-2</v>
      </c>
    </row>
    <row r="29" spans="1:6" ht="15" customHeight="1" x14ac:dyDescent="0.25">
      <c r="A29" t="str">
        <f t="shared" si="0"/>
        <v>2010Prince Edward IslandAll-items</v>
      </c>
      <c r="B29">
        <v>2010</v>
      </c>
      <c r="C29" t="s">
        <v>25</v>
      </c>
      <c r="D29" t="s">
        <v>9</v>
      </c>
      <c r="E29">
        <v>119.5</v>
      </c>
      <c r="F29" s="1">
        <v>1.8755328218243845E-2</v>
      </c>
    </row>
    <row r="30" spans="1:6" ht="15" customHeight="1" x14ac:dyDescent="0.25">
      <c r="A30" t="str">
        <f t="shared" si="0"/>
        <v>2010Prince Edward IslandFood</v>
      </c>
      <c r="B30">
        <v>2010</v>
      </c>
      <c r="C30" t="s">
        <v>25</v>
      </c>
      <c r="D30" t="s">
        <v>76</v>
      </c>
      <c r="E30">
        <v>126.4</v>
      </c>
      <c r="F30" s="1">
        <v>1.4446227929374089E-2</v>
      </c>
    </row>
    <row r="31" spans="1:6" ht="15" customHeight="1" x14ac:dyDescent="0.25">
      <c r="A31" t="str">
        <f t="shared" si="0"/>
        <v>2010Prince Edward IslandHousing</v>
      </c>
      <c r="B31">
        <v>2010</v>
      </c>
      <c r="C31" t="s">
        <v>25</v>
      </c>
      <c r="D31" t="s">
        <v>86</v>
      </c>
      <c r="E31">
        <v>125.9</v>
      </c>
      <c r="F31" s="1">
        <v>1.6962843295638196E-2</v>
      </c>
    </row>
    <row r="32" spans="1:6" ht="15" customHeight="1" x14ac:dyDescent="0.25">
      <c r="A32" t="str">
        <f t="shared" si="0"/>
        <v>2010Prince Edward IslandHousehold operations, furnishings and equipment</v>
      </c>
      <c r="B32">
        <v>2010</v>
      </c>
      <c r="C32" t="s">
        <v>25</v>
      </c>
      <c r="D32" t="s">
        <v>12</v>
      </c>
      <c r="E32">
        <v>113.4</v>
      </c>
      <c r="F32" s="1">
        <v>1.3404825737265414E-2</v>
      </c>
    </row>
    <row r="33" spans="1:6" ht="15" customHeight="1" x14ac:dyDescent="0.25">
      <c r="A33" t="str">
        <f t="shared" si="0"/>
        <v>2010Prince Edward IslandClothing and footwear</v>
      </c>
      <c r="B33">
        <v>2010</v>
      </c>
      <c r="C33" t="s">
        <v>25</v>
      </c>
      <c r="D33" t="s">
        <v>13</v>
      </c>
      <c r="E33">
        <v>98.7</v>
      </c>
      <c r="F33" s="1">
        <v>2.0304568527919069E-3</v>
      </c>
    </row>
    <row r="34" spans="1:6" ht="15" customHeight="1" x14ac:dyDescent="0.25">
      <c r="A34" t="str">
        <f t="shared" si="0"/>
        <v>2010Prince Edward IslandTransportation</v>
      </c>
      <c r="B34">
        <v>2010</v>
      </c>
      <c r="C34" t="s">
        <v>25</v>
      </c>
      <c r="D34" t="s">
        <v>14</v>
      </c>
      <c r="E34">
        <v>117.5</v>
      </c>
      <c r="F34" s="1">
        <v>3.6155202821869438E-2</v>
      </c>
    </row>
    <row r="35" spans="1:6" ht="15" customHeight="1" x14ac:dyDescent="0.25">
      <c r="A35" t="str">
        <f t="shared" si="0"/>
        <v>2010Prince Edward IslandGasoline</v>
      </c>
      <c r="B35">
        <v>2010</v>
      </c>
      <c r="C35" t="s">
        <v>25</v>
      </c>
      <c r="D35" t="s">
        <v>15</v>
      </c>
      <c r="E35">
        <v>150.30000000000001</v>
      </c>
      <c r="F35" s="1">
        <v>8.5982658959537606E-2</v>
      </c>
    </row>
    <row r="36" spans="1:6" ht="15" customHeight="1" x14ac:dyDescent="0.25">
      <c r="A36" t="str">
        <f t="shared" si="0"/>
        <v>2010Prince Edward IslandHealth and personal care</v>
      </c>
      <c r="B36">
        <v>2010</v>
      </c>
      <c r="C36" t="s">
        <v>25</v>
      </c>
      <c r="D36" t="s">
        <v>16</v>
      </c>
      <c r="E36">
        <v>113.3</v>
      </c>
      <c r="F36" s="1">
        <v>8.8339222614835968E-4</v>
      </c>
    </row>
    <row r="37" spans="1:6" ht="15" customHeight="1" x14ac:dyDescent="0.25">
      <c r="A37" t="str">
        <f t="shared" si="0"/>
        <v>2010Prince Edward IslandRecreation, education and reading</v>
      </c>
      <c r="B37">
        <v>2010</v>
      </c>
      <c r="C37" t="s">
        <v>25</v>
      </c>
      <c r="D37" t="s">
        <v>17</v>
      </c>
      <c r="E37">
        <v>106.4</v>
      </c>
      <c r="F37" s="1">
        <v>1.9157088122605363E-2</v>
      </c>
    </row>
    <row r="38" spans="1:6" ht="15" customHeight="1" x14ac:dyDescent="0.25">
      <c r="A38" t="str">
        <f t="shared" si="0"/>
        <v>2010Prince Edward IslandAlcoholic beverages, tobacco products and recreational cannabis</v>
      </c>
      <c r="B38">
        <v>2010</v>
      </c>
      <c r="C38" t="s">
        <v>25</v>
      </c>
      <c r="D38" t="s">
        <v>18</v>
      </c>
      <c r="E38">
        <v>150.80000000000001</v>
      </c>
      <c r="F38" s="1">
        <v>2.5152957171991959E-2</v>
      </c>
    </row>
    <row r="39" spans="1:6" ht="15" customHeight="1" x14ac:dyDescent="0.25">
      <c r="A39" t="str">
        <f t="shared" si="0"/>
        <v>2010Prince Edward IslandUtilities</v>
      </c>
      <c r="B39">
        <v>2010</v>
      </c>
      <c r="C39" t="s">
        <v>25</v>
      </c>
      <c r="D39" t="s">
        <v>87</v>
      </c>
      <c r="E39">
        <v>159.69999999999999</v>
      </c>
      <c r="F39" s="1">
        <v>8.1245768449559927E-2</v>
      </c>
    </row>
    <row r="40" spans="1:6" ht="15" customHeight="1" x14ac:dyDescent="0.25">
      <c r="A40" t="str">
        <f t="shared" si="0"/>
        <v>2010Prince Edward IslandGoods</v>
      </c>
      <c r="B40">
        <v>2010</v>
      </c>
      <c r="C40" t="s">
        <v>25</v>
      </c>
      <c r="D40" t="s">
        <v>79</v>
      </c>
      <c r="E40">
        <v>120.5</v>
      </c>
      <c r="F40" s="1">
        <v>2.2920203735144338E-2</v>
      </c>
    </row>
    <row r="41" spans="1:6" ht="15" customHeight="1" x14ac:dyDescent="0.25">
      <c r="A41" t="str">
        <f t="shared" si="0"/>
        <v>2010Prince Edward IslandServices</v>
      </c>
      <c r="B41">
        <v>2010</v>
      </c>
      <c r="C41" t="s">
        <v>25</v>
      </c>
      <c r="D41" t="s">
        <v>80</v>
      </c>
      <c r="E41">
        <v>118.2</v>
      </c>
      <c r="F41" s="1">
        <v>1.2853470437017995E-2</v>
      </c>
    </row>
    <row r="42" spans="1:6" ht="15" customHeight="1" x14ac:dyDescent="0.25">
      <c r="A42" t="str">
        <f t="shared" si="0"/>
        <v>2010Nova ScotiaAll-items</v>
      </c>
      <c r="B42">
        <v>2010</v>
      </c>
      <c r="C42" t="s">
        <v>26</v>
      </c>
      <c r="D42" t="s">
        <v>9</v>
      </c>
      <c r="E42">
        <v>118.2</v>
      </c>
      <c r="F42" s="1">
        <v>2.1607605877268798E-2</v>
      </c>
    </row>
    <row r="43" spans="1:6" ht="15" customHeight="1" x14ac:dyDescent="0.25">
      <c r="A43" t="str">
        <f t="shared" si="0"/>
        <v>2010Nova ScotiaFood</v>
      </c>
      <c r="B43">
        <v>2010</v>
      </c>
      <c r="C43" t="s">
        <v>26</v>
      </c>
      <c r="D43" t="s">
        <v>76</v>
      </c>
      <c r="E43">
        <v>128.19999999999999</v>
      </c>
      <c r="F43" s="1">
        <v>1.907790143084254E-2</v>
      </c>
    </row>
    <row r="44" spans="1:6" ht="15" customHeight="1" x14ac:dyDescent="0.25">
      <c r="A44" t="str">
        <f t="shared" si="0"/>
        <v>2010Nova ScotiaHousing</v>
      </c>
      <c r="B44">
        <v>2010</v>
      </c>
      <c r="C44" t="s">
        <v>26</v>
      </c>
      <c r="D44" t="s">
        <v>86</v>
      </c>
      <c r="E44">
        <v>125.5</v>
      </c>
      <c r="F44" s="1">
        <v>1.2096774193548387E-2</v>
      </c>
    </row>
    <row r="45" spans="1:6" ht="15" customHeight="1" x14ac:dyDescent="0.25">
      <c r="A45" t="str">
        <f t="shared" si="0"/>
        <v>2010Nova ScotiaHousehold operations, furnishings and equipment</v>
      </c>
      <c r="B45">
        <v>2010</v>
      </c>
      <c r="C45" t="s">
        <v>26</v>
      </c>
      <c r="D45" t="s">
        <v>12</v>
      </c>
      <c r="E45">
        <v>110.7</v>
      </c>
      <c r="F45" s="1">
        <v>2.1217712177121744E-2</v>
      </c>
    </row>
    <row r="46" spans="1:6" ht="15" customHeight="1" x14ac:dyDescent="0.25">
      <c r="A46" t="str">
        <f t="shared" si="0"/>
        <v>2010Nova ScotiaClothing and footwear</v>
      </c>
      <c r="B46">
        <v>2010</v>
      </c>
      <c r="C46" t="s">
        <v>26</v>
      </c>
      <c r="D46" t="s">
        <v>13</v>
      </c>
      <c r="E46">
        <v>89.8</v>
      </c>
      <c r="F46" s="1">
        <v>-1.1013215859030838E-2</v>
      </c>
    </row>
    <row r="47" spans="1:6" ht="15" customHeight="1" x14ac:dyDescent="0.25">
      <c r="A47" t="str">
        <f t="shared" si="0"/>
        <v>2010Nova ScotiaTransportation</v>
      </c>
      <c r="B47">
        <v>2010</v>
      </c>
      <c r="C47" t="s">
        <v>26</v>
      </c>
      <c r="D47" t="s">
        <v>14</v>
      </c>
      <c r="E47">
        <v>114.1</v>
      </c>
      <c r="F47" s="1">
        <v>4.5829514207149404E-2</v>
      </c>
    </row>
    <row r="48" spans="1:6" ht="15" customHeight="1" x14ac:dyDescent="0.25">
      <c r="A48" t="str">
        <f t="shared" si="0"/>
        <v>2010Nova ScotiaGasoline</v>
      </c>
      <c r="B48">
        <v>2010</v>
      </c>
      <c r="C48" t="s">
        <v>26</v>
      </c>
      <c r="D48" t="s">
        <v>15</v>
      </c>
      <c r="E48">
        <v>143.4</v>
      </c>
      <c r="F48" s="1">
        <v>9.8009188361408969E-2</v>
      </c>
    </row>
    <row r="49" spans="1:6" ht="15" customHeight="1" x14ac:dyDescent="0.25">
      <c r="A49" t="str">
        <f t="shared" si="0"/>
        <v>2010Nova ScotiaHealth and personal care</v>
      </c>
      <c r="B49">
        <v>2010</v>
      </c>
      <c r="C49" t="s">
        <v>26</v>
      </c>
      <c r="D49" t="s">
        <v>16</v>
      </c>
      <c r="E49">
        <v>112.9</v>
      </c>
      <c r="F49" s="1">
        <v>1.6201620162016303E-2</v>
      </c>
    </row>
    <row r="50" spans="1:6" ht="15" customHeight="1" x14ac:dyDescent="0.25">
      <c r="A50" t="str">
        <f t="shared" si="0"/>
        <v>2010Nova ScotiaRecreation, education and reading</v>
      </c>
      <c r="B50">
        <v>2010</v>
      </c>
      <c r="C50" t="s">
        <v>26</v>
      </c>
      <c r="D50" t="s">
        <v>17</v>
      </c>
      <c r="E50">
        <v>107.4</v>
      </c>
      <c r="F50" s="1">
        <v>1.5122873345935808E-2</v>
      </c>
    </row>
    <row r="51" spans="1:6" ht="15" customHeight="1" x14ac:dyDescent="0.25">
      <c r="A51" t="str">
        <f t="shared" si="0"/>
        <v>2010Nova ScotiaAlcoholic beverages, tobacco products and recreational cannabis</v>
      </c>
      <c r="B51">
        <v>2010</v>
      </c>
      <c r="C51" t="s">
        <v>26</v>
      </c>
      <c r="D51" t="s">
        <v>18</v>
      </c>
      <c r="E51">
        <v>156</v>
      </c>
      <c r="F51" s="1">
        <v>5.1212938005390798E-2</v>
      </c>
    </row>
    <row r="52" spans="1:6" ht="15" customHeight="1" x14ac:dyDescent="0.25">
      <c r="A52" t="str">
        <f t="shared" si="0"/>
        <v>2010Nova ScotiaUtilities</v>
      </c>
      <c r="B52">
        <v>2010</v>
      </c>
      <c r="C52" t="s">
        <v>26</v>
      </c>
      <c r="D52" t="s">
        <v>87</v>
      </c>
      <c r="E52">
        <v>142.4</v>
      </c>
      <c r="F52" s="1">
        <v>5.4814814814814858E-2</v>
      </c>
    </row>
    <row r="53" spans="1:6" ht="15" customHeight="1" x14ac:dyDescent="0.25">
      <c r="A53" t="str">
        <f t="shared" si="0"/>
        <v>2010Nova ScotiaGoods</v>
      </c>
      <c r="B53">
        <v>2010</v>
      </c>
      <c r="C53" t="s">
        <v>26</v>
      </c>
      <c r="D53" t="s">
        <v>79</v>
      </c>
      <c r="E53">
        <v>116.2</v>
      </c>
      <c r="F53" s="1">
        <v>2.3788546255506634E-2</v>
      </c>
    </row>
    <row r="54" spans="1:6" ht="15" customHeight="1" x14ac:dyDescent="0.25">
      <c r="A54" t="str">
        <f t="shared" si="0"/>
        <v>2010Nova ScotiaServices</v>
      </c>
      <c r="B54">
        <v>2010</v>
      </c>
      <c r="C54" t="s">
        <v>26</v>
      </c>
      <c r="D54" t="s">
        <v>80</v>
      </c>
      <c r="E54">
        <v>120.7</v>
      </c>
      <c r="F54" s="1">
        <v>1.856540084388188E-2</v>
      </c>
    </row>
    <row r="55" spans="1:6" ht="15" customHeight="1" x14ac:dyDescent="0.25">
      <c r="A55" t="str">
        <f t="shared" si="0"/>
        <v>2010New BrunswickAll-items</v>
      </c>
      <c r="B55">
        <v>2010</v>
      </c>
      <c r="C55" t="s">
        <v>27</v>
      </c>
      <c r="D55" t="s">
        <v>9</v>
      </c>
      <c r="E55">
        <v>115.9</v>
      </c>
      <c r="F55" s="1">
        <v>2.1145374449339258E-2</v>
      </c>
    </row>
    <row r="56" spans="1:6" ht="15" customHeight="1" x14ac:dyDescent="0.25">
      <c r="A56" t="str">
        <f t="shared" si="0"/>
        <v>2010New BrunswickFood</v>
      </c>
      <c r="B56">
        <v>2010</v>
      </c>
      <c r="C56" t="s">
        <v>27</v>
      </c>
      <c r="D56" t="s">
        <v>76</v>
      </c>
      <c r="E56">
        <v>126.9</v>
      </c>
      <c r="F56" s="1">
        <v>1.8459069020866865E-2</v>
      </c>
    </row>
    <row r="57" spans="1:6" ht="15" customHeight="1" x14ac:dyDescent="0.25">
      <c r="A57" t="str">
        <f t="shared" si="0"/>
        <v>2010New BrunswickHousing</v>
      </c>
      <c r="B57">
        <v>2010</v>
      </c>
      <c r="C57" t="s">
        <v>27</v>
      </c>
      <c r="D57" t="s">
        <v>86</v>
      </c>
      <c r="E57">
        <v>122.6</v>
      </c>
      <c r="F57" s="1">
        <v>1.5741507870753863E-2</v>
      </c>
    </row>
    <row r="58" spans="1:6" ht="15" customHeight="1" x14ac:dyDescent="0.25">
      <c r="A58" t="str">
        <f t="shared" si="0"/>
        <v>2010New BrunswickHousehold operations, furnishings and equipment</v>
      </c>
      <c r="B58">
        <v>2010</v>
      </c>
      <c r="C58" t="s">
        <v>27</v>
      </c>
      <c r="D58" t="s">
        <v>12</v>
      </c>
      <c r="E58">
        <v>109.6</v>
      </c>
      <c r="F58" s="1">
        <v>2.4299065420560696E-2</v>
      </c>
    </row>
    <row r="59" spans="1:6" ht="15" customHeight="1" x14ac:dyDescent="0.25">
      <c r="A59" t="str">
        <f t="shared" si="0"/>
        <v>2010New BrunswickClothing and footwear</v>
      </c>
      <c r="B59">
        <v>2010</v>
      </c>
      <c r="C59" t="s">
        <v>27</v>
      </c>
      <c r="D59" t="s">
        <v>13</v>
      </c>
      <c r="E59">
        <v>94.4</v>
      </c>
      <c r="F59" s="1">
        <v>-1.5641293013555786E-2</v>
      </c>
    </row>
    <row r="60" spans="1:6" ht="15" customHeight="1" x14ac:dyDescent="0.25">
      <c r="A60" t="str">
        <f t="shared" si="0"/>
        <v>2010New BrunswickTransportation</v>
      </c>
      <c r="B60">
        <v>2010</v>
      </c>
      <c r="C60" t="s">
        <v>27</v>
      </c>
      <c r="D60" t="s">
        <v>14</v>
      </c>
      <c r="E60">
        <v>112.1</v>
      </c>
      <c r="F60" s="1">
        <v>4.5708955223880514E-2</v>
      </c>
    </row>
    <row r="61" spans="1:6" ht="15" customHeight="1" x14ac:dyDescent="0.25">
      <c r="A61" t="str">
        <f t="shared" si="0"/>
        <v>2010New BrunswickGasoline</v>
      </c>
      <c r="B61">
        <v>2010</v>
      </c>
      <c r="C61" t="s">
        <v>27</v>
      </c>
      <c r="D61" t="s">
        <v>15</v>
      </c>
      <c r="E61">
        <v>136.4</v>
      </c>
      <c r="F61" s="1">
        <v>9.1200000000000045E-2</v>
      </c>
    </row>
    <row r="62" spans="1:6" ht="15" customHeight="1" x14ac:dyDescent="0.25">
      <c r="A62" t="str">
        <f t="shared" si="0"/>
        <v>2010New BrunswickHealth and personal care</v>
      </c>
      <c r="B62">
        <v>2010</v>
      </c>
      <c r="C62" t="s">
        <v>27</v>
      </c>
      <c r="D62" t="s">
        <v>16</v>
      </c>
      <c r="E62">
        <v>111</v>
      </c>
      <c r="F62" s="1">
        <v>2.3041474654377881E-2</v>
      </c>
    </row>
    <row r="63" spans="1:6" ht="15" customHeight="1" x14ac:dyDescent="0.25">
      <c r="A63" t="str">
        <f t="shared" si="0"/>
        <v>2010New BrunswickRecreation, education and reading</v>
      </c>
      <c r="B63">
        <v>2010</v>
      </c>
      <c r="C63" t="s">
        <v>27</v>
      </c>
      <c r="D63" t="s">
        <v>17</v>
      </c>
      <c r="E63">
        <v>106.3</v>
      </c>
      <c r="F63" s="1">
        <v>8.5388994307399567E-3</v>
      </c>
    </row>
    <row r="64" spans="1:6" ht="15" customHeight="1" x14ac:dyDescent="0.25">
      <c r="A64" t="str">
        <f t="shared" si="0"/>
        <v>2010New BrunswickAlcoholic beverages, tobacco products and recreational cannabis</v>
      </c>
      <c r="B64">
        <v>2010</v>
      </c>
      <c r="C64" t="s">
        <v>27</v>
      </c>
      <c r="D64" t="s">
        <v>18</v>
      </c>
      <c r="E64">
        <v>134.4</v>
      </c>
      <c r="F64" s="1">
        <v>1.5105740181268881E-2</v>
      </c>
    </row>
    <row r="65" spans="1:6" ht="15" customHeight="1" x14ac:dyDescent="0.25">
      <c r="A65" t="str">
        <f t="shared" si="0"/>
        <v>2010New BrunswickUtilities</v>
      </c>
      <c r="B65">
        <v>2010</v>
      </c>
      <c r="C65" t="s">
        <v>27</v>
      </c>
      <c r="D65" t="s">
        <v>87</v>
      </c>
      <c r="E65">
        <v>138.6</v>
      </c>
      <c r="F65" s="1">
        <v>6.5334358186010758E-2</v>
      </c>
    </row>
    <row r="66" spans="1:6" ht="15" customHeight="1" x14ac:dyDescent="0.25">
      <c r="A66" t="str">
        <f t="shared" si="0"/>
        <v>2010New BrunswickGoods</v>
      </c>
      <c r="B66">
        <v>2010</v>
      </c>
      <c r="C66" t="s">
        <v>27</v>
      </c>
      <c r="D66" t="s">
        <v>79</v>
      </c>
      <c r="E66">
        <v>112.6</v>
      </c>
      <c r="F66" s="1">
        <v>1.9927536231883956E-2</v>
      </c>
    </row>
    <row r="67" spans="1:6" ht="15" customHeight="1" x14ac:dyDescent="0.25">
      <c r="A67" t="str">
        <f t="shared" si="0"/>
        <v>2010New BrunswickServices</v>
      </c>
      <c r="B67">
        <v>2010</v>
      </c>
      <c r="C67" t="s">
        <v>27</v>
      </c>
      <c r="D67" t="s">
        <v>80</v>
      </c>
      <c r="E67">
        <v>120.3</v>
      </c>
      <c r="F67" s="1">
        <v>2.2090059473236993E-2</v>
      </c>
    </row>
    <row r="68" spans="1:6" ht="15" customHeight="1" x14ac:dyDescent="0.25">
      <c r="A68" t="str">
        <f t="shared" ref="A68:A131" si="1">B68&amp;C68&amp;D68</f>
        <v>2010QuebecAll-items</v>
      </c>
      <c r="B68">
        <v>2010</v>
      </c>
      <c r="C68" t="s">
        <v>28</v>
      </c>
      <c r="D68" t="s">
        <v>9</v>
      </c>
      <c r="E68">
        <v>114.8</v>
      </c>
      <c r="F68" s="1">
        <v>1.2345679012345604E-2</v>
      </c>
    </row>
    <row r="69" spans="1:6" ht="15" customHeight="1" x14ac:dyDescent="0.25">
      <c r="A69" t="str">
        <f t="shared" si="1"/>
        <v>2010QuebecFood</v>
      </c>
      <c r="B69">
        <v>2010</v>
      </c>
      <c r="C69" t="s">
        <v>28</v>
      </c>
      <c r="D69" t="s">
        <v>76</v>
      </c>
      <c r="E69">
        <v>124.8</v>
      </c>
      <c r="F69" s="1">
        <v>1.3809910641754694E-2</v>
      </c>
    </row>
    <row r="70" spans="1:6" ht="15" customHeight="1" x14ac:dyDescent="0.25">
      <c r="A70" t="str">
        <f t="shared" si="1"/>
        <v>2010QuebecHousing</v>
      </c>
      <c r="B70">
        <v>2010</v>
      </c>
      <c r="C70" t="s">
        <v>28</v>
      </c>
      <c r="D70" t="s">
        <v>86</v>
      </c>
      <c r="E70">
        <v>121</v>
      </c>
      <c r="F70" s="1">
        <v>7.4937552039967175E-3</v>
      </c>
    </row>
    <row r="71" spans="1:6" ht="15" customHeight="1" x14ac:dyDescent="0.25">
      <c r="A71" t="str">
        <f t="shared" si="1"/>
        <v>2010QuebecHousehold operations, furnishings and equipment</v>
      </c>
      <c r="B71">
        <v>2010</v>
      </c>
      <c r="C71" t="s">
        <v>28</v>
      </c>
      <c r="D71" t="s">
        <v>12</v>
      </c>
      <c r="E71">
        <v>110</v>
      </c>
      <c r="F71" s="1">
        <v>1.6635859519408477E-2</v>
      </c>
    </row>
    <row r="72" spans="1:6" ht="15" customHeight="1" x14ac:dyDescent="0.25">
      <c r="A72" t="str">
        <f t="shared" si="1"/>
        <v>2010QuebecClothing and footwear</v>
      </c>
      <c r="B72">
        <v>2010</v>
      </c>
      <c r="C72" t="s">
        <v>28</v>
      </c>
      <c r="D72" t="s">
        <v>13</v>
      </c>
      <c r="E72">
        <v>86.3</v>
      </c>
      <c r="F72" s="1">
        <v>-4.4296788482834998E-2</v>
      </c>
    </row>
    <row r="73" spans="1:6" ht="15" customHeight="1" x14ac:dyDescent="0.25">
      <c r="A73" t="str">
        <f t="shared" si="1"/>
        <v>2010QuebecTransportation</v>
      </c>
      <c r="B73">
        <v>2010</v>
      </c>
      <c r="C73" t="s">
        <v>28</v>
      </c>
      <c r="D73" t="s">
        <v>14</v>
      </c>
      <c r="E73">
        <v>116.8</v>
      </c>
      <c r="F73" s="1">
        <v>4.1926851025869787E-2</v>
      </c>
    </row>
    <row r="74" spans="1:6" ht="15" customHeight="1" x14ac:dyDescent="0.25">
      <c r="A74" t="str">
        <f t="shared" si="1"/>
        <v>2010QuebecGasoline</v>
      </c>
      <c r="B74">
        <v>2010</v>
      </c>
      <c r="C74" t="s">
        <v>28</v>
      </c>
      <c r="D74" t="s">
        <v>15</v>
      </c>
      <c r="E74">
        <v>147.6</v>
      </c>
      <c r="F74" s="1">
        <v>9.5768374164810738E-2</v>
      </c>
    </row>
    <row r="75" spans="1:6" ht="15" customHeight="1" x14ac:dyDescent="0.25">
      <c r="A75" t="str">
        <f t="shared" si="1"/>
        <v>2010QuebecHealth and personal care</v>
      </c>
      <c r="B75">
        <v>2010</v>
      </c>
      <c r="C75" t="s">
        <v>28</v>
      </c>
      <c r="D75" t="s">
        <v>16</v>
      </c>
      <c r="E75">
        <v>114.5</v>
      </c>
      <c r="F75" s="1">
        <v>2.0499108734402825E-2</v>
      </c>
    </row>
    <row r="76" spans="1:6" ht="15" customHeight="1" x14ac:dyDescent="0.25">
      <c r="A76" t="str">
        <f t="shared" si="1"/>
        <v>2010QuebecRecreation, education and reading</v>
      </c>
      <c r="B76">
        <v>2010</v>
      </c>
      <c r="C76" t="s">
        <v>28</v>
      </c>
      <c r="D76" t="s">
        <v>17</v>
      </c>
      <c r="E76">
        <v>95.8</v>
      </c>
      <c r="F76" s="1">
        <v>-6.2240663900415818E-3</v>
      </c>
    </row>
    <row r="77" spans="1:6" ht="15" customHeight="1" x14ac:dyDescent="0.25">
      <c r="A77" t="str">
        <f t="shared" si="1"/>
        <v>2010QuebecAlcoholic beverages, tobacco products and recreational cannabis</v>
      </c>
      <c r="B77">
        <v>2010</v>
      </c>
      <c r="C77" t="s">
        <v>28</v>
      </c>
      <c r="D77" t="s">
        <v>18</v>
      </c>
      <c r="E77">
        <v>127.8</v>
      </c>
      <c r="F77" s="1">
        <v>9.4786729857820138E-3</v>
      </c>
    </row>
    <row r="78" spans="1:6" ht="15" customHeight="1" x14ac:dyDescent="0.25">
      <c r="A78" t="str">
        <f t="shared" si="1"/>
        <v>2010QuebecUtilities</v>
      </c>
      <c r="B78">
        <v>2010</v>
      </c>
      <c r="C78" t="s">
        <v>28</v>
      </c>
      <c r="D78" t="s">
        <v>87</v>
      </c>
      <c r="E78">
        <v>135.4</v>
      </c>
      <c r="F78" s="1">
        <v>6.1960784313725537E-2</v>
      </c>
    </row>
    <row r="79" spans="1:6" ht="15" customHeight="1" x14ac:dyDescent="0.25">
      <c r="A79" t="str">
        <f t="shared" si="1"/>
        <v>2010QuebecGoods</v>
      </c>
      <c r="B79">
        <v>2010</v>
      </c>
      <c r="C79" t="s">
        <v>28</v>
      </c>
      <c r="D79" t="s">
        <v>79</v>
      </c>
      <c r="E79">
        <v>110.1</v>
      </c>
      <c r="F79" s="1">
        <v>1.1019283746556368E-2</v>
      </c>
    </row>
    <row r="80" spans="1:6" ht="15" customHeight="1" x14ac:dyDescent="0.25">
      <c r="A80" t="str">
        <f t="shared" si="1"/>
        <v>2010QuebecServices</v>
      </c>
      <c r="B80">
        <v>2010</v>
      </c>
      <c r="C80" t="s">
        <v>28</v>
      </c>
      <c r="D80" t="s">
        <v>80</v>
      </c>
      <c r="E80">
        <v>120.2</v>
      </c>
      <c r="F80" s="1">
        <v>1.4345991561181458E-2</v>
      </c>
    </row>
    <row r="81" spans="1:6" ht="15" customHeight="1" x14ac:dyDescent="0.25">
      <c r="A81" t="str">
        <f t="shared" si="1"/>
        <v>2010OntarioAll-items</v>
      </c>
      <c r="B81">
        <v>2010</v>
      </c>
      <c r="C81" t="s">
        <v>29</v>
      </c>
      <c r="D81" t="s">
        <v>9</v>
      </c>
      <c r="E81">
        <v>116.5</v>
      </c>
      <c r="F81" s="1">
        <v>2.462620932277922E-2</v>
      </c>
    </row>
    <row r="82" spans="1:6" ht="15" customHeight="1" x14ac:dyDescent="0.25">
      <c r="A82" t="str">
        <f t="shared" si="1"/>
        <v>2010OntarioFood</v>
      </c>
      <c r="B82">
        <v>2010</v>
      </c>
      <c r="C82" t="s">
        <v>29</v>
      </c>
      <c r="D82" t="s">
        <v>76</v>
      </c>
      <c r="E82">
        <v>123.2</v>
      </c>
      <c r="F82" s="1">
        <v>1.4827018121911013E-2</v>
      </c>
    </row>
    <row r="83" spans="1:6" ht="15" customHeight="1" x14ac:dyDescent="0.25">
      <c r="A83" t="str">
        <f t="shared" si="1"/>
        <v>2010OntarioHousing</v>
      </c>
      <c r="B83">
        <v>2010</v>
      </c>
      <c r="C83" t="s">
        <v>29</v>
      </c>
      <c r="D83" t="s">
        <v>86</v>
      </c>
      <c r="E83">
        <v>121.3</v>
      </c>
      <c r="F83" s="1">
        <v>2.2765598650927511E-2</v>
      </c>
    </row>
    <row r="84" spans="1:6" ht="15" customHeight="1" x14ac:dyDescent="0.25">
      <c r="A84" t="str">
        <f t="shared" si="1"/>
        <v>2010OntarioHousehold operations, furnishings and equipment</v>
      </c>
      <c r="B84">
        <v>2010</v>
      </c>
      <c r="C84" t="s">
        <v>29</v>
      </c>
      <c r="D84" t="s">
        <v>12</v>
      </c>
      <c r="E84">
        <v>109.5</v>
      </c>
      <c r="F84" s="1">
        <v>2.1455223880596987E-2</v>
      </c>
    </row>
    <row r="85" spans="1:6" ht="15" customHeight="1" x14ac:dyDescent="0.25">
      <c r="A85" t="str">
        <f t="shared" si="1"/>
        <v>2010OntarioClothing and footwear</v>
      </c>
      <c r="B85">
        <v>2010</v>
      </c>
      <c r="C85" t="s">
        <v>29</v>
      </c>
      <c r="D85" t="s">
        <v>13</v>
      </c>
      <c r="E85">
        <v>90.7</v>
      </c>
      <c r="F85" s="1">
        <v>-1.4130434782608664E-2</v>
      </c>
    </row>
    <row r="86" spans="1:6" ht="15" customHeight="1" x14ac:dyDescent="0.25">
      <c r="A86" t="str">
        <f t="shared" si="1"/>
        <v>2010OntarioTransportation</v>
      </c>
      <c r="B86">
        <v>2010</v>
      </c>
      <c r="C86" t="s">
        <v>29</v>
      </c>
      <c r="D86" t="s">
        <v>14</v>
      </c>
      <c r="E86">
        <v>120.1</v>
      </c>
      <c r="F86" s="1">
        <v>5.4433713784020968E-2</v>
      </c>
    </row>
    <row r="87" spans="1:6" ht="15" customHeight="1" x14ac:dyDescent="0.25">
      <c r="A87" t="str">
        <f t="shared" si="1"/>
        <v>2010OntarioGasoline</v>
      </c>
      <c r="B87">
        <v>2010</v>
      </c>
      <c r="C87" t="s">
        <v>29</v>
      </c>
      <c r="D87" t="s">
        <v>15</v>
      </c>
      <c r="E87">
        <v>149.30000000000001</v>
      </c>
      <c r="F87" s="1">
        <v>0.11003717472118968</v>
      </c>
    </row>
    <row r="88" spans="1:6" ht="15" customHeight="1" x14ac:dyDescent="0.25">
      <c r="A88" t="str">
        <f t="shared" si="1"/>
        <v>2010OntarioHealth and personal care</v>
      </c>
      <c r="B88">
        <v>2010</v>
      </c>
      <c r="C88" t="s">
        <v>29</v>
      </c>
      <c r="D88" t="s">
        <v>16</v>
      </c>
      <c r="E88">
        <v>115.1</v>
      </c>
      <c r="F88" s="1">
        <v>2.8596961572832782E-2</v>
      </c>
    </row>
    <row r="89" spans="1:6" ht="15" customHeight="1" x14ac:dyDescent="0.25">
      <c r="A89" t="str">
        <f t="shared" si="1"/>
        <v>2010OntarioRecreation, education and reading</v>
      </c>
      <c r="B89">
        <v>2010</v>
      </c>
      <c r="C89" t="s">
        <v>29</v>
      </c>
      <c r="D89" t="s">
        <v>17</v>
      </c>
      <c r="E89">
        <v>104.2</v>
      </c>
      <c r="F89" s="1">
        <v>1.4605647517039922E-2</v>
      </c>
    </row>
    <row r="90" spans="1:6" ht="15" customHeight="1" x14ac:dyDescent="0.25">
      <c r="A90" t="str">
        <f t="shared" si="1"/>
        <v>2010OntarioAlcoholic beverages, tobacco products and recreational cannabis</v>
      </c>
      <c r="B90">
        <v>2010</v>
      </c>
      <c r="C90" t="s">
        <v>29</v>
      </c>
      <c r="D90" t="s">
        <v>18</v>
      </c>
      <c r="E90">
        <v>136.19999999999999</v>
      </c>
      <c r="F90" s="1">
        <v>1.641791044776111E-2</v>
      </c>
    </row>
    <row r="91" spans="1:6" ht="15" customHeight="1" x14ac:dyDescent="0.25">
      <c r="A91" t="str">
        <f t="shared" si="1"/>
        <v>2010OntarioUtilities</v>
      </c>
      <c r="B91">
        <v>2010</v>
      </c>
      <c r="C91" t="s">
        <v>29</v>
      </c>
      <c r="D91" t="s">
        <v>87</v>
      </c>
      <c r="E91">
        <v>138.9</v>
      </c>
      <c r="F91" s="1">
        <v>8.3463338533541487E-2</v>
      </c>
    </row>
    <row r="92" spans="1:6" ht="15" customHeight="1" x14ac:dyDescent="0.25">
      <c r="A92" t="str">
        <f t="shared" si="1"/>
        <v>2010OntarioGoods</v>
      </c>
      <c r="B92">
        <v>2010</v>
      </c>
      <c r="C92" t="s">
        <v>29</v>
      </c>
      <c r="D92" t="s">
        <v>79</v>
      </c>
      <c r="E92">
        <v>108.2</v>
      </c>
      <c r="F92" s="1">
        <v>2.0754716981132102E-2</v>
      </c>
    </row>
    <row r="93" spans="1:6" ht="15" customHeight="1" x14ac:dyDescent="0.25">
      <c r="A93" t="str">
        <f t="shared" si="1"/>
        <v>2010OntarioServices</v>
      </c>
      <c r="B93">
        <v>2010</v>
      </c>
      <c r="C93" t="s">
        <v>29</v>
      </c>
      <c r="D93" t="s">
        <v>80</v>
      </c>
      <c r="E93">
        <v>123.8</v>
      </c>
      <c r="F93" s="1">
        <v>2.7385892116182548E-2</v>
      </c>
    </row>
    <row r="94" spans="1:6" ht="15" customHeight="1" x14ac:dyDescent="0.25">
      <c r="A94" t="str">
        <f t="shared" si="1"/>
        <v>2010ManitobaAll-items</v>
      </c>
      <c r="B94">
        <v>2010</v>
      </c>
      <c r="C94" t="s">
        <v>30</v>
      </c>
      <c r="D94" t="s">
        <v>9</v>
      </c>
      <c r="E94">
        <v>115</v>
      </c>
      <c r="F94" s="1">
        <v>7.8878177037686736E-3</v>
      </c>
    </row>
    <row r="95" spans="1:6" ht="15" customHeight="1" x14ac:dyDescent="0.25">
      <c r="A95" t="str">
        <f t="shared" si="1"/>
        <v>2010ManitobaFood</v>
      </c>
      <c r="B95">
        <v>2010</v>
      </c>
      <c r="C95" t="s">
        <v>30</v>
      </c>
      <c r="D95" t="s">
        <v>76</v>
      </c>
      <c r="E95">
        <v>122.5</v>
      </c>
      <c r="F95" s="1">
        <v>8.1699346405224109E-4</v>
      </c>
    </row>
    <row r="96" spans="1:6" ht="15" customHeight="1" x14ac:dyDescent="0.25">
      <c r="A96" t="str">
        <f t="shared" si="1"/>
        <v>2010ManitobaHousing</v>
      </c>
      <c r="B96">
        <v>2010</v>
      </c>
      <c r="C96" t="s">
        <v>30</v>
      </c>
      <c r="D96" t="s">
        <v>86</v>
      </c>
      <c r="E96">
        <v>121.9</v>
      </c>
      <c r="F96" s="1">
        <v>-2.4549918166939209E-3</v>
      </c>
    </row>
    <row r="97" spans="1:6" ht="15" customHeight="1" x14ac:dyDescent="0.25">
      <c r="A97" t="str">
        <f t="shared" si="1"/>
        <v>2010ManitobaHousehold operations, furnishings and equipment</v>
      </c>
      <c r="B97">
        <v>2010</v>
      </c>
      <c r="C97" t="s">
        <v>30</v>
      </c>
      <c r="D97" t="s">
        <v>12</v>
      </c>
      <c r="E97">
        <v>108.1</v>
      </c>
      <c r="F97" s="1">
        <v>9.2592592592587327E-4</v>
      </c>
    </row>
    <row r="98" spans="1:6" ht="15" customHeight="1" x14ac:dyDescent="0.25">
      <c r="A98" t="str">
        <f t="shared" si="1"/>
        <v>2010ManitobaClothing and footwear</v>
      </c>
      <c r="B98">
        <v>2010</v>
      </c>
      <c r="C98" t="s">
        <v>30</v>
      </c>
      <c r="D98" t="s">
        <v>13</v>
      </c>
      <c r="E98">
        <v>92.4</v>
      </c>
      <c r="F98" s="1">
        <v>-9.6463022508037673E-3</v>
      </c>
    </row>
    <row r="99" spans="1:6" ht="15" customHeight="1" x14ac:dyDescent="0.25">
      <c r="A99" t="str">
        <f t="shared" si="1"/>
        <v>2010ManitobaTransportation</v>
      </c>
      <c r="B99">
        <v>2010</v>
      </c>
      <c r="C99" t="s">
        <v>30</v>
      </c>
      <c r="D99" t="s">
        <v>14</v>
      </c>
      <c r="E99">
        <v>114.9</v>
      </c>
      <c r="F99" s="1">
        <v>2.8648164726947204E-2</v>
      </c>
    </row>
    <row r="100" spans="1:6" ht="15" customHeight="1" x14ac:dyDescent="0.25">
      <c r="A100" t="str">
        <f t="shared" si="1"/>
        <v>2010ManitobaGasoline</v>
      </c>
      <c r="B100">
        <v>2010</v>
      </c>
      <c r="C100" t="s">
        <v>30</v>
      </c>
      <c r="D100" t="s">
        <v>15</v>
      </c>
      <c r="E100">
        <v>147.69999999999999</v>
      </c>
      <c r="F100" s="1">
        <v>3.5764375876577804E-2</v>
      </c>
    </row>
    <row r="101" spans="1:6" ht="15" customHeight="1" x14ac:dyDescent="0.25">
      <c r="A101" t="str">
        <f t="shared" si="1"/>
        <v>2010ManitobaHealth and personal care</v>
      </c>
      <c r="B101">
        <v>2010</v>
      </c>
      <c r="C101" t="s">
        <v>30</v>
      </c>
      <c r="D101" t="s">
        <v>16</v>
      </c>
      <c r="E101">
        <v>111.4</v>
      </c>
      <c r="F101" s="1">
        <v>7.2332730560579692E-3</v>
      </c>
    </row>
    <row r="102" spans="1:6" ht="15" customHeight="1" x14ac:dyDescent="0.25">
      <c r="A102" t="str">
        <f t="shared" si="1"/>
        <v>2010ManitobaRecreation, education and reading</v>
      </c>
      <c r="B102">
        <v>2010</v>
      </c>
      <c r="C102" t="s">
        <v>30</v>
      </c>
      <c r="D102" t="s">
        <v>17</v>
      </c>
      <c r="E102">
        <v>104.4</v>
      </c>
      <c r="F102" s="1">
        <v>1.1627906976744214E-2</v>
      </c>
    </row>
    <row r="103" spans="1:6" ht="15" customHeight="1" x14ac:dyDescent="0.25">
      <c r="A103" t="str">
        <f t="shared" si="1"/>
        <v>2010ManitobaAlcoholic beverages, tobacco products and recreational cannabis</v>
      </c>
      <c r="B103">
        <v>2010</v>
      </c>
      <c r="C103" t="s">
        <v>30</v>
      </c>
      <c r="D103" t="s">
        <v>18</v>
      </c>
      <c r="E103">
        <v>135.4</v>
      </c>
      <c r="F103" s="1">
        <v>4.8799380325329295E-2</v>
      </c>
    </row>
    <row r="104" spans="1:6" ht="15" customHeight="1" x14ac:dyDescent="0.25">
      <c r="A104" t="str">
        <f t="shared" si="1"/>
        <v>2010ManitobaUtilities</v>
      </c>
      <c r="B104">
        <v>2010</v>
      </c>
      <c r="C104" t="s">
        <v>30</v>
      </c>
      <c r="D104" t="s">
        <v>87</v>
      </c>
      <c r="E104">
        <v>130.80000000000001</v>
      </c>
      <c r="F104" s="1">
        <v>3.8372985418265539E-3</v>
      </c>
    </row>
    <row r="105" spans="1:6" ht="15" customHeight="1" x14ac:dyDescent="0.25">
      <c r="A105" t="str">
        <f t="shared" si="1"/>
        <v>2010ManitobaGoods</v>
      </c>
      <c r="B105">
        <v>2010</v>
      </c>
      <c r="C105" t="s">
        <v>30</v>
      </c>
      <c r="D105" t="s">
        <v>79</v>
      </c>
      <c r="E105">
        <v>108.9</v>
      </c>
      <c r="F105" s="1">
        <v>2.7624309392266242E-3</v>
      </c>
    </row>
    <row r="106" spans="1:6" ht="15" customHeight="1" x14ac:dyDescent="0.25">
      <c r="A106" t="str">
        <f t="shared" si="1"/>
        <v>2010ManitobaServices</v>
      </c>
      <c r="B106">
        <v>2010</v>
      </c>
      <c r="C106" t="s">
        <v>30</v>
      </c>
      <c r="D106" t="s">
        <v>80</v>
      </c>
      <c r="E106">
        <v>121.8</v>
      </c>
      <c r="F106" s="1">
        <v>1.4154870940882622E-2</v>
      </c>
    </row>
    <row r="107" spans="1:6" ht="15" customHeight="1" x14ac:dyDescent="0.25">
      <c r="A107" t="str">
        <f t="shared" si="1"/>
        <v>2010SaskatchewanAll-items</v>
      </c>
      <c r="B107">
        <v>2010</v>
      </c>
      <c r="C107" t="s">
        <v>31</v>
      </c>
      <c r="D107" t="s">
        <v>9</v>
      </c>
      <c r="E107">
        <v>118.7</v>
      </c>
      <c r="F107" s="1">
        <v>1.366353543979512E-2</v>
      </c>
    </row>
    <row r="108" spans="1:6" ht="15" customHeight="1" x14ac:dyDescent="0.25">
      <c r="A108" t="str">
        <f t="shared" si="1"/>
        <v>2010SaskatchewanFood</v>
      </c>
      <c r="B108">
        <v>2010</v>
      </c>
      <c r="C108" t="s">
        <v>31</v>
      </c>
      <c r="D108" t="s">
        <v>76</v>
      </c>
      <c r="E108">
        <v>123.1</v>
      </c>
      <c r="F108" s="1">
        <v>7.3649754500817628E-3</v>
      </c>
    </row>
    <row r="109" spans="1:6" ht="15" customHeight="1" x14ac:dyDescent="0.25">
      <c r="A109" t="str">
        <f t="shared" si="1"/>
        <v>2010SaskatchewanHousing</v>
      </c>
      <c r="B109">
        <v>2010</v>
      </c>
      <c r="C109" t="s">
        <v>31</v>
      </c>
      <c r="D109" t="s">
        <v>86</v>
      </c>
      <c r="E109">
        <v>140.4</v>
      </c>
      <c r="F109" s="1">
        <v>7.8966259870782065E-3</v>
      </c>
    </row>
    <row r="110" spans="1:6" ht="15" customHeight="1" x14ac:dyDescent="0.25">
      <c r="A110" t="str">
        <f t="shared" si="1"/>
        <v>2010SaskatchewanHousehold operations, furnishings and equipment</v>
      </c>
      <c r="B110">
        <v>2010</v>
      </c>
      <c r="C110" t="s">
        <v>31</v>
      </c>
      <c r="D110" t="s">
        <v>12</v>
      </c>
      <c r="E110">
        <v>104.2</v>
      </c>
      <c r="F110" s="1">
        <v>3.8535645472062207E-3</v>
      </c>
    </row>
    <row r="111" spans="1:6" ht="15" customHeight="1" x14ac:dyDescent="0.25">
      <c r="A111" t="str">
        <f t="shared" si="1"/>
        <v>2010SaskatchewanClothing and footwear</v>
      </c>
      <c r="B111">
        <v>2010</v>
      </c>
      <c r="C111" t="s">
        <v>31</v>
      </c>
      <c r="D111" t="s">
        <v>13</v>
      </c>
      <c r="E111">
        <v>96.2</v>
      </c>
      <c r="F111" s="1">
        <v>0</v>
      </c>
    </row>
    <row r="112" spans="1:6" ht="15" customHeight="1" x14ac:dyDescent="0.25">
      <c r="A112" t="str">
        <f t="shared" si="1"/>
        <v>2010SaskatchewanTransportation</v>
      </c>
      <c r="B112">
        <v>2010</v>
      </c>
      <c r="C112" t="s">
        <v>31</v>
      </c>
      <c r="D112" t="s">
        <v>14</v>
      </c>
      <c r="E112">
        <v>110.3</v>
      </c>
      <c r="F112" s="1">
        <v>3.1805425631431163E-2</v>
      </c>
    </row>
    <row r="113" spans="1:6" ht="15" customHeight="1" x14ac:dyDescent="0.25">
      <c r="A113" t="str">
        <f t="shared" si="1"/>
        <v>2010SaskatchewanGasoline</v>
      </c>
      <c r="B113">
        <v>2010</v>
      </c>
      <c r="C113" t="s">
        <v>31</v>
      </c>
      <c r="D113" t="s">
        <v>15</v>
      </c>
      <c r="E113">
        <v>141.6</v>
      </c>
      <c r="F113" s="1">
        <v>4.8112509252405629E-2</v>
      </c>
    </row>
    <row r="114" spans="1:6" ht="15" customHeight="1" x14ac:dyDescent="0.25">
      <c r="A114" t="str">
        <f t="shared" si="1"/>
        <v>2010SaskatchewanHealth and personal care</v>
      </c>
      <c r="B114">
        <v>2010</v>
      </c>
      <c r="C114" t="s">
        <v>31</v>
      </c>
      <c r="D114" t="s">
        <v>16</v>
      </c>
      <c r="E114">
        <v>113.5</v>
      </c>
      <c r="F114" s="1">
        <v>1.4298480786416391E-2</v>
      </c>
    </row>
    <row r="115" spans="1:6" ht="15" customHeight="1" x14ac:dyDescent="0.25">
      <c r="A115" t="str">
        <f t="shared" si="1"/>
        <v>2010SaskatchewanRecreation, education and reading</v>
      </c>
      <c r="B115">
        <v>2010</v>
      </c>
      <c r="C115" t="s">
        <v>31</v>
      </c>
      <c r="D115" t="s">
        <v>17</v>
      </c>
      <c r="E115">
        <v>104.7</v>
      </c>
      <c r="F115" s="1">
        <v>7.6997112608276908E-3</v>
      </c>
    </row>
    <row r="116" spans="1:6" ht="15" customHeight="1" x14ac:dyDescent="0.25">
      <c r="A116" t="str">
        <f t="shared" si="1"/>
        <v>2010SaskatchewanAlcoholic beverages, tobacco products and recreational cannabis</v>
      </c>
      <c r="B116">
        <v>2010</v>
      </c>
      <c r="C116" t="s">
        <v>31</v>
      </c>
      <c r="D116" t="s">
        <v>18</v>
      </c>
      <c r="E116">
        <v>139.19999999999999</v>
      </c>
      <c r="F116" s="1">
        <v>5.2950075642965208E-2</v>
      </c>
    </row>
    <row r="117" spans="1:6" ht="15" customHeight="1" x14ac:dyDescent="0.25">
      <c r="A117" t="str">
        <f t="shared" si="1"/>
        <v>2010SaskatchewanUtilities</v>
      </c>
      <c r="B117">
        <v>2010</v>
      </c>
      <c r="C117" t="s">
        <v>31</v>
      </c>
      <c r="D117" t="s">
        <v>87</v>
      </c>
      <c r="E117">
        <v>130.5</v>
      </c>
      <c r="F117" s="1">
        <v>1.556420233463035E-2</v>
      </c>
    </row>
    <row r="118" spans="1:6" ht="15" customHeight="1" x14ac:dyDescent="0.25">
      <c r="A118" t="str">
        <f t="shared" si="1"/>
        <v>2010SaskatchewanGoods</v>
      </c>
      <c r="B118">
        <v>2010</v>
      </c>
      <c r="C118" t="s">
        <v>31</v>
      </c>
      <c r="D118" t="s">
        <v>79</v>
      </c>
      <c r="E118">
        <v>108.3</v>
      </c>
      <c r="F118" s="1">
        <v>7.4418604651162526E-3</v>
      </c>
    </row>
    <row r="119" spans="1:6" ht="15" customHeight="1" x14ac:dyDescent="0.25">
      <c r="A119" t="str">
        <f t="shared" si="1"/>
        <v>2010SaskatchewanServices</v>
      </c>
      <c r="B119">
        <v>2010</v>
      </c>
      <c r="C119" t="s">
        <v>31</v>
      </c>
      <c r="D119" t="s">
        <v>80</v>
      </c>
      <c r="E119">
        <v>131.30000000000001</v>
      </c>
      <c r="F119" s="1">
        <v>1.8619084561675762E-2</v>
      </c>
    </row>
    <row r="120" spans="1:6" ht="15" customHeight="1" x14ac:dyDescent="0.25">
      <c r="A120" t="str">
        <f t="shared" si="1"/>
        <v>2010AlbertaAll-items</v>
      </c>
      <c r="B120">
        <v>2010</v>
      </c>
      <c r="C120" t="s">
        <v>32</v>
      </c>
      <c r="D120" t="s">
        <v>9</v>
      </c>
      <c r="E120">
        <v>122.7</v>
      </c>
      <c r="F120" s="1">
        <v>9.8765432098765673E-3</v>
      </c>
    </row>
    <row r="121" spans="1:6" ht="15" customHeight="1" x14ac:dyDescent="0.25">
      <c r="A121" t="str">
        <f t="shared" si="1"/>
        <v>2010AlbertaFood</v>
      </c>
      <c r="B121">
        <v>2010</v>
      </c>
      <c r="C121" t="s">
        <v>32</v>
      </c>
      <c r="D121" t="s">
        <v>76</v>
      </c>
      <c r="E121">
        <v>121.8</v>
      </c>
      <c r="F121" s="1">
        <v>1.0788381742738565E-2</v>
      </c>
    </row>
    <row r="122" spans="1:6" ht="15" customHeight="1" x14ac:dyDescent="0.25">
      <c r="A122" t="str">
        <f t="shared" si="1"/>
        <v>2010AlbertaHousing</v>
      </c>
      <c r="B122">
        <v>2010</v>
      </c>
      <c r="C122" t="s">
        <v>32</v>
      </c>
      <c r="D122" t="s">
        <v>86</v>
      </c>
      <c r="E122">
        <v>147.6</v>
      </c>
      <c r="F122" s="1">
        <v>1.3568521031206828E-3</v>
      </c>
    </row>
    <row r="123" spans="1:6" ht="15" customHeight="1" x14ac:dyDescent="0.25">
      <c r="A123" t="str">
        <f t="shared" si="1"/>
        <v>2010AlbertaHousehold operations, furnishings and equipment</v>
      </c>
      <c r="B123">
        <v>2010</v>
      </c>
      <c r="C123" t="s">
        <v>32</v>
      </c>
      <c r="D123" t="s">
        <v>12</v>
      </c>
      <c r="E123">
        <v>107.7</v>
      </c>
      <c r="F123" s="1">
        <v>-9.2764378478658925E-4</v>
      </c>
    </row>
    <row r="124" spans="1:6" ht="15" customHeight="1" x14ac:dyDescent="0.25">
      <c r="A124" t="str">
        <f t="shared" si="1"/>
        <v>2010AlbertaClothing and footwear</v>
      </c>
      <c r="B124">
        <v>2010</v>
      </c>
      <c r="C124" t="s">
        <v>32</v>
      </c>
      <c r="D124" t="s">
        <v>13</v>
      </c>
      <c r="E124">
        <v>96</v>
      </c>
      <c r="F124" s="1">
        <v>-1.5384615384615385E-2</v>
      </c>
    </row>
    <row r="125" spans="1:6" ht="15" customHeight="1" x14ac:dyDescent="0.25">
      <c r="A125" t="str">
        <f t="shared" si="1"/>
        <v>2010AlbertaTransportation</v>
      </c>
      <c r="B125">
        <v>2010</v>
      </c>
      <c r="C125" t="s">
        <v>32</v>
      </c>
      <c r="D125" t="s">
        <v>14</v>
      </c>
      <c r="E125">
        <v>118.8</v>
      </c>
      <c r="F125" s="1">
        <v>2.7681660899654004E-2</v>
      </c>
    </row>
    <row r="126" spans="1:6" ht="15" customHeight="1" x14ac:dyDescent="0.25">
      <c r="A126" t="str">
        <f t="shared" si="1"/>
        <v>2010AlbertaGasoline</v>
      </c>
      <c r="B126">
        <v>2010</v>
      </c>
      <c r="C126" t="s">
        <v>32</v>
      </c>
      <c r="D126" t="s">
        <v>15</v>
      </c>
      <c r="E126">
        <v>143.30000000000001</v>
      </c>
      <c r="F126" s="1">
        <v>4.8280907095830453E-2</v>
      </c>
    </row>
    <row r="127" spans="1:6" ht="15" customHeight="1" x14ac:dyDescent="0.25">
      <c r="A127" t="str">
        <f t="shared" si="1"/>
        <v>2010AlbertaHealth and personal care</v>
      </c>
      <c r="B127">
        <v>2010</v>
      </c>
      <c r="C127" t="s">
        <v>32</v>
      </c>
      <c r="D127" t="s">
        <v>16</v>
      </c>
      <c r="E127">
        <v>121.4</v>
      </c>
      <c r="F127" s="1">
        <v>4.7454702329594478E-2</v>
      </c>
    </row>
    <row r="128" spans="1:6" ht="15" customHeight="1" x14ac:dyDescent="0.25">
      <c r="A128" t="str">
        <f t="shared" si="1"/>
        <v>2010AlbertaRecreation, education and reading</v>
      </c>
      <c r="B128">
        <v>2010</v>
      </c>
      <c r="C128" t="s">
        <v>32</v>
      </c>
      <c r="D128" t="s">
        <v>17</v>
      </c>
      <c r="E128">
        <v>106</v>
      </c>
      <c r="F128" s="1">
        <v>6.6476733143400078E-3</v>
      </c>
    </row>
    <row r="129" spans="1:6" ht="15" customHeight="1" x14ac:dyDescent="0.25">
      <c r="A129" t="str">
        <f t="shared" si="1"/>
        <v>2010AlbertaAlcoholic beverages, tobacco products and recreational cannabis</v>
      </c>
      <c r="B129">
        <v>2010</v>
      </c>
      <c r="C129" t="s">
        <v>32</v>
      </c>
      <c r="D129" t="s">
        <v>18</v>
      </c>
      <c r="E129">
        <v>133.69999999999999</v>
      </c>
      <c r="F129" s="1">
        <v>9.8187311178246448E-3</v>
      </c>
    </row>
    <row r="130" spans="1:6" ht="15" customHeight="1" x14ac:dyDescent="0.25">
      <c r="A130" t="str">
        <f t="shared" si="1"/>
        <v>2010AlbertaUtilities</v>
      </c>
      <c r="B130">
        <v>2010</v>
      </c>
      <c r="C130" t="s">
        <v>32</v>
      </c>
      <c r="D130" t="s">
        <v>87</v>
      </c>
      <c r="E130">
        <v>143</v>
      </c>
      <c r="F130" s="1">
        <v>3.2490974729241874E-2</v>
      </c>
    </row>
    <row r="131" spans="1:6" ht="15" customHeight="1" x14ac:dyDescent="0.25">
      <c r="A131" t="str">
        <f t="shared" si="1"/>
        <v>2010AlbertaGoods</v>
      </c>
      <c r="B131">
        <v>2010</v>
      </c>
      <c r="C131" t="s">
        <v>32</v>
      </c>
      <c r="D131" t="s">
        <v>79</v>
      </c>
      <c r="E131">
        <v>108.7</v>
      </c>
      <c r="F131" s="1">
        <v>5.5504162812211703E-3</v>
      </c>
    </row>
    <row r="132" spans="1:6" ht="15" customHeight="1" x14ac:dyDescent="0.25">
      <c r="A132" t="str">
        <f t="shared" ref="A132:A195" si="2">B132&amp;C132&amp;D132</f>
        <v>2010AlbertaServices</v>
      </c>
      <c r="B132">
        <v>2010</v>
      </c>
      <c r="C132" t="s">
        <v>32</v>
      </c>
      <c r="D132" t="s">
        <v>80</v>
      </c>
      <c r="E132">
        <v>137.5</v>
      </c>
      <c r="F132" s="1">
        <v>1.4011799410029542E-2</v>
      </c>
    </row>
    <row r="133" spans="1:6" ht="15" customHeight="1" x14ac:dyDescent="0.25">
      <c r="A133" t="str">
        <f t="shared" si="2"/>
        <v>2010British ColumbiaAll-items</v>
      </c>
      <c r="B133">
        <v>2010</v>
      </c>
      <c r="C133" t="s">
        <v>33</v>
      </c>
      <c r="D133" t="s">
        <v>9</v>
      </c>
      <c r="E133">
        <v>113.8</v>
      </c>
      <c r="F133" s="1">
        <v>1.3357079252003563E-2</v>
      </c>
    </row>
    <row r="134" spans="1:6" ht="15" customHeight="1" x14ac:dyDescent="0.25">
      <c r="A134" t="str">
        <f t="shared" si="2"/>
        <v>2010British ColumbiaFood</v>
      </c>
      <c r="B134">
        <v>2010</v>
      </c>
      <c r="C134" t="s">
        <v>33</v>
      </c>
      <c r="D134" t="s">
        <v>76</v>
      </c>
      <c r="E134">
        <v>119.6</v>
      </c>
      <c r="F134" s="1">
        <v>1.6142735768903922E-2</v>
      </c>
    </row>
    <row r="135" spans="1:6" ht="15" customHeight="1" x14ac:dyDescent="0.25">
      <c r="A135" t="str">
        <f t="shared" si="2"/>
        <v>2010British ColumbiaHousing</v>
      </c>
      <c r="B135">
        <v>2010</v>
      </c>
      <c r="C135" t="s">
        <v>33</v>
      </c>
      <c r="D135" t="s">
        <v>86</v>
      </c>
      <c r="E135">
        <v>113.1</v>
      </c>
      <c r="F135" s="1">
        <v>7.123775601068541E-3</v>
      </c>
    </row>
    <row r="136" spans="1:6" ht="15" customHeight="1" x14ac:dyDescent="0.25">
      <c r="A136" t="str">
        <f t="shared" si="2"/>
        <v>2010British ColumbiaHousehold operations, furnishings and equipment</v>
      </c>
      <c r="B136">
        <v>2010</v>
      </c>
      <c r="C136" t="s">
        <v>33</v>
      </c>
      <c r="D136" t="s">
        <v>12</v>
      </c>
      <c r="E136">
        <v>106.5</v>
      </c>
      <c r="F136" s="1">
        <v>7.5685903500472768E-3</v>
      </c>
    </row>
    <row r="137" spans="1:6" ht="15" customHeight="1" x14ac:dyDescent="0.25">
      <c r="A137" t="str">
        <f t="shared" si="2"/>
        <v>2010British ColumbiaClothing and footwear</v>
      </c>
      <c r="B137">
        <v>2010</v>
      </c>
      <c r="C137" t="s">
        <v>33</v>
      </c>
      <c r="D137" t="s">
        <v>13</v>
      </c>
      <c r="E137">
        <v>98.3</v>
      </c>
      <c r="F137" s="1">
        <v>-1.1066398390342137E-2</v>
      </c>
    </row>
    <row r="138" spans="1:6" ht="15" customHeight="1" x14ac:dyDescent="0.25">
      <c r="A138" t="str">
        <f t="shared" si="2"/>
        <v>2010British ColumbiaTransportation</v>
      </c>
      <c r="B138">
        <v>2010</v>
      </c>
      <c r="C138" t="s">
        <v>33</v>
      </c>
      <c r="D138" t="s">
        <v>14</v>
      </c>
      <c r="E138">
        <v>117.1</v>
      </c>
      <c r="F138" s="1">
        <v>3.0809859154929578E-2</v>
      </c>
    </row>
    <row r="139" spans="1:6" ht="15" customHeight="1" x14ac:dyDescent="0.25">
      <c r="A139" t="str">
        <f t="shared" si="2"/>
        <v>2010British ColumbiaGasoline</v>
      </c>
      <c r="B139">
        <v>2010</v>
      </c>
      <c r="C139" t="s">
        <v>33</v>
      </c>
      <c r="D139" t="s">
        <v>15</v>
      </c>
      <c r="E139">
        <v>156.9</v>
      </c>
      <c r="F139" s="1">
        <v>9.0340514246004172E-2</v>
      </c>
    </row>
    <row r="140" spans="1:6" ht="15" customHeight="1" x14ac:dyDescent="0.25">
      <c r="A140" t="str">
        <f t="shared" si="2"/>
        <v>2010British ColumbiaHealth and personal care</v>
      </c>
      <c r="B140">
        <v>2010</v>
      </c>
      <c r="C140" t="s">
        <v>33</v>
      </c>
      <c r="D140" t="s">
        <v>16</v>
      </c>
      <c r="E140">
        <v>113.9</v>
      </c>
      <c r="F140" s="1">
        <v>2.1524663677130094E-2</v>
      </c>
    </row>
    <row r="141" spans="1:6" ht="15" customHeight="1" x14ac:dyDescent="0.25">
      <c r="A141" t="str">
        <f t="shared" si="2"/>
        <v>2010British ColumbiaRecreation, education and reading</v>
      </c>
      <c r="B141">
        <v>2010</v>
      </c>
      <c r="C141" t="s">
        <v>33</v>
      </c>
      <c r="D141" t="s">
        <v>17</v>
      </c>
      <c r="E141">
        <v>112</v>
      </c>
      <c r="F141" s="1">
        <v>9.0090090090090089E-3</v>
      </c>
    </row>
    <row r="142" spans="1:6" ht="15" customHeight="1" x14ac:dyDescent="0.25">
      <c r="A142" t="str">
        <f t="shared" si="2"/>
        <v>2010British ColumbiaAlcoholic beverages, tobacco products and recreational cannabis</v>
      </c>
      <c r="B142">
        <v>2010</v>
      </c>
      <c r="C142" t="s">
        <v>33</v>
      </c>
      <c r="D142" t="s">
        <v>18</v>
      </c>
      <c r="E142">
        <v>126.3</v>
      </c>
      <c r="F142" s="1">
        <v>2.0193861066235864E-2</v>
      </c>
    </row>
    <row r="143" spans="1:6" ht="15" customHeight="1" x14ac:dyDescent="0.25">
      <c r="A143" t="str">
        <f t="shared" si="2"/>
        <v>2010British ColumbiaUtilities</v>
      </c>
      <c r="B143">
        <v>2010</v>
      </c>
      <c r="C143" t="s">
        <v>33</v>
      </c>
      <c r="D143" t="s">
        <v>87</v>
      </c>
      <c r="E143">
        <v>138.19999999999999</v>
      </c>
      <c r="F143" s="1">
        <v>8.3072100313479585E-2</v>
      </c>
    </row>
    <row r="144" spans="1:6" ht="15" customHeight="1" x14ac:dyDescent="0.25">
      <c r="A144" t="str">
        <f t="shared" si="2"/>
        <v>2010British ColumbiaGoods</v>
      </c>
      <c r="B144">
        <v>2010</v>
      </c>
      <c r="C144" t="s">
        <v>33</v>
      </c>
      <c r="D144" t="s">
        <v>79</v>
      </c>
      <c r="E144">
        <v>108.4</v>
      </c>
      <c r="F144" s="1">
        <v>1.4031805425631431E-2</v>
      </c>
    </row>
    <row r="145" spans="1:6" ht="15" customHeight="1" x14ac:dyDescent="0.25">
      <c r="A145" t="str">
        <f t="shared" si="2"/>
        <v>2010British ColumbiaServices</v>
      </c>
      <c r="B145">
        <v>2010</v>
      </c>
      <c r="C145" t="s">
        <v>33</v>
      </c>
      <c r="D145" t="s">
        <v>80</v>
      </c>
      <c r="E145">
        <v>118.6</v>
      </c>
      <c r="F145" s="1">
        <v>1.3675213675213627E-2</v>
      </c>
    </row>
    <row r="146" spans="1:6" x14ac:dyDescent="0.25">
      <c r="A146" t="str">
        <f t="shared" si="2"/>
        <v>2011CanadaAll-items</v>
      </c>
      <c r="B146">
        <v>2011</v>
      </c>
      <c r="C146" t="s">
        <v>7</v>
      </c>
      <c r="D146" t="s">
        <v>9</v>
      </c>
      <c r="E146">
        <v>119.9</v>
      </c>
      <c r="F146" s="1">
        <v>2.9184549356223225E-2</v>
      </c>
    </row>
    <row r="147" spans="1:6" ht="15" customHeight="1" x14ac:dyDescent="0.25">
      <c r="A147" t="str">
        <f t="shared" si="2"/>
        <v>2011CanadaFood</v>
      </c>
      <c r="B147">
        <v>2011</v>
      </c>
      <c r="C147" t="s">
        <v>7</v>
      </c>
      <c r="D147" t="s">
        <v>76</v>
      </c>
      <c r="E147">
        <v>127.7</v>
      </c>
      <c r="F147" s="1">
        <v>3.736799350121859E-2</v>
      </c>
    </row>
    <row r="148" spans="1:6" ht="15" customHeight="1" x14ac:dyDescent="0.25">
      <c r="A148" t="str">
        <f t="shared" si="2"/>
        <v>2011CanadaHousing</v>
      </c>
      <c r="B148">
        <v>2011</v>
      </c>
      <c r="C148" t="s">
        <v>7</v>
      </c>
      <c r="D148" t="s">
        <v>86</v>
      </c>
      <c r="E148">
        <v>125.6</v>
      </c>
      <c r="F148" s="1">
        <v>1.865369018653688E-2</v>
      </c>
    </row>
    <row r="149" spans="1:6" ht="15" customHeight="1" x14ac:dyDescent="0.25">
      <c r="A149" t="str">
        <f t="shared" si="2"/>
        <v>2011CanadaHousehold operations, furnishings and equipment</v>
      </c>
      <c r="B149">
        <v>2011</v>
      </c>
      <c r="C149" t="s">
        <v>7</v>
      </c>
      <c r="D149" t="s">
        <v>12</v>
      </c>
      <c r="E149">
        <v>110.9</v>
      </c>
      <c r="F149" s="1">
        <v>1.9301470588235371E-2</v>
      </c>
    </row>
    <row r="150" spans="1:6" ht="15" customHeight="1" x14ac:dyDescent="0.25">
      <c r="A150" t="str">
        <f t="shared" si="2"/>
        <v>2011CanadaClothing and footwear</v>
      </c>
      <c r="B150">
        <v>2011</v>
      </c>
      <c r="C150" t="s">
        <v>7</v>
      </c>
      <c r="D150" t="s">
        <v>13</v>
      </c>
      <c r="E150">
        <v>91.9</v>
      </c>
      <c r="F150" s="1">
        <v>3.2751091703058012E-3</v>
      </c>
    </row>
    <row r="151" spans="1:6" ht="15" customHeight="1" x14ac:dyDescent="0.25">
      <c r="A151" t="str">
        <f t="shared" si="2"/>
        <v>2011CanadaTransportation</v>
      </c>
      <c r="B151">
        <v>2011</v>
      </c>
      <c r="C151" t="s">
        <v>7</v>
      </c>
      <c r="D151" t="s">
        <v>14</v>
      </c>
      <c r="E151">
        <v>125.6</v>
      </c>
      <c r="F151" s="1">
        <v>6.4406779661016905E-2</v>
      </c>
    </row>
    <row r="152" spans="1:6" ht="15" customHeight="1" x14ac:dyDescent="0.25">
      <c r="A152" t="str">
        <f t="shared" si="2"/>
        <v>2011CanadaGasoline</v>
      </c>
      <c r="B152">
        <v>2011</v>
      </c>
      <c r="C152" t="s">
        <v>7</v>
      </c>
      <c r="D152" t="s">
        <v>15</v>
      </c>
      <c r="E152">
        <v>177.8</v>
      </c>
      <c r="F152" s="1">
        <v>0.19973009446693674</v>
      </c>
    </row>
    <row r="153" spans="1:6" ht="15" customHeight="1" x14ac:dyDescent="0.25">
      <c r="A153" t="str">
        <f t="shared" si="2"/>
        <v>2011CanadaHealth and personal care</v>
      </c>
      <c r="B153">
        <v>2011</v>
      </c>
      <c r="C153" t="s">
        <v>7</v>
      </c>
      <c r="D153" t="s">
        <v>16</v>
      </c>
      <c r="E153">
        <v>117.1</v>
      </c>
      <c r="F153" s="1">
        <v>1.7376194613379671E-2</v>
      </c>
    </row>
    <row r="154" spans="1:6" ht="15" customHeight="1" x14ac:dyDescent="0.25">
      <c r="A154" t="str">
        <f t="shared" si="2"/>
        <v>2011CanadaRecreation, education and reading</v>
      </c>
      <c r="B154">
        <v>2011</v>
      </c>
      <c r="C154" t="s">
        <v>7</v>
      </c>
      <c r="D154" t="s">
        <v>17</v>
      </c>
      <c r="E154">
        <v>105.3</v>
      </c>
      <c r="F154" s="1">
        <v>1.2499999999999973E-2</v>
      </c>
    </row>
    <row r="155" spans="1:6" ht="15" customHeight="1" x14ac:dyDescent="0.25">
      <c r="A155" t="str">
        <f t="shared" si="2"/>
        <v>2011CanadaAlcoholic beverages, tobacco products and recreational cannabis</v>
      </c>
      <c r="B155">
        <v>2011</v>
      </c>
      <c r="C155" t="s">
        <v>7</v>
      </c>
      <c r="D155" t="s">
        <v>18</v>
      </c>
      <c r="E155">
        <v>135.6</v>
      </c>
      <c r="F155" s="1">
        <v>1.8782870022539446E-2</v>
      </c>
    </row>
    <row r="156" spans="1:6" ht="15" customHeight="1" x14ac:dyDescent="0.25">
      <c r="A156" t="str">
        <f t="shared" si="2"/>
        <v>2011CanadaUtilities</v>
      </c>
      <c r="B156">
        <v>2011</v>
      </c>
      <c r="C156" t="s">
        <v>7</v>
      </c>
      <c r="D156" t="s">
        <v>87</v>
      </c>
      <c r="E156">
        <v>154.69999999999999</v>
      </c>
      <c r="F156" s="1">
        <v>0.12264150943396208</v>
      </c>
    </row>
    <row r="157" spans="1:6" ht="15" customHeight="1" x14ac:dyDescent="0.25">
      <c r="A157" t="str">
        <f t="shared" si="2"/>
        <v>2011CanadaGoods</v>
      </c>
      <c r="B157">
        <v>2011</v>
      </c>
      <c r="C157" t="s">
        <v>7</v>
      </c>
      <c r="D157" t="s">
        <v>79</v>
      </c>
      <c r="E157">
        <v>112.9</v>
      </c>
      <c r="F157" s="1">
        <v>3.3882783882783908E-2</v>
      </c>
    </row>
    <row r="158" spans="1:6" ht="15" customHeight="1" x14ac:dyDescent="0.25">
      <c r="A158" t="str">
        <f t="shared" si="2"/>
        <v>2011CanadaServices</v>
      </c>
      <c r="B158">
        <v>2011</v>
      </c>
      <c r="C158" t="s">
        <v>7</v>
      </c>
      <c r="D158" t="s">
        <v>80</v>
      </c>
      <c r="E158">
        <v>126.7</v>
      </c>
      <c r="F158" s="1">
        <v>2.4252223120452707E-2</v>
      </c>
    </row>
    <row r="159" spans="1:6" ht="15" customHeight="1" x14ac:dyDescent="0.25">
      <c r="A159" t="str">
        <f t="shared" si="2"/>
        <v>2011Newfoundland and LabradorAll-items</v>
      </c>
      <c r="B159">
        <v>2011</v>
      </c>
      <c r="C159" t="s">
        <v>24</v>
      </c>
      <c r="D159" t="s">
        <v>9</v>
      </c>
      <c r="E159">
        <v>121.4</v>
      </c>
      <c r="F159" s="1">
        <v>3.4071550255536626E-2</v>
      </c>
    </row>
    <row r="160" spans="1:6" ht="15" customHeight="1" x14ac:dyDescent="0.25">
      <c r="A160" t="str">
        <f t="shared" si="2"/>
        <v>2011Newfoundland and LabradorFood</v>
      </c>
      <c r="B160">
        <v>2011</v>
      </c>
      <c r="C160" t="s">
        <v>24</v>
      </c>
      <c r="D160" t="s">
        <v>76</v>
      </c>
      <c r="E160">
        <v>128.1</v>
      </c>
      <c r="F160" s="1">
        <v>3.6407766990291267E-2</v>
      </c>
    </row>
    <row r="161" spans="1:6" ht="15" customHeight="1" x14ac:dyDescent="0.25">
      <c r="A161" t="str">
        <f t="shared" si="2"/>
        <v>2011Newfoundland and LabradorHousing</v>
      </c>
      <c r="B161">
        <v>2011</v>
      </c>
      <c r="C161" t="s">
        <v>24</v>
      </c>
      <c r="D161" t="s">
        <v>86</v>
      </c>
      <c r="E161">
        <v>139.9</v>
      </c>
      <c r="F161" s="1">
        <v>5.8245083207261857E-2</v>
      </c>
    </row>
    <row r="162" spans="1:6" ht="15" customHeight="1" x14ac:dyDescent="0.25">
      <c r="A162" t="str">
        <f t="shared" si="2"/>
        <v>2011Newfoundland and LabradorHousehold operations, furnishings and equipment</v>
      </c>
      <c r="B162">
        <v>2011</v>
      </c>
      <c r="C162" t="s">
        <v>24</v>
      </c>
      <c r="D162" t="s">
        <v>12</v>
      </c>
      <c r="E162">
        <v>107.7</v>
      </c>
      <c r="F162" s="1">
        <v>6.5420560747663815E-3</v>
      </c>
    </row>
    <row r="163" spans="1:6" ht="15" customHeight="1" x14ac:dyDescent="0.25">
      <c r="A163" t="str">
        <f t="shared" si="2"/>
        <v>2011Newfoundland and LabradorClothing and footwear</v>
      </c>
      <c r="B163">
        <v>2011</v>
      </c>
      <c r="C163" t="s">
        <v>24</v>
      </c>
      <c r="D163" t="s">
        <v>13</v>
      </c>
      <c r="E163">
        <v>94.6</v>
      </c>
      <c r="F163" s="1">
        <v>9.6051227321237078E-3</v>
      </c>
    </row>
    <row r="164" spans="1:6" ht="15" customHeight="1" x14ac:dyDescent="0.25">
      <c r="A164" t="str">
        <f t="shared" si="2"/>
        <v>2011Newfoundland and LabradorTransportation</v>
      </c>
      <c r="B164">
        <v>2011</v>
      </c>
      <c r="C164" t="s">
        <v>24</v>
      </c>
      <c r="D164" t="s">
        <v>14</v>
      </c>
      <c r="E164">
        <v>121.8</v>
      </c>
      <c r="F164" s="1">
        <v>5.5459272097053647E-2</v>
      </c>
    </row>
    <row r="165" spans="1:6" ht="15" customHeight="1" x14ac:dyDescent="0.25">
      <c r="A165" t="str">
        <f t="shared" si="2"/>
        <v>2011Newfoundland and LabradorGasoline</v>
      </c>
      <c r="B165">
        <v>2011</v>
      </c>
      <c r="C165" t="s">
        <v>24</v>
      </c>
      <c r="D165" t="s">
        <v>15</v>
      </c>
      <c r="E165">
        <v>166.1</v>
      </c>
      <c r="F165" s="1">
        <v>0.16561403508771927</v>
      </c>
    </row>
    <row r="166" spans="1:6" ht="15" customHeight="1" x14ac:dyDescent="0.25">
      <c r="A166" t="str">
        <f t="shared" si="2"/>
        <v>2011Newfoundland and LabradorHealth and personal care</v>
      </c>
      <c r="B166">
        <v>2011</v>
      </c>
      <c r="C166" t="s">
        <v>24</v>
      </c>
      <c r="D166" t="s">
        <v>16</v>
      </c>
      <c r="E166">
        <v>114.6</v>
      </c>
      <c r="F166" s="1">
        <v>1.6858917480035415E-2</v>
      </c>
    </row>
    <row r="167" spans="1:6" ht="15" customHeight="1" x14ac:dyDescent="0.25">
      <c r="A167" t="str">
        <f t="shared" si="2"/>
        <v>2011Newfoundland and LabradorRecreation, education and reading</v>
      </c>
      <c r="B167">
        <v>2011</v>
      </c>
      <c r="C167" t="s">
        <v>24</v>
      </c>
      <c r="D167" t="s">
        <v>17</v>
      </c>
      <c r="E167">
        <v>103.6</v>
      </c>
      <c r="F167" s="1">
        <v>1.9342359767890581E-3</v>
      </c>
    </row>
    <row r="168" spans="1:6" ht="15" customHeight="1" x14ac:dyDescent="0.25">
      <c r="A168" t="str">
        <f t="shared" si="2"/>
        <v>2011Newfoundland and LabradorAlcoholic beverages, tobacco products and recreational cannabis</v>
      </c>
      <c r="B168">
        <v>2011</v>
      </c>
      <c r="C168" t="s">
        <v>24</v>
      </c>
      <c r="D168" t="s">
        <v>18</v>
      </c>
      <c r="E168">
        <v>137.80000000000001</v>
      </c>
      <c r="F168" s="1">
        <v>2.30141054194508E-2</v>
      </c>
    </row>
    <row r="169" spans="1:6" ht="15" customHeight="1" x14ac:dyDescent="0.25">
      <c r="A169" t="str">
        <f t="shared" si="2"/>
        <v>2011Newfoundland and LabradorUtilities</v>
      </c>
      <c r="B169">
        <v>2011</v>
      </c>
      <c r="C169" t="s">
        <v>24</v>
      </c>
      <c r="D169" t="s">
        <v>87</v>
      </c>
      <c r="E169">
        <v>161.69999999999999</v>
      </c>
      <c r="F169" s="1">
        <v>0.13156053184044775</v>
      </c>
    </row>
    <row r="170" spans="1:6" ht="15" customHeight="1" x14ac:dyDescent="0.25">
      <c r="A170" t="str">
        <f t="shared" si="2"/>
        <v>2011Newfoundland and LabradorGoods</v>
      </c>
      <c r="B170">
        <v>2011</v>
      </c>
      <c r="C170" t="s">
        <v>24</v>
      </c>
      <c r="D170" t="s">
        <v>79</v>
      </c>
      <c r="E170">
        <v>117.6</v>
      </c>
      <c r="F170" s="1">
        <v>3.7037037037036938E-2</v>
      </c>
    </row>
    <row r="171" spans="1:6" ht="15" customHeight="1" x14ac:dyDescent="0.25">
      <c r="A171" t="str">
        <f t="shared" si="2"/>
        <v>2011Newfoundland and LabradorServices</v>
      </c>
      <c r="B171">
        <v>2011</v>
      </c>
      <c r="C171" t="s">
        <v>24</v>
      </c>
      <c r="D171" t="s">
        <v>80</v>
      </c>
      <c r="E171">
        <v>126.9</v>
      </c>
      <c r="F171" s="1">
        <v>3.0032467532467556E-2</v>
      </c>
    </row>
    <row r="172" spans="1:6" ht="15" customHeight="1" x14ac:dyDescent="0.25">
      <c r="A172" t="str">
        <f t="shared" si="2"/>
        <v>2011Prince Edward IslandAll-items</v>
      </c>
      <c r="B172">
        <v>2011</v>
      </c>
      <c r="C172" t="s">
        <v>25</v>
      </c>
      <c r="D172" t="s">
        <v>9</v>
      </c>
      <c r="E172">
        <v>123</v>
      </c>
      <c r="F172" s="1">
        <v>2.9288702928870293E-2</v>
      </c>
    </row>
    <row r="173" spans="1:6" ht="15" customHeight="1" x14ac:dyDescent="0.25">
      <c r="A173" t="str">
        <f t="shared" si="2"/>
        <v>2011Prince Edward IslandFood</v>
      </c>
      <c r="B173">
        <v>2011</v>
      </c>
      <c r="C173" t="s">
        <v>25</v>
      </c>
      <c r="D173" t="s">
        <v>76</v>
      </c>
      <c r="E173">
        <v>132</v>
      </c>
      <c r="F173" s="1">
        <v>4.4303797468354382E-2</v>
      </c>
    </row>
    <row r="174" spans="1:6" ht="15" customHeight="1" x14ac:dyDescent="0.25">
      <c r="A174" t="str">
        <f t="shared" si="2"/>
        <v>2011Prince Edward IslandHousing</v>
      </c>
      <c r="B174">
        <v>2011</v>
      </c>
      <c r="C174" t="s">
        <v>25</v>
      </c>
      <c r="D174" t="s">
        <v>86</v>
      </c>
      <c r="E174">
        <v>128.9</v>
      </c>
      <c r="F174" s="1">
        <v>2.3828435266084191E-2</v>
      </c>
    </row>
    <row r="175" spans="1:6" ht="15" customHeight="1" x14ac:dyDescent="0.25">
      <c r="A175" t="str">
        <f t="shared" si="2"/>
        <v>2011Prince Edward IslandHousehold operations, furnishings and equipment</v>
      </c>
      <c r="B175">
        <v>2011</v>
      </c>
      <c r="C175" t="s">
        <v>25</v>
      </c>
      <c r="D175" t="s">
        <v>12</v>
      </c>
      <c r="E175">
        <v>114.7</v>
      </c>
      <c r="F175" s="1">
        <v>1.1463844797178106E-2</v>
      </c>
    </row>
    <row r="176" spans="1:6" ht="15" customHeight="1" x14ac:dyDescent="0.25">
      <c r="A176" t="str">
        <f t="shared" si="2"/>
        <v>2011Prince Edward IslandClothing and footwear</v>
      </c>
      <c r="B176">
        <v>2011</v>
      </c>
      <c r="C176" t="s">
        <v>25</v>
      </c>
      <c r="D176" t="s">
        <v>13</v>
      </c>
      <c r="E176">
        <v>97.6</v>
      </c>
      <c r="F176" s="1">
        <v>-1.1144883485309103E-2</v>
      </c>
    </row>
    <row r="177" spans="1:6" ht="15" customHeight="1" x14ac:dyDescent="0.25">
      <c r="A177" t="str">
        <f t="shared" si="2"/>
        <v>2011Prince Edward IslandTransportation</v>
      </c>
      <c r="B177">
        <v>2011</v>
      </c>
      <c r="C177" t="s">
        <v>25</v>
      </c>
      <c r="D177" t="s">
        <v>14</v>
      </c>
      <c r="E177">
        <v>125</v>
      </c>
      <c r="F177" s="1">
        <v>6.3829787234042548E-2</v>
      </c>
    </row>
    <row r="178" spans="1:6" ht="15" customHeight="1" x14ac:dyDescent="0.25">
      <c r="A178" t="str">
        <f t="shared" si="2"/>
        <v>2011Prince Edward IslandGasoline</v>
      </c>
      <c r="B178">
        <v>2011</v>
      </c>
      <c r="C178" t="s">
        <v>25</v>
      </c>
      <c r="D178" t="s">
        <v>15</v>
      </c>
      <c r="E178">
        <v>176.8</v>
      </c>
      <c r="F178" s="1">
        <v>0.17631403858948769</v>
      </c>
    </row>
    <row r="179" spans="1:6" ht="15" customHeight="1" x14ac:dyDescent="0.25">
      <c r="A179" t="str">
        <f t="shared" si="2"/>
        <v>2011Prince Edward IslandHealth and personal care</v>
      </c>
      <c r="B179">
        <v>2011</v>
      </c>
      <c r="C179" t="s">
        <v>25</v>
      </c>
      <c r="D179" t="s">
        <v>16</v>
      </c>
      <c r="E179">
        <v>114.7</v>
      </c>
      <c r="F179" s="1">
        <v>1.2356575463371631E-2</v>
      </c>
    </row>
    <row r="180" spans="1:6" ht="15" customHeight="1" x14ac:dyDescent="0.25">
      <c r="A180" t="str">
        <f t="shared" si="2"/>
        <v>2011Prince Edward IslandRecreation, education and reading</v>
      </c>
      <c r="B180">
        <v>2011</v>
      </c>
      <c r="C180" t="s">
        <v>25</v>
      </c>
      <c r="D180" t="s">
        <v>17</v>
      </c>
      <c r="E180">
        <v>107</v>
      </c>
      <c r="F180" s="1">
        <v>5.6390977443608482E-3</v>
      </c>
    </row>
    <row r="181" spans="1:6" ht="15" customHeight="1" x14ac:dyDescent="0.25">
      <c r="A181" t="str">
        <f t="shared" si="2"/>
        <v>2011Prince Edward IslandAlcoholic beverages, tobacco products and recreational cannabis</v>
      </c>
      <c r="B181">
        <v>2011</v>
      </c>
      <c r="C181" t="s">
        <v>25</v>
      </c>
      <c r="D181" t="s">
        <v>18</v>
      </c>
      <c r="E181">
        <v>157.9</v>
      </c>
      <c r="F181" s="1">
        <v>4.7082228116710832E-2</v>
      </c>
    </row>
    <row r="182" spans="1:6" ht="15" customHeight="1" x14ac:dyDescent="0.25">
      <c r="A182" t="str">
        <f t="shared" si="2"/>
        <v>2011Prince Edward IslandUtilities</v>
      </c>
      <c r="B182">
        <v>2011</v>
      </c>
      <c r="C182" t="s">
        <v>25</v>
      </c>
      <c r="D182" t="s">
        <v>87</v>
      </c>
      <c r="E182">
        <v>179.4</v>
      </c>
      <c r="F182" s="1">
        <v>0.12335629304946787</v>
      </c>
    </row>
    <row r="183" spans="1:6" ht="15" customHeight="1" x14ac:dyDescent="0.25">
      <c r="A183" t="str">
        <f t="shared" si="2"/>
        <v>2011Prince Edward IslandGoods</v>
      </c>
      <c r="B183">
        <v>2011</v>
      </c>
      <c r="C183" t="s">
        <v>25</v>
      </c>
      <c r="D183" t="s">
        <v>79</v>
      </c>
      <c r="E183">
        <v>125.6</v>
      </c>
      <c r="F183" s="1">
        <v>4.2323651452282111E-2</v>
      </c>
    </row>
    <row r="184" spans="1:6" ht="15" customHeight="1" x14ac:dyDescent="0.25">
      <c r="A184" t="str">
        <f t="shared" si="2"/>
        <v>2011Prince Edward IslandServices</v>
      </c>
      <c r="B184">
        <v>2011</v>
      </c>
      <c r="C184" t="s">
        <v>25</v>
      </c>
      <c r="D184" t="s">
        <v>80</v>
      </c>
      <c r="E184">
        <v>119.8</v>
      </c>
      <c r="F184" s="1">
        <v>1.3536379018612472E-2</v>
      </c>
    </row>
    <row r="185" spans="1:6" ht="15" customHeight="1" x14ac:dyDescent="0.25">
      <c r="A185" t="str">
        <f t="shared" si="2"/>
        <v>2011Nova ScotiaAll-items</v>
      </c>
      <c r="B185">
        <v>2011</v>
      </c>
      <c r="C185" t="s">
        <v>26</v>
      </c>
      <c r="D185" t="s">
        <v>9</v>
      </c>
      <c r="E185">
        <v>122.7</v>
      </c>
      <c r="F185" s="1">
        <v>3.8071065989847712E-2</v>
      </c>
    </row>
    <row r="186" spans="1:6" ht="15" customHeight="1" x14ac:dyDescent="0.25">
      <c r="A186" t="str">
        <f t="shared" si="2"/>
        <v>2011Nova ScotiaFood</v>
      </c>
      <c r="B186">
        <v>2011</v>
      </c>
      <c r="C186" t="s">
        <v>26</v>
      </c>
      <c r="D186" t="s">
        <v>76</v>
      </c>
      <c r="E186">
        <v>134.1</v>
      </c>
      <c r="F186" s="1">
        <v>4.6021840873634992E-2</v>
      </c>
    </row>
    <row r="187" spans="1:6" ht="15" customHeight="1" x14ac:dyDescent="0.25">
      <c r="A187" t="str">
        <f t="shared" si="2"/>
        <v>2011Nova ScotiaHousing</v>
      </c>
      <c r="B187">
        <v>2011</v>
      </c>
      <c r="C187" t="s">
        <v>26</v>
      </c>
      <c r="D187" t="s">
        <v>86</v>
      </c>
      <c r="E187">
        <v>131.19999999999999</v>
      </c>
      <c r="F187" s="1">
        <v>4.5418326693226999E-2</v>
      </c>
    </row>
    <row r="188" spans="1:6" ht="15" customHeight="1" x14ac:dyDescent="0.25">
      <c r="A188" t="str">
        <f t="shared" si="2"/>
        <v>2011Nova ScotiaHousehold operations, furnishings and equipment</v>
      </c>
      <c r="B188">
        <v>2011</v>
      </c>
      <c r="C188" t="s">
        <v>26</v>
      </c>
      <c r="D188" t="s">
        <v>12</v>
      </c>
      <c r="E188">
        <v>111.9</v>
      </c>
      <c r="F188" s="1">
        <v>1.0840108401084037E-2</v>
      </c>
    </row>
    <row r="189" spans="1:6" ht="15" customHeight="1" x14ac:dyDescent="0.25">
      <c r="A189" t="str">
        <f t="shared" si="2"/>
        <v>2011Nova ScotiaClothing and footwear</v>
      </c>
      <c r="B189">
        <v>2011</v>
      </c>
      <c r="C189" t="s">
        <v>26</v>
      </c>
      <c r="D189" t="s">
        <v>13</v>
      </c>
      <c r="E189">
        <v>92.9</v>
      </c>
      <c r="F189" s="1">
        <v>3.4521158129176041E-2</v>
      </c>
    </row>
    <row r="190" spans="1:6" ht="15" customHeight="1" x14ac:dyDescent="0.25">
      <c r="A190" t="str">
        <f t="shared" si="2"/>
        <v>2011Nova ScotiaTransportation</v>
      </c>
      <c r="B190">
        <v>2011</v>
      </c>
      <c r="C190" t="s">
        <v>26</v>
      </c>
      <c r="D190" t="s">
        <v>14</v>
      </c>
      <c r="E190">
        <v>121.7</v>
      </c>
      <c r="F190" s="1">
        <v>6.6608238387379573E-2</v>
      </c>
    </row>
    <row r="191" spans="1:6" ht="15" customHeight="1" x14ac:dyDescent="0.25">
      <c r="A191" t="str">
        <f t="shared" si="2"/>
        <v>2011Nova ScotiaGasoline</v>
      </c>
      <c r="B191">
        <v>2011</v>
      </c>
      <c r="C191" t="s">
        <v>26</v>
      </c>
      <c r="D191" t="s">
        <v>15</v>
      </c>
      <c r="E191">
        <v>169.4</v>
      </c>
      <c r="F191" s="1">
        <v>0.18131101813110181</v>
      </c>
    </row>
    <row r="192" spans="1:6" ht="15" customHeight="1" x14ac:dyDescent="0.25">
      <c r="A192" t="str">
        <f t="shared" si="2"/>
        <v>2011Nova ScotiaHealth and personal care</v>
      </c>
      <c r="B192">
        <v>2011</v>
      </c>
      <c r="C192" t="s">
        <v>26</v>
      </c>
      <c r="D192" t="s">
        <v>16</v>
      </c>
      <c r="E192">
        <v>115.3</v>
      </c>
      <c r="F192" s="1">
        <v>2.1257750221434821E-2</v>
      </c>
    </row>
    <row r="193" spans="1:6" ht="15" customHeight="1" x14ac:dyDescent="0.25">
      <c r="A193" t="str">
        <f t="shared" si="2"/>
        <v>2011Nova ScotiaRecreation, education and reading</v>
      </c>
      <c r="B193">
        <v>2011</v>
      </c>
      <c r="C193" t="s">
        <v>26</v>
      </c>
      <c r="D193" t="s">
        <v>17</v>
      </c>
      <c r="E193">
        <v>108.1</v>
      </c>
      <c r="F193" s="1">
        <v>6.5176908752326681E-3</v>
      </c>
    </row>
    <row r="194" spans="1:6" ht="15" customHeight="1" x14ac:dyDescent="0.25">
      <c r="A194" t="str">
        <f t="shared" si="2"/>
        <v>2011Nova ScotiaAlcoholic beverages, tobacco products and recreational cannabis</v>
      </c>
      <c r="B194">
        <v>2011</v>
      </c>
      <c r="C194" t="s">
        <v>26</v>
      </c>
      <c r="D194" t="s">
        <v>18</v>
      </c>
      <c r="E194">
        <v>160.4</v>
      </c>
      <c r="F194" s="1">
        <v>2.820512820512824E-2</v>
      </c>
    </row>
    <row r="195" spans="1:6" ht="15" customHeight="1" x14ac:dyDescent="0.25">
      <c r="A195" t="str">
        <f t="shared" si="2"/>
        <v>2011Nova ScotiaUtilities</v>
      </c>
      <c r="B195">
        <v>2011</v>
      </c>
      <c r="C195" t="s">
        <v>26</v>
      </c>
      <c r="D195" t="s">
        <v>87</v>
      </c>
      <c r="E195">
        <v>164.9</v>
      </c>
      <c r="F195" s="1">
        <v>0.15800561797752807</v>
      </c>
    </row>
    <row r="196" spans="1:6" ht="15" customHeight="1" x14ac:dyDescent="0.25">
      <c r="A196" t="str">
        <f t="shared" ref="A196:A259" si="3">B196&amp;C196&amp;D196</f>
        <v>2011Nova ScotiaGoods</v>
      </c>
      <c r="B196">
        <v>2011</v>
      </c>
      <c r="C196" t="s">
        <v>26</v>
      </c>
      <c r="D196" t="s">
        <v>79</v>
      </c>
      <c r="E196">
        <v>122.2</v>
      </c>
      <c r="F196" s="1">
        <v>5.163511187607573E-2</v>
      </c>
    </row>
    <row r="197" spans="1:6" ht="15" customHeight="1" x14ac:dyDescent="0.25">
      <c r="A197" t="str">
        <f t="shared" si="3"/>
        <v>2011Nova ScotiaServices</v>
      </c>
      <c r="B197">
        <v>2011</v>
      </c>
      <c r="C197" t="s">
        <v>26</v>
      </c>
      <c r="D197" t="s">
        <v>80</v>
      </c>
      <c r="E197">
        <v>123.5</v>
      </c>
      <c r="F197" s="1">
        <v>2.3198011599005777E-2</v>
      </c>
    </row>
    <row r="198" spans="1:6" ht="15" customHeight="1" x14ac:dyDescent="0.25">
      <c r="A198" t="str">
        <f t="shared" si="3"/>
        <v>2011New BrunswickAll-items</v>
      </c>
      <c r="B198">
        <v>2011</v>
      </c>
      <c r="C198" t="s">
        <v>27</v>
      </c>
      <c r="D198" t="s">
        <v>9</v>
      </c>
      <c r="E198">
        <v>120</v>
      </c>
      <c r="F198" s="1">
        <v>3.5375323554788562E-2</v>
      </c>
    </row>
    <row r="199" spans="1:6" ht="15" customHeight="1" x14ac:dyDescent="0.25">
      <c r="A199" t="str">
        <f t="shared" si="3"/>
        <v>2011New BrunswickFood</v>
      </c>
      <c r="B199">
        <v>2011</v>
      </c>
      <c r="C199" t="s">
        <v>27</v>
      </c>
      <c r="D199" t="s">
        <v>76</v>
      </c>
      <c r="E199">
        <v>132.80000000000001</v>
      </c>
      <c r="F199" s="1">
        <v>4.6493301812450788E-2</v>
      </c>
    </row>
    <row r="200" spans="1:6" ht="15" customHeight="1" x14ac:dyDescent="0.25">
      <c r="A200" t="str">
        <f t="shared" si="3"/>
        <v>2011New BrunswickHousing</v>
      </c>
      <c r="B200">
        <v>2011</v>
      </c>
      <c r="C200" t="s">
        <v>27</v>
      </c>
      <c r="D200" t="s">
        <v>86</v>
      </c>
      <c r="E200">
        <v>125</v>
      </c>
      <c r="F200" s="1">
        <v>1.957585644371946E-2</v>
      </c>
    </row>
    <row r="201" spans="1:6" ht="15" customHeight="1" x14ac:dyDescent="0.25">
      <c r="A201" t="str">
        <f t="shared" si="3"/>
        <v>2011New BrunswickHousehold operations, furnishings and equipment</v>
      </c>
      <c r="B201">
        <v>2011</v>
      </c>
      <c r="C201" t="s">
        <v>27</v>
      </c>
      <c r="D201" t="s">
        <v>12</v>
      </c>
      <c r="E201">
        <v>110.8</v>
      </c>
      <c r="F201" s="1">
        <v>1.0948905109489078E-2</v>
      </c>
    </row>
    <row r="202" spans="1:6" ht="15" customHeight="1" x14ac:dyDescent="0.25">
      <c r="A202" t="str">
        <f t="shared" si="3"/>
        <v>2011New BrunswickClothing and footwear</v>
      </c>
      <c r="B202">
        <v>2011</v>
      </c>
      <c r="C202" t="s">
        <v>27</v>
      </c>
      <c r="D202" t="s">
        <v>13</v>
      </c>
      <c r="E202">
        <v>96.2</v>
      </c>
      <c r="F202" s="1">
        <v>1.9067796610169462E-2</v>
      </c>
    </row>
    <row r="203" spans="1:6" ht="15" customHeight="1" x14ac:dyDescent="0.25">
      <c r="A203" t="str">
        <f t="shared" si="3"/>
        <v>2011New BrunswickTransportation</v>
      </c>
      <c r="B203">
        <v>2011</v>
      </c>
      <c r="C203" t="s">
        <v>27</v>
      </c>
      <c r="D203" t="s">
        <v>14</v>
      </c>
      <c r="E203">
        <v>119.6</v>
      </c>
      <c r="F203" s="1">
        <v>6.690454950936664E-2</v>
      </c>
    </row>
    <row r="204" spans="1:6" ht="15" customHeight="1" x14ac:dyDescent="0.25">
      <c r="A204" t="str">
        <f t="shared" si="3"/>
        <v>2011New BrunswickGasoline</v>
      </c>
      <c r="B204">
        <v>2011</v>
      </c>
      <c r="C204" t="s">
        <v>27</v>
      </c>
      <c r="D204" t="s">
        <v>15</v>
      </c>
      <c r="E204">
        <v>164.8</v>
      </c>
      <c r="F204" s="1">
        <v>0.2082111436950147</v>
      </c>
    </row>
    <row r="205" spans="1:6" ht="15" customHeight="1" x14ac:dyDescent="0.25">
      <c r="A205" t="str">
        <f t="shared" si="3"/>
        <v>2011New BrunswickHealth and personal care</v>
      </c>
      <c r="B205">
        <v>2011</v>
      </c>
      <c r="C205" t="s">
        <v>27</v>
      </c>
      <c r="D205" t="s">
        <v>16</v>
      </c>
      <c r="E205">
        <v>111.8</v>
      </c>
      <c r="F205" s="1">
        <v>7.2072072072071813E-3</v>
      </c>
    </row>
    <row r="206" spans="1:6" ht="15" customHeight="1" x14ac:dyDescent="0.25">
      <c r="A206" t="str">
        <f t="shared" si="3"/>
        <v>2011New BrunswickRecreation, education and reading</v>
      </c>
      <c r="B206">
        <v>2011</v>
      </c>
      <c r="C206" t="s">
        <v>27</v>
      </c>
      <c r="D206" t="s">
        <v>17</v>
      </c>
      <c r="E206">
        <v>107.9</v>
      </c>
      <c r="F206" s="1">
        <v>1.5051740357478914E-2</v>
      </c>
    </row>
    <row r="207" spans="1:6" ht="15" customHeight="1" x14ac:dyDescent="0.25">
      <c r="A207" t="str">
        <f t="shared" si="3"/>
        <v>2011New BrunswickAlcoholic beverages, tobacco products and recreational cannabis</v>
      </c>
      <c r="B207">
        <v>2011</v>
      </c>
      <c r="C207" t="s">
        <v>27</v>
      </c>
      <c r="D207" t="s">
        <v>18</v>
      </c>
      <c r="E207">
        <v>148.5</v>
      </c>
      <c r="F207" s="1">
        <v>0.10491071428571423</v>
      </c>
    </row>
    <row r="208" spans="1:6" ht="15" customHeight="1" x14ac:dyDescent="0.25">
      <c r="A208" t="str">
        <f t="shared" si="3"/>
        <v>2011New BrunswickUtilities</v>
      </c>
      <c r="B208">
        <v>2011</v>
      </c>
      <c r="C208" t="s">
        <v>27</v>
      </c>
      <c r="D208" t="s">
        <v>87</v>
      </c>
      <c r="E208">
        <v>155.9</v>
      </c>
      <c r="F208" s="1">
        <v>0.12481962481962491</v>
      </c>
    </row>
    <row r="209" spans="1:6" ht="15" customHeight="1" x14ac:dyDescent="0.25">
      <c r="A209" t="str">
        <f t="shared" si="3"/>
        <v>2011New BrunswickGoods</v>
      </c>
      <c r="B209">
        <v>2011</v>
      </c>
      <c r="C209" t="s">
        <v>27</v>
      </c>
      <c r="D209" t="s">
        <v>79</v>
      </c>
      <c r="E209">
        <v>118</v>
      </c>
      <c r="F209" s="1">
        <v>4.7957371225577319E-2</v>
      </c>
    </row>
    <row r="210" spans="1:6" ht="15" customHeight="1" x14ac:dyDescent="0.25">
      <c r="A210" t="str">
        <f t="shared" si="3"/>
        <v>2011New BrunswickServices</v>
      </c>
      <c r="B210">
        <v>2011</v>
      </c>
      <c r="C210" t="s">
        <v>27</v>
      </c>
      <c r="D210" t="s">
        <v>80</v>
      </c>
      <c r="E210">
        <v>122.5</v>
      </c>
      <c r="F210" s="1">
        <v>1.8287614297589384E-2</v>
      </c>
    </row>
    <row r="211" spans="1:6" ht="15" customHeight="1" x14ac:dyDescent="0.25">
      <c r="A211" t="str">
        <f t="shared" si="3"/>
        <v>2011QuebecAll-items</v>
      </c>
      <c r="B211">
        <v>2011</v>
      </c>
      <c r="C211" t="s">
        <v>28</v>
      </c>
      <c r="D211" t="s">
        <v>9</v>
      </c>
      <c r="E211">
        <v>118.3</v>
      </c>
      <c r="F211" s="1">
        <v>3.048780487804878E-2</v>
      </c>
    </row>
    <row r="212" spans="1:6" ht="15" customHeight="1" x14ac:dyDescent="0.25">
      <c r="A212" t="str">
        <f t="shared" si="3"/>
        <v>2011QuebecFood</v>
      </c>
      <c r="B212">
        <v>2011</v>
      </c>
      <c r="C212" t="s">
        <v>28</v>
      </c>
      <c r="D212" t="s">
        <v>76</v>
      </c>
      <c r="E212">
        <v>129.19999999999999</v>
      </c>
      <c r="F212" s="1">
        <v>3.5256410256410187E-2</v>
      </c>
    </row>
    <row r="213" spans="1:6" ht="15" customHeight="1" x14ac:dyDescent="0.25">
      <c r="A213" t="str">
        <f t="shared" si="3"/>
        <v>2011QuebecHousing</v>
      </c>
      <c r="B213">
        <v>2011</v>
      </c>
      <c r="C213" t="s">
        <v>28</v>
      </c>
      <c r="D213" t="s">
        <v>86</v>
      </c>
      <c r="E213">
        <v>123.1</v>
      </c>
      <c r="F213" s="1">
        <v>1.7355371900826401E-2</v>
      </c>
    </row>
    <row r="214" spans="1:6" ht="15" customHeight="1" x14ac:dyDescent="0.25">
      <c r="A214" t="str">
        <f t="shared" si="3"/>
        <v>2011QuebecHousehold operations, furnishings and equipment</v>
      </c>
      <c r="B214">
        <v>2011</v>
      </c>
      <c r="C214" t="s">
        <v>28</v>
      </c>
      <c r="D214" t="s">
        <v>12</v>
      </c>
      <c r="E214">
        <v>112.1</v>
      </c>
      <c r="F214" s="1">
        <v>1.909090909090904E-2</v>
      </c>
    </row>
    <row r="215" spans="1:6" ht="15" customHeight="1" x14ac:dyDescent="0.25">
      <c r="A215" t="str">
        <f t="shared" si="3"/>
        <v>2011QuebecClothing and footwear</v>
      </c>
      <c r="B215">
        <v>2011</v>
      </c>
      <c r="C215" t="s">
        <v>28</v>
      </c>
      <c r="D215" t="s">
        <v>13</v>
      </c>
      <c r="E215">
        <v>86.9</v>
      </c>
      <c r="F215" s="1">
        <v>6.952491309385962E-3</v>
      </c>
    </row>
    <row r="216" spans="1:6" ht="15" customHeight="1" x14ac:dyDescent="0.25">
      <c r="A216" t="str">
        <f t="shared" si="3"/>
        <v>2011QuebecTransportation</v>
      </c>
      <c r="B216">
        <v>2011</v>
      </c>
      <c r="C216" t="s">
        <v>28</v>
      </c>
      <c r="D216" t="s">
        <v>14</v>
      </c>
      <c r="E216">
        <v>125.3</v>
      </c>
      <c r="F216" s="1">
        <v>7.2773972602739725E-2</v>
      </c>
    </row>
    <row r="217" spans="1:6" ht="15" customHeight="1" x14ac:dyDescent="0.25">
      <c r="A217" t="str">
        <f t="shared" si="3"/>
        <v>2011QuebecGasoline</v>
      </c>
      <c r="B217">
        <v>2011</v>
      </c>
      <c r="C217" t="s">
        <v>28</v>
      </c>
      <c r="D217" t="s">
        <v>15</v>
      </c>
      <c r="E217">
        <v>178.4</v>
      </c>
      <c r="F217" s="1">
        <v>0.20867208672086729</v>
      </c>
    </row>
    <row r="218" spans="1:6" ht="15" customHeight="1" x14ac:dyDescent="0.25">
      <c r="A218" t="str">
        <f t="shared" si="3"/>
        <v>2011QuebecHealth and personal care</v>
      </c>
      <c r="B218">
        <v>2011</v>
      </c>
      <c r="C218" t="s">
        <v>28</v>
      </c>
      <c r="D218" t="s">
        <v>16</v>
      </c>
      <c r="E218">
        <v>115.8</v>
      </c>
      <c r="F218" s="1">
        <v>1.1353711790392988E-2</v>
      </c>
    </row>
    <row r="219" spans="1:6" ht="15" customHeight="1" x14ac:dyDescent="0.25">
      <c r="A219" t="str">
        <f t="shared" si="3"/>
        <v>2011QuebecRecreation, education and reading</v>
      </c>
      <c r="B219">
        <v>2011</v>
      </c>
      <c r="C219" t="s">
        <v>28</v>
      </c>
      <c r="D219" t="s">
        <v>17</v>
      </c>
      <c r="E219">
        <v>97.6</v>
      </c>
      <c r="F219" s="1">
        <v>1.8789144050104355E-2</v>
      </c>
    </row>
    <row r="220" spans="1:6" ht="15" customHeight="1" x14ac:dyDescent="0.25">
      <c r="A220" t="str">
        <f t="shared" si="3"/>
        <v>2011QuebecAlcoholic beverages, tobacco products and recreational cannabis</v>
      </c>
      <c r="B220">
        <v>2011</v>
      </c>
      <c r="C220" t="s">
        <v>28</v>
      </c>
      <c r="D220" t="s">
        <v>18</v>
      </c>
      <c r="E220">
        <v>128.9</v>
      </c>
      <c r="F220" s="1">
        <v>8.6071987480438854E-3</v>
      </c>
    </row>
    <row r="221" spans="1:6" ht="15" customHeight="1" x14ac:dyDescent="0.25">
      <c r="A221" t="str">
        <f t="shared" si="3"/>
        <v>2011QuebecUtilities</v>
      </c>
      <c r="B221">
        <v>2011</v>
      </c>
      <c r="C221" t="s">
        <v>28</v>
      </c>
      <c r="D221" t="s">
        <v>87</v>
      </c>
      <c r="E221">
        <v>153.4</v>
      </c>
      <c r="F221" s="1">
        <v>0.13293943870014771</v>
      </c>
    </row>
    <row r="222" spans="1:6" ht="15" customHeight="1" x14ac:dyDescent="0.25">
      <c r="A222" t="str">
        <f t="shared" si="3"/>
        <v>2011QuebecGoods</v>
      </c>
      <c r="B222">
        <v>2011</v>
      </c>
      <c r="C222" t="s">
        <v>28</v>
      </c>
      <c r="D222" t="s">
        <v>79</v>
      </c>
      <c r="E222">
        <v>114.2</v>
      </c>
      <c r="F222" s="1">
        <v>3.723887375113541E-2</v>
      </c>
    </row>
    <row r="223" spans="1:6" ht="15" customHeight="1" x14ac:dyDescent="0.25">
      <c r="A223" t="str">
        <f t="shared" si="3"/>
        <v>2011QuebecServices</v>
      </c>
      <c r="B223">
        <v>2011</v>
      </c>
      <c r="C223" t="s">
        <v>28</v>
      </c>
      <c r="D223" t="s">
        <v>80</v>
      </c>
      <c r="E223">
        <v>122.8</v>
      </c>
      <c r="F223" s="1">
        <v>2.1630615640598955E-2</v>
      </c>
    </row>
    <row r="224" spans="1:6" ht="15" customHeight="1" x14ac:dyDescent="0.25">
      <c r="A224" t="str">
        <f t="shared" si="3"/>
        <v>2011OntarioAll-items</v>
      </c>
      <c r="B224">
        <v>2011</v>
      </c>
      <c r="C224" t="s">
        <v>29</v>
      </c>
      <c r="D224" t="s">
        <v>9</v>
      </c>
      <c r="E224">
        <v>120.1</v>
      </c>
      <c r="F224" s="1">
        <v>3.0901287553648019E-2</v>
      </c>
    </row>
    <row r="225" spans="1:6" ht="15" customHeight="1" x14ac:dyDescent="0.25">
      <c r="A225" t="str">
        <f t="shared" si="3"/>
        <v>2011OntarioFood</v>
      </c>
      <c r="B225">
        <v>2011</v>
      </c>
      <c r="C225" t="s">
        <v>29</v>
      </c>
      <c r="D225" t="s">
        <v>76</v>
      </c>
      <c r="E225">
        <v>128.1</v>
      </c>
      <c r="F225" s="1">
        <v>3.9772727272727203E-2</v>
      </c>
    </row>
    <row r="226" spans="1:6" ht="15" customHeight="1" x14ac:dyDescent="0.25">
      <c r="A226" t="str">
        <f t="shared" si="3"/>
        <v>2011OntarioHousing</v>
      </c>
      <c r="B226">
        <v>2011</v>
      </c>
      <c r="C226" t="s">
        <v>29</v>
      </c>
      <c r="D226" t="s">
        <v>86</v>
      </c>
      <c r="E226">
        <v>123.1</v>
      </c>
      <c r="F226" s="1">
        <v>1.4839241549876316E-2</v>
      </c>
    </row>
    <row r="227" spans="1:6" ht="15" customHeight="1" x14ac:dyDescent="0.25">
      <c r="A227" t="str">
        <f t="shared" si="3"/>
        <v>2011OntarioHousehold operations, furnishings and equipment</v>
      </c>
      <c r="B227">
        <v>2011</v>
      </c>
      <c r="C227" t="s">
        <v>29</v>
      </c>
      <c r="D227" t="s">
        <v>12</v>
      </c>
      <c r="E227">
        <v>111.9</v>
      </c>
      <c r="F227" s="1">
        <v>2.1917808219178134E-2</v>
      </c>
    </row>
    <row r="228" spans="1:6" ht="15" customHeight="1" x14ac:dyDescent="0.25">
      <c r="A228" t="str">
        <f t="shared" si="3"/>
        <v>2011OntarioClothing and footwear</v>
      </c>
      <c r="B228">
        <v>2011</v>
      </c>
      <c r="C228" t="s">
        <v>29</v>
      </c>
      <c r="D228" t="s">
        <v>13</v>
      </c>
      <c r="E228">
        <v>91.6</v>
      </c>
      <c r="F228" s="1">
        <v>9.9228224917308865E-3</v>
      </c>
    </row>
    <row r="229" spans="1:6" ht="15" customHeight="1" x14ac:dyDescent="0.25">
      <c r="A229" t="str">
        <f t="shared" si="3"/>
        <v>2011OntarioTransportation</v>
      </c>
      <c r="B229">
        <v>2011</v>
      </c>
      <c r="C229" t="s">
        <v>29</v>
      </c>
      <c r="D229" t="s">
        <v>14</v>
      </c>
      <c r="E229">
        <v>128.80000000000001</v>
      </c>
      <c r="F229" s="1">
        <v>7.2439633638634621E-2</v>
      </c>
    </row>
    <row r="230" spans="1:6" ht="15" customHeight="1" x14ac:dyDescent="0.25">
      <c r="A230" t="str">
        <f t="shared" si="3"/>
        <v>2011OntarioGasoline</v>
      </c>
      <c r="B230">
        <v>2011</v>
      </c>
      <c r="C230" t="s">
        <v>29</v>
      </c>
      <c r="D230" t="s">
        <v>15</v>
      </c>
      <c r="E230">
        <v>181.9</v>
      </c>
      <c r="F230" s="1">
        <v>0.21835231078365702</v>
      </c>
    </row>
    <row r="231" spans="1:6" ht="15" customHeight="1" x14ac:dyDescent="0.25">
      <c r="A231" t="str">
        <f t="shared" si="3"/>
        <v>2011OntarioHealth and personal care</v>
      </c>
      <c r="B231">
        <v>2011</v>
      </c>
      <c r="C231" t="s">
        <v>29</v>
      </c>
      <c r="D231" t="s">
        <v>16</v>
      </c>
      <c r="E231">
        <v>117.6</v>
      </c>
      <c r="F231" s="1">
        <v>2.1720243266724587E-2</v>
      </c>
    </row>
    <row r="232" spans="1:6" ht="15" customHeight="1" x14ac:dyDescent="0.25">
      <c r="A232" t="str">
        <f t="shared" si="3"/>
        <v>2011OntarioRecreation, education and reading</v>
      </c>
      <c r="B232">
        <v>2011</v>
      </c>
      <c r="C232" t="s">
        <v>29</v>
      </c>
      <c r="D232" t="s">
        <v>17</v>
      </c>
      <c r="E232">
        <v>105.9</v>
      </c>
      <c r="F232" s="1">
        <v>1.6314779270633423E-2</v>
      </c>
    </row>
    <row r="233" spans="1:6" ht="15" customHeight="1" x14ac:dyDescent="0.25">
      <c r="A233" t="str">
        <f t="shared" si="3"/>
        <v>2011OntarioAlcoholic beverages, tobacco products and recreational cannabis</v>
      </c>
      <c r="B233">
        <v>2011</v>
      </c>
      <c r="C233" t="s">
        <v>29</v>
      </c>
      <c r="D233" t="s">
        <v>18</v>
      </c>
      <c r="E233">
        <v>138.6</v>
      </c>
      <c r="F233" s="1">
        <v>1.7621145374449382E-2</v>
      </c>
    </row>
    <row r="234" spans="1:6" ht="15" customHeight="1" x14ac:dyDescent="0.25">
      <c r="A234" t="str">
        <f t="shared" si="3"/>
        <v>2011OntarioUtilities</v>
      </c>
      <c r="B234">
        <v>2011</v>
      </c>
      <c r="C234" t="s">
        <v>29</v>
      </c>
      <c r="D234" t="s">
        <v>87</v>
      </c>
      <c r="E234">
        <v>154.9</v>
      </c>
      <c r="F234" s="1">
        <v>0.11519078473722101</v>
      </c>
    </row>
    <row r="235" spans="1:6" ht="15" customHeight="1" x14ac:dyDescent="0.25">
      <c r="A235" t="str">
        <f t="shared" si="3"/>
        <v>2011OntarioGoods</v>
      </c>
      <c r="B235">
        <v>2011</v>
      </c>
      <c r="C235" t="s">
        <v>29</v>
      </c>
      <c r="D235" t="s">
        <v>79</v>
      </c>
      <c r="E235">
        <v>112</v>
      </c>
      <c r="F235" s="1">
        <v>3.5120147874306812E-2</v>
      </c>
    </row>
    <row r="236" spans="1:6" ht="15" customHeight="1" x14ac:dyDescent="0.25">
      <c r="A236" t="str">
        <f t="shared" si="3"/>
        <v>2011OntarioServices</v>
      </c>
      <c r="B236">
        <v>2011</v>
      </c>
      <c r="C236" t="s">
        <v>29</v>
      </c>
      <c r="D236" t="s">
        <v>80</v>
      </c>
      <c r="E236">
        <v>127.3</v>
      </c>
      <c r="F236" s="1">
        <v>2.827140549273021E-2</v>
      </c>
    </row>
    <row r="237" spans="1:6" ht="15" customHeight="1" x14ac:dyDescent="0.25">
      <c r="A237" t="str">
        <f t="shared" si="3"/>
        <v>2011ManitobaAll-items</v>
      </c>
      <c r="B237">
        <v>2011</v>
      </c>
      <c r="C237" t="s">
        <v>30</v>
      </c>
      <c r="D237" t="s">
        <v>9</v>
      </c>
      <c r="E237">
        <v>118.4</v>
      </c>
      <c r="F237" s="1">
        <v>2.9565217391304396E-2</v>
      </c>
    </row>
    <row r="238" spans="1:6" ht="15" customHeight="1" x14ac:dyDescent="0.25">
      <c r="A238" t="str">
        <f t="shared" si="3"/>
        <v>2011ManitobaFood</v>
      </c>
      <c r="B238">
        <v>2011</v>
      </c>
      <c r="C238" t="s">
        <v>30</v>
      </c>
      <c r="D238" t="s">
        <v>76</v>
      </c>
      <c r="E238">
        <v>127</v>
      </c>
      <c r="F238" s="1">
        <v>3.6734693877551024E-2</v>
      </c>
    </row>
    <row r="239" spans="1:6" ht="15" customHeight="1" x14ac:dyDescent="0.25">
      <c r="A239" t="str">
        <f t="shared" si="3"/>
        <v>2011ManitobaHousing</v>
      </c>
      <c r="B239">
        <v>2011</v>
      </c>
      <c r="C239" t="s">
        <v>30</v>
      </c>
      <c r="D239" t="s">
        <v>86</v>
      </c>
      <c r="E239">
        <v>125.1</v>
      </c>
      <c r="F239" s="1">
        <v>2.625102543068079E-2</v>
      </c>
    </row>
    <row r="240" spans="1:6" ht="15" customHeight="1" x14ac:dyDescent="0.25">
      <c r="A240" t="str">
        <f t="shared" si="3"/>
        <v>2011ManitobaHousehold operations, furnishings and equipment</v>
      </c>
      <c r="B240">
        <v>2011</v>
      </c>
      <c r="C240" t="s">
        <v>30</v>
      </c>
      <c r="D240" t="s">
        <v>12</v>
      </c>
      <c r="E240">
        <v>109.3</v>
      </c>
      <c r="F240" s="1">
        <v>1.1100832562442211E-2</v>
      </c>
    </row>
    <row r="241" spans="1:6" ht="15" customHeight="1" x14ac:dyDescent="0.25">
      <c r="A241" t="str">
        <f t="shared" si="3"/>
        <v>2011ManitobaClothing and footwear</v>
      </c>
      <c r="B241">
        <v>2011</v>
      </c>
      <c r="C241" t="s">
        <v>30</v>
      </c>
      <c r="D241" t="s">
        <v>13</v>
      </c>
      <c r="E241">
        <v>93.1</v>
      </c>
      <c r="F241" s="1">
        <v>7.5757575757574519E-3</v>
      </c>
    </row>
    <row r="242" spans="1:6" ht="15" customHeight="1" x14ac:dyDescent="0.25">
      <c r="A242" t="str">
        <f t="shared" si="3"/>
        <v>2011ManitobaTransportation</v>
      </c>
      <c r="B242">
        <v>2011</v>
      </c>
      <c r="C242" t="s">
        <v>30</v>
      </c>
      <c r="D242" t="s">
        <v>14</v>
      </c>
      <c r="E242">
        <v>121.1</v>
      </c>
      <c r="F242" s="1">
        <v>5.3959965187119131E-2</v>
      </c>
    </row>
    <row r="243" spans="1:6" ht="15" customHeight="1" x14ac:dyDescent="0.25">
      <c r="A243" t="str">
        <f t="shared" si="3"/>
        <v>2011ManitobaGasoline</v>
      </c>
      <c r="B243">
        <v>2011</v>
      </c>
      <c r="C243" t="s">
        <v>30</v>
      </c>
      <c r="D243" t="s">
        <v>15</v>
      </c>
      <c r="E243">
        <v>174.6</v>
      </c>
      <c r="F243" s="1">
        <v>0.18212593094109686</v>
      </c>
    </row>
    <row r="244" spans="1:6" ht="15" customHeight="1" x14ac:dyDescent="0.25">
      <c r="A244" t="str">
        <f t="shared" si="3"/>
        <v>2011ManitobaHealth and personal care</v>
      </c>
      <c r="B244">
        <v>2011</v>
      </c>
      <c r="C244" t="s">
        <v>30</v>
      </c>
      <c r="D244" t="s">
        <v>16</v>
      </c>
      <c r="E244">
        <v>113.1</v>
      </c>
      <c r="F244" s="1">
        <v>1.5260323159784457E-2</v>
      </c>
    </row>
    <row r="245" spans="1:6" ht="15" customHeight="1" x14ac:dyDescent="0.25">
      <c r="A245" t="str">
        <f t="shared" si="3"/>
        <v>2011ManitobaRecreation, education and reading</v>
      </c>
      <c r="B245">
        <v>2011</v>
      </c>
      <c r="C245" t="s">
        <v>30</v>
      </c>
      <c r="D245" t="s">
        <v>17</v>
      </c>
      <c r="E245">
        <v>106.3</v>
      </c>
      <c r="F245" s="1">
        <v>1.8199233716475013E-2</v>
      </c>
    </row>
    <row r="246" spans="1:6" ht="15" customHeight="1" x14ac:dyDescent="0.25">
      <c r="A246" t="str">
        <f t="shared" si="3"/>
        <v>2011ManitobaAlcoholic beverages, tobacco products and recreational cannabis</v>
      </c>
      <c r="B246">
        <v>2011</v>
      </c>
      <c r="C246" t="s">
        <v>30</v>
      </c>
      <c r="D246" t="s">
        <v>18</v>
      </c>
      <c r="E246">
        <v>138.9</v>
      </c>
      <c r="F246" s="1">
        <v>2.58493353028065E-2</v>
      </c>
    </row>
    <row r="247" spans="1:6" ht="15" customHeight="1" x14ac:dyDescent="0.25">
      <c r="A247" t="str">
        <f t="shared" si="3"/>
        <v>2011ManitobaUtilities</v>
      </c>
      <c r="B247">
        <v>2011</v>
      </c>
      <c r="C247" t="s">
        <v>30</v>
      </c>
      <c r="D247" t="s">
        <v>87</v>
      </c>
      <c r="E247">
        <v>143.9</v>
      </c>
      <c r="F247" s="1">
        <v>0.1001529051987767</v>
      </c>
    </row>
    <row r="248" spans="1:6" ht="15" customHeight="1" x14ac:dyDescent="0.25">
      <c r="A248" t="str">
        <f t="shared" si="3"/>
        <v>2011ManitobaGoods</v>
      </c>
      <c r="B248">
        <v>2011</v>
      </c>
      <c r="C248" t="s">
        <v>30</v>
      </c>
      <c r="D248" t="s">
        <v>79</v>
      </c>
      <c r="E248">
        <v>112.1</v>
      </c>
      <c r="F248" s="1">
        <v>2.9384756657483826E-2</v>
      </c>
    </row>
    <row r="249" spans="1:6" ht="15" customHeight="1" x14ac:dyDescent="0.25">
      <c r="A249" t="str">
        <f t="shared" si="3"/>
        <v>2011ManitobaServices</v>
      </c>
      <c r="B249">
        <v>2011</v>
      </c>
      <c r="C249" t="s">
        <v>30</v>
      </c>
      <c r="D249" t="s">
        <v>80</v>
      </c>
      <c r="E249">
        <v>125.4</v>
      </c>
      <c r="F249" s="1">
        <v>2.955665024630549E-2</v>
      </c>
    </row>
    <row r="250" spans="1:6" ht="15" customHeight="1" x14ac:dyDescent="0.25">
      <c r="A250" t="str">
        <f t="shared" si="3"/>
        <v>2011SaskatchewanAll-items</v>
      </c>
      <c r="B250">
        <v>2011</v>
      </c>
      <c r="C250" t="s">
        <v>31</v>
      </c>
      <c r="D250" t="s">
        <v>9</v>
      </c>
      <c r="E250">
        <v>122</v>
      </c>
      <c r="F250" s="1">
        <v>2.7801179443976386E-2</v>
      </c>
    </row>
    <row r="251" spans="1:6" ht="15" customHeight="1" x14ac:dyDescent="0.25">
      <c r="A251" t="str">
        <f t="shared" si="3"/>
        <v>2011SaskatchewanFood</v>
      </c>
      <c r="B251">
        <v>2011</v>
      </c>
      <c r="C251" t="s">
        <v>31</v>
      </c>
      <c r="D251" t="s">
        <v>76</v>
      </c>
      <c r="E251">
        <v>128.19999999999999</v>
      </c>
      <c r="F251" s="1">
        <v>4.1429731925263967E-2</v>
      </c>
    </row>
    <row r="252" spans="1:6" ht="15" customHeight="1" x14ac:dyDescent="0.25">
      <c r="A252" t="str">
        <f t="shared" si="3"/>
        <v>2011SaskatchewanHousing</v>
      </c>
      <c r="B252">
        <v>2011</v>
      </c>
      <c r="C252" t="s">
        <v>31</v>
      </c>
      <c r="D252" t="s">
        <v>86</v>
      </c>
      <c r="E252">
        <v>143.9</v>
      </c>
      <c r="F252" s="1">
        <v>2.4928774928774929E-2</v>
      </c>
    </row>
    <row r="253" spans="1:6" ht="15" customHeight="1" x14ac:dyDescent="0.25">
      <c r="A253" t="str">
        <f t="shared" si="3"/>
        <v>2011SaskatchewanHousehold operations, furnishings and equipment</v>
      </c>
      <c r="B253">
        <v>2011</v>
      </c>
      <c r="C253" t="s">
        <v>31</v>
      </c>
      <c r="D253" t="s">
        <v>12</v>
      </c>
      <c r="E253">
        <v>105.6</v>
      </c>
      <c r="F253" s="1">
        <v>1.3435700575815657E-2</v>
      </c>
    </row>
    <row r="254" spans="1:6" ht="15" customHeight="1" x14ac:dyDescent="0.25">
      <c r="A254" t="str">
        <f t="shared" si="3"/>
        <v>2011SaskatchewanClothing and footwear</v>
      </c>
      <c r="B254">
        <v>2011</v>
      </c>
      <c r="C254" t="s">
        <v>31</v>
      </c>
      <c r="D254" t="s">
        <v>13</v>
      </c>
      <c r="E254">
        <v>95.1</v>
      </c>
      <c r="F254" s="1">
        <v>-1.1434511434511524E-2</v>
      </c>
    </row>
    <row r="255" spans="1:6" ht="15" customHeight="1" x14ac:dyDescent="0.25">
      <c r="A255" t="str">
        <f t="shared" si="3"/>
        <v>2011SaskatchewanTransportation</v>
      </c>
      <c r="B255">
        <v>2011</v>
      </c>
      <c r="C255" t="s">
        <v>31</v>
      </c>
      <c r="D255" t="s">
        <v>14</v>
      </c>
      <c r="E255">
        <v>116.9</v>
      </c>
      <c r="F255" s="1">
        <v>5.9836808703535888E-2</v>
      </c>
    </row>
    <row r="256" spans="1:6" ht="15" customHeight="1" x14ac:dyDescent="0.25">
      <c r="A256" t="str">
        <f t="shared" si="3"/>
        <v>2011SaskatchewanGasoline</v>
      </c>
      <c r="B256">
        <v>2011</v>
      </c>
      <c r="C256" t="s">
        <v>31</v>
      </c>
      <c r="D256" t="s">
        <v>15</v>
      </c>
      <c r="E256">
        <v>168.7</v>
      </c>
      <c r="F256" s="1">
        <v>0.19138418079096042</v>
      </c>
    </row>
    <row r="257" spans="1:6" ht="15" customHeight="1" x14ac:dyDescent="0.25">
      <c r="A257" t="str">
        <f t="shared" si="3"/>
        <v>2011SaskatchewanHealth and personal care</v>
      </c>
      <c r="B257">
        <v>2011</v>
      </c>
      <c r="C257" t="s">
        <v>31</v>
      </c>
      <c r="D257" t="s">
        <v>16</v>
      </c>
      <c r="E257">
        <v>113.7</v>
      </c>
      <c r="F257" s="1">
        <v>1.7621145374449589E-3</v>
      </c>
    </row>
    <row r="258" spans="1:6" ht="15" customHeight="1" x14ac:dyDescent="0.25">
      <c r="A258" t="str">
        <f t="shared" si="3"/>
        <v>2011SaskatchewanRecreation, education and reading</v>
      </c>
      <c r="B258">
        <v>2011</v>
      </c>
      <c r="C258" t="s">
        <v>31</v>
      </c>
      <c r="D258" t="s">
        <v>17</v>
      </c>
      <c r="E258">
        <v>105.9</v>
      </c>
      <c r="F258" s="1">
        <v>1.1461318051575959E-2</v>
      </c>
    </row>
    <row r="259" spans="1:6" ht="15" customHeight="1" x14ac:dyDescent="0.25">
      <c r="A259" t="str">
        <f t="shared" si="3"/>
        <v>2011SaskatchewanAlcoholic beverages, tobacco products and recreational cannabis</v>
      </c>
      <c r="B259">
        <v>2011</v>
      </c>
      <c r="C259" t="s">
        <v>31</v>
      </c>
      <c r="D259" t="s">
        <v>18</v>
      </c>
      <c r="E259">
        <v>142.1</v>
      </c>
      <c r="F259" s="1">
        <v>2.0833333333333377E-2</v>
      </c>
    </row>
    <row r="260" spans="1:6" ht="15" customHeight="1" x14ac:dyDescent="0.25">
      <c r="A260" t="str">
        <f t="shared" ref="A260:A323" si="4">B260&amp;C260&amp;D260</f>
        <v>2011SaskatchewanUtilities</v>
      </c>
      <c r="B260">
        <v>2011</v>
      </c>
      <c r="C260" t="s">
        <v>31</v>
      </c>
      <c r="D260" t="s">
        <v>87</v>
      </c>
      <c r="E260">
        <v>142.4</v>
      </c>
      <c r="F260" s="1">
        <v>9.1187739463601578E-2</v>
      </c>
    </row>
    <row r="261" spans="1:6" ht="15" customHeight="1" x14ac:dyDescent="0.25">
      <c r="A261" t="str">
        <f t="shared" si="4"/>
        <v>2011SaskatchewanGoods</v>
      </c>
      <c r="B261">
        <v>2011</v>
      </c>
      <c r="C261" t="s">
        <v>31</v>
      </c>
      <c r="D261" t="s">
        <v>79</v>
      </c>
      <c r="E261">
        <v>111.1</v>
      </c>
      <c r="F261" s="1">
        <v>2.5854108956602007E-2</v>
      </c>
    </row>
    <row r="262" spans="1:6" ht="15" customHeight="1" x14ac:dyDescent="0.25">
      <c r="A262" t="str">
        <f t="shared" si="4"/>
        <v>2011SaskatchewanServices</v>
      </c>
      <c r="B262">
        <v>2011</v>
      </c>
      <c r="C262" t="s">
        <v>31</v>
      </c>
      <c r="D262" t="s">
        <v>80</v>
      </c>
      <c r="E262">
        <v>135.30000000000001</v>
      </c>
      <c r="F262" s="1">
        <v>3.0464584920030461E-2</v>
      </c>
    </row>
    <row r="263" spans="1:6" ht="15" customHeight="1" x14ac:dyDescent="0.25">
      <c r="A263" t="str">
        <f t="shared" si="4"/>
        <v>2011AlbertaAll-items</v>
      </c>
      <c r="B263">
        <v>2011</v>
      </c>
      <c r="C263" t="s">
        <v>32</v>
      </c>
      <c r="D263" t="s">
        <v>9</v>
      </c>
      <c r="E263">
        <v>125.7</v>
      </c>
      <c r="F263" s="1">
        <v>2.4449877750611245E-2</v>
      </c>
    </row>
    <row r="264" spans="1:6" ht="15" customHeight="1" x14ac:dyDescent="0.25">
      <c r="A264" t="str">
        <f t="shared" si="4"/>
        <v>2011AlbertaFood</v>
      </c>
      <c r="B264">
        <v>2011</v>
      </c>
      <c r="C264" t="s">
        <v>32</v>
      </c>
      <c r="D264" t="s">
        <v>76</v>
      </c>
      <c r="E264">
        <v>125.6</v>
      </c>
      <c r="F264" s="1">
        <v>3.119868637110014E-2</v>
      </c>
    </row>
    <row r="265" spans="1:6" ht="15" customHeight="1" x14ac:dyDescent="0.25">
      <c r="A265" t="str">
        <f t="shared" si="4"/>
        <v>2011AlbertaHousing</v>
      </c>
      <c r="B265">
        <v>2011</v>
      </c>
      <c r="C265" t="s">
        <v>32</v>
      </c>
      <c r="D265" t="s">
        <v>86</v>
      </c>
      <c r="E265">
        <v>152.1</v>
      </c>
      <c r="F265" s="1">
        <v>3.0487804878048783E-2</v>
      </c>
    </row>
    <row r="266" spans="1:6" ht="15" customHeight="1" x14ac:dyDescent="0.25">
      <c r="A266" t="str">
        <f t="shared" si="4"/>
        <v>2011AlbertaHousehold operations, furnishings and equipment</v>
      </c>
      <c r="B266">
        <v>2011</v>
      </c>
      <c r="C266" t="s">
        <v>32</v>
      </c>
      <c r="D266" t="s">
        <v>12</v>
      </c>
      <c r="E266">
        <v>109.2</v>
      </c>
      <c r="F266" s="1">
        <v>1.3927576601671309E-2</v>
      </c>
    </row>
    <row r="267" spans="1:6" ht="15" customHeight="1" x14ac:dyDescent="0.25">
      <c r="A267" t="str">
        <f t="shared" si="4"/>
        <v>2011AlbertaClothing and footwear</v>
      </c>
      <c r="B267">
        <v>2011</v>
      </c>
      <c r="C267" t="s">
        <v>32</v>
      </c>
      <c r="D267" t="s">
        <v>13</v>
      </c>
      <c r="E267">
        <v>93.9</v>
      </c>
      <c r="F267" s="1">
        <v>-2.187499999999994E-2</v>
      </c>
    </row>
    <row r="268" spans="1:6" ht="15" customHeight="1" x14ac:dyDescent="0.25">
      <c r="A268" t="str">
        <f t="shared" si="4"/>
        <v>2011AlbertaTransportation</v>
      </c>
      <c r="B268">
        <v>2011</v>
      </c>
      <c r="C268" t="s">
        <v>32</v>
      </c>
      <c r="D268" t="s">
        <v>14</v>
      </c>
      <c r="E268">
        <v>124.7</v>
      </c>
      <c r="F268" s="1">
        <v>4.9663299663299715E-2</v>
      </c>
    </row>
    <row r="269" spans="1:6" ht="15" customHeight="1" x14ac:dyDescent="0.25">
      <c r="A269" t="str">
        <f t="shared" si="4"/>
        <v>2011AlbertaGasoline</v>
      </c>
      <c r="B269">
        <v>2011</v>
      </c>
      <c r="C269" t="s">
        <v>32</v>
      </c>
      <c r="D269" t="s">
        <v>15</v>
      </c>
      <c r="E269">
        <v>170.7</v>
      </c>
      <c r="F269" s="1">
        <v>0.19120725750174442</v>
      </c>
    </row>
    <row r="270" spans="1:6" ht="15" customHeight="1" x14ac:dyDescent="0.25">
      <c r="A270" t="str">
        <f t="shared" si="4"/>
        <v>2011AlbertaHealth and personal care</v>
      </c>
      <c r="B270">
        <v>2011</v>
      </c>
      <c r="C270" t="s">
        <v>32</v>
      </c>
      <c r="D270" t="s">
        <v>16</v>
      </c>
      <c r="E270">
        <v>124.7</v>
      </c>
      <c r="F270" s="1">
        <v>2.7182866556836879E-2</v>
      </c>
    </row>
    <row r="271" spans="1:6" ht="15" customHeight="1" x14ac:dyDescent="0.25">
      <c r="A271" t="str">
        <f t="shared" si="4"/>
        <v>2011AlbertaRecreation, education and reading</v>
      </c>
      <c r="B271">
        <v>2011</v>
      </c>
      <c r="C271" t="s">
        <v>32</v>
      </c>
      <c r="D271" t="s">
        <v>17</v>
      </c>
      <c r="E271">
        <v>105.7</v>
      </c>
      <c r="F271" s="1">
        <v>-2.8301886792452564E-3</v>
      </c>
    </row>
    <row r="272" spans="1:6" ht="15" customHeight="1" x14ac:dyDescent="0.25">
      <c r="A272" t="str">
        <f t="shared" si="4"/>
        <v>2011AlbertaAlcoholic beverages, tobacco products and recreational cannabis</v>
      </c>
      <c r="B272">
        <v>2011</v>
      </c>
      <c r="C272" t="s">
        <v>32</v>
      </c>
      <c r="D272" t="s">
        <v>18</v>
      </c>
      <c r="E272">
        <v>135</v>
      </c>
      <c r="F272" s="1">
        <v>9.7232610321616418E-3</v>
      </c>
    </row>
    <row r="273" spans="1:6" ht="15" customHeight="1" x14ac:dyDescent="0.25">
      <c r="A273" t="str">
        <f t="shared" si="4"/>
        <v>2011AlbertaUtilities</v>
      </c>
      <c r="B273">
        <v>2011</v>
      </c>
      <c r="C273" t="s">
        <v>32</v>
      </c>
      <c r="D273" t="s">
        <v>87</v>
      </c>
      <c r="E273">
        <v>166.5</v>
      </c>
      <c r="F273" s="1">
        <v>0.16433566433566432</v>
      </c>
    </row>
    <row r="274" spans="1:6" ht="15" customHeight="1" x14ac:dyDescent="0.25">
      <c r="A274" t="str">
        <f t="shared" si="4"/>
        <v>2011AlbertaGoods</v>
      </c>
      <c r="B274">
        <v>2011</v>
      </c>
      <c r="C274" t="s">
        <v>32</v>
      </c>
      <c r="D274" t="s">
        <v>79</v>
      </c>
      <c r="E274">
        <v>112.1</v>
      </c>
      <c r="F274" s="1">
        <v>3.1278748850045918E-2</v>
      </c>
    </row>
    <row r="275" spans="1:6" ht="15" customHeight="1" x14ac:dyDescent="0.25">
      <c r="A275" t="str">
        <f t="shared" si="4"/>
        <v>2011AlbertaServices</v>
      </c>
      <c r="B275">
        <v>2011</v>
      </c>
      <c r="C275" t="s">
        <v>32</v>
      </c>
      <c r="D275" t="s">
        <v>80</v>
      </c>
      <c r="E275">
        <v>140.1</v>
      </c>
      <c r="F275" s="1">
        <v>1.8909090909090868E-2</v>
      </c>
    </row>
    <row r="276" spans="1:6" ht="15" customHeight="1" x14ac:dyDescent="0.25">
      <c r="A276" t="str">
        <f t="shared" si="4"/>
        <v>2011British ColumbiaAll-items</v>
      </c>
      <c r="B276">
        <v>2011</v>
      </c>
      <c r="C276" t="s">
        <v>33</v>
      </c>
      <c r="D276" t="s">
        <v>9</v>
      </c>
      <c r="E276">
        <v>116.5</v>
      </c>
      <c r="F276" s="1">
        <v>2.3725834797891063E-2</v>
      </c>
    </row>
    <row r="277" spans="1:6" ht="15" customHeight="1" x14ac:dyDescent="0.25">
      <c r="A277" t="str">
        <f t="shared" si="4"/>
        <v>2011British ColumbiaFood</v>
      </c>
      <c r="B277">
        <v>2011</v>
      </c>
      <c r="C277" t="s">
        <v>33</v>
      </c>
      <c r="D277" t="s">
        <v>76</v>
      </c>
      <c r="E277">
        <v>124.6</v>
      </c>
      <c r="F277" s="1">
        <v>4.1806020066889632E-2</v>
      </c>
    </row>
    <row r="278" spans="1:6" ht="15" customHeight="1" x14ac:dyDescent="0.25">
      <c r="A278" t="str">
        <f t="shared" si="4"/>
        <v>2011British ColumbiaHousing</v>
      </c>
      <c r="B278">
        <v>2011</v>
      </c>
      <c r="C278" t="s">
        <v>33</v>
      </c>
      <c r="D278" t="s">
        <v>86</v>
      </c>
      <c r="E278">
        <v>114.3</v>
      </c>
      <c r="F278" s="1">
        <v>1.0610079575596842E-2</v>
      </c>
    </row>
    <row r="279" spans="1:6" ht="15" customHeight="1" x14ac:dyDescent="0.25">
      <c r="A279" t="str">
        <f t="shared" si="4"/>
        <v>2011British ColumbiaHousehold operations, furnishings and equipment</v>
      </c>
      <c r="B279">
        <v>2011</v>
      </c>
      <c r="C279" t="s">
        <v>33</v>
      </c>
      <c r="D279" t="s">
        <v>12</v>
      </c>
      <c r="E279">
        <v>108.4</v>
      </c>
      <c r="F279" s="1">
        <v>1.7840375586854515E-2</v>
      </c>
    </row>
    <row r="280" spans="1:6" ht="15" customHeight="1" x14ac:dyDescent="0.25">
      <c r="A280" t="str">
        <f t="shared" si="4"/>
        <v>2011British ColumbiaClothing and footwear</v>
      </c>
      <c r="B280">
        <v>2011</v>
      </c>
      <c r="C280" t="s">
        <v>33</v>
      </c>
      <c r="D280" t="s">
        <v>13</v>
      </c>
      <c r="E280">
        <v>97.6</v>
      </c>
      <c r="F280" s="1">
        <v>-7.1210579857579129E-3</v>
      </c>
    </row>
    <row r="281" spans="1:6" ht="15" customHeight="1" x14ac:dyDescent="0.25">
      <c r="A281" t="str">
        <f t="shared" si="4"/>
        <v>2011British ColumbiaTransportation</v>
      </c>
      <c r="B281">
        <v>2011</v>
      </c>
      <c r="C281" t="s">
        <v>33</v>
      </c>
      <c r="D281" t="s">
        <v>14</v>
      </c>
      <c r="E281">
        <v>122.7</v>
      </c>
      <c r="F281" s="1">
        <v>4.7822374039282738E-2</v>
      </c>
    </row>
    <row r="282" spans="1:6" ht="15" customHeight="1" x14ac:dyDescent="0.25">
      <c r="A282" t="str">
        <f t="shared" si="4"/>
        <v>2011British ColumbiaGasoline</v>
      </c>
      <c r="B282">
        <v>2011</v>
      </c>
      <c r="C282" t="s">
        <v>33</v>
      </c>
      <c r="D282" t="s">
        <v>15</v>
      </c>
      <c r="E282">
        <v>180.3</v>
      </c>
      <c r="F282" s="1">
        <v>0.14913957934990443</v>
      </c>
    </row>
    <row r="283" spans="1:6" ht="15" customHeight="1" x14ac:dyDescent="0.25">
      <c r="A283" t="str">
        <f t="shared" si="4"/>
        <v>2011British ColumbiaHealth and personal care</v>
      </c>
      <c r="B283">
        <v>2011</v>
      </c>
      <c r="C283" t="s">
        <v>33</v>
      </c>
      <c r="D283" t="s">
        <v>16</v>
      </c>
      <c r="E283">
        <v>115.2</v>
      </c>
      <c r="F283" s="1">
        <v>1.1413520632133425E-2</v>
      </c>
    </row>
    <row r="284" spans="1:6" ht="15" customHeight="1" x14ac:dyDescent="0.25">
      <c r="A284" t="str">
        <f t="shared" si="4"/>
        <v>2011British ColumbiaRecreation, education and reading</v>
      </c>
      <c r="B284">
        <v>2011</v>
      </c>
      <c r="C284" t="s">
        <v>33</v>
      </c>
      <c r="D284" t="s">
        <v>17</v>
      </c>
      <c r="E284">
        <v>113.2</v>
      </c>
      <c r="F284" s="1">
        <v>1.071428571428574E-2</v>
      </c>
    </row>
    <row r="285" spans="1:6" ht="15" customHeight="1" x14ac:dyDescent="0.25">
      <c r="A285" t="str">
        <f t="shared" si="4"/>
        <v>2011British ColumbiaAlcoholic beverages, tobacco products and recreational cannabis</v>
      </c>
      <c r="B285">
        <v>2011</v>
      </c>
      <c r="C285" t="s">
        <v>33</v>
      </c>
      <c r="D285" t="s">
        <v>18</v>
      </c>
      <c r="E285">
        <v>129.6</v>
      </c>
      <c r="F285" s="1">
        <v>2.6128266033254136E-2</v>
      </c>
    </row>
    <row r="286" spans="1:6" ht="15" customHeight="1" x14ac:dyDescent="0.25">
      <c r="A286" t="str">
        <f t="shared" si="4"/>
        <v>2011British ColumbiaUtilities</v>
      </c>
      <c r="B286">
        <v>2011</v>
      </c>
      <c r="C286" t="s">
        <v>33</v>
      </c>
      <c r="D286" t="s">
        <v>87</v>
      </c>
      <c r="E286">
        <v>151.69999999999999</v>
      </c>
      <c r="F286" s="1">
        <v>9.768451519536904E-2</v>
      </c>
    </row>
    <row r="287" spans="1:6" ht="15" customHeight="1" x14ac:dyDescent="0.25">
      <c r="A287" t="str">
        <f t="shared" si="4"/>
        <v>2011British ColumbiaGoods</v>
      </c>
      <c r="B287">
        <v>2011</v>
      </c>
      <c r="C287" t="s">
        <v>33</v>
      </c>
      <c r="D287" t="s">
        <v>79</v>
      </c>
      <c r="E287">
        <v>111.1</v>
      </c>
      <c r="F287" s="1">
        <v>2.490774907749067E-2</v>
      </c>
    </row>
    <row r="288" spans="1:6" ht="15" customHeight="1" x14ac:dyDescent="0.25">
      <c r="A288" t="str">
        <f t="shared" si="4"/>
        <v>2011British ColumbiaServices</v>
      </c>
      <c r="B288">
        <v>2011</v>
      </c>
      <c r="C288" t="s">
        <v>33</v>
      </c>
      <c r="D288" t="s">
        <v>80</v>
      </c>
      <c r="E288">
        <v>121.3</v>
      </c>
      <c r="F288" s="1">
        <v>2.2765598650927511E-2</v>
      </c>
    </row>
    <row r="289" spans="1:6" x14ac:dyDescent="0.25">
      <c r="A289" t="str">
        <f t="shared" si="4"/>
        <v>2012CanadaAll-items</v>
      </c>
      <c r="B289">
        <v>2012</v>
      </c>
      <c r="C289" t="s">
        <v>7</v>
      </c>
      <c r="D289" t="s">
        <v>9</v>
      </c>
      <c r="E289">
        <v>121.7</v>
      </c>
      <c r="F289" s="1">
        <v>1.5012510425354437E-2</v>
      </c>
    </row>
    <row r="290" spans="1:6" ht="15" customHeight="1" x14ac:dyDescent="0.25">
      <c r="A290" t="str">
        <f t="shared" si="4"/>
        <v>2012CanadaFood</v>
      </c>
      <c r="B290">
        <v>2012</v>
      </c>
      <c r="C290" t="s">
        <v>7</v>
      </c>
      <c r="D290" t="s">
        <v>76</v>
      </c>
      <c r="E290">
        <v>130.80000000000001</v>
      </c>
      <c r="F290" s="1">
        <v>2.4275646045419017E-2</v>
      </c>
    </row>
    <row r="291" spans="1:6" ht="15" customHeight="1" x14ac:dyDescent="0.25">
      <c r="A291" t="str">
        <f t="shared" si="4"/>
        <v>2012CanadaHousing</v>
      </c>
      <c r="B291">
        <v>2012</v>
      </c>
      <c r="C291" t="s">
        <v>7</v>
      </c>
      <c r="D291" t="s">
        <v>86</v>
      </c>
      <c r="E291">
        <v>127.1</v>
      </c>
      <c r="F291" s="1">
        <v>1.194267515923567E-2</v>
      </c>
    </row>
    <row r="292" spans="1:6" ht="15" customHeight="1" x14ac:dyDescent="0.25">
      <c r="A292" t="str">
        <f t="shared" si="4"/>
        <v>2012CanadaHousehold operations, furnishings and equipment</v>
      </c>
      <c r="B292">
        <v>2012</v>
      </c>
      <c r="C292" t="s">
        <v>7</v>
      </c>
      <c r="D292" t="s">
        <v>12</v>
      </c>
      <c r="E292">
        <v>113</v>
      </c>
      <c r="F292" s="1">
        <v>1.8935978358881823E-2</v>
      </c>
    </row>
    <row r="293" spans="1:6" ht="15" customHeight="1" x14ac:dyDescent="0.25">
      <c r="A293" t="str">
        <f t="shared" si="4"/>
        <v>2012CanadaClothing and footwear</v>
      </c>
      <c r="B293">
        <v>2012</v>
      </c>
      <c r="C293" t="s">
        <v>7</v>
      </c>
      <c r="D293" t="s">
        <v>13</v>
      </c>
      <c r="E293">
        <v>92</v>
      </c>
      <c r="F293" s="1">
        <v>1.088139281828012E-3</v>
      </c>
    </row>
    <row r="294" spans="1:6" ht="15" customHeight="1" x14ac:dyDescent="0.25">
      <c r="A294" t="str">
        <f t="shared" si="4"/>
        <v>2012CanadaTransportation</v>
      </c>
      <c r="B294">
        <v>2012</v>
      </c>
      <c r="C294" t="s">
        <v>7</v>
      </c>
      <c r="D294" t="s">
        <v>14</v>
      </c>
      <c r="E294">
        <v>128.1</v>
      </c>
      <c r="F294" s="1">
        <v>1.9904458598726117E-2</v>
      </c>
    </row>
    <row r="295" spans="1:6" ht="15" customHeight="1" x14ac:dyDescent="0.25">
      <c r="A295" t="str">
        <f t="shared" si="4"/>
        <v>2012CanadaGasoline</v>
      </c>
      <c r="B295">
        <v>2012</v>
      </c>
      <c r="C295" t="s">
        <v>7</v>
      </c>
      <c r="D295" t="s">
        <v>15</v>
      </c>
      <c r="E295">
        <v>182.3</v>
      </c>
      <c r="F295" s="1">
        <v>2.5309336332958378E-2</v>
      </c>
    </row>
    <row r="296" spans="1:6" ht="15" customHeight="1" x14ac:dyDescent="0.25">
      <c r="A296" t="str">
        <f t="shared" si="4"/>
        <v>2012CanadaHealth and personal care</v>
      </c>
      <c r="B296">
        <v>2012</v>
      </c>
      <c r="C296" t="s">
        <v>7</v>
      </c>
      <c r="D296" t="s">
        <v>16</v>
      </c>
      <c r="E296">
        <v>118.7</v>
      </c>
      <c r="F296" s="1">
        <v>1.366353543979512E-2</v>
      </c>
    </row>
    <row r="297" spans="1:6" ht="15" customHeight="1" x14ac:dyDescent="0.25">
      <c r="A297" t="str">
        <f t="shared" si="4"/>
        <v>2012CanadaRecreation, education and reading</v>
      </c>
      <c r="B297">
        <v>2012</v>
      </c>
      <c r="C297" t="s">
        <v>7</v>
      </c>
      <c r="D297" t="s">
        <v>17</v>
      </c>
      <c r="E297">
        <v>105.9</v>
      </c>
      <c r="F297" s="1">
        <v>5.698005698005779E-3</v>
      </c>
    </row>
    <row r="298" spans="1:6" ht="15" customHeight="1" x14ac:dyDescent="0.25">
      <c r="A298" t="str">
        <f t="shared" si="4"/>
        <v>2012CanadaAlcoholic beverages, tobacco products and recreational cannabis</v>
      </c>
      <c r="B298">
        <v>2012</v>
      </c>
      <c r="C298" t="s">
        <v>7</v>
      </c>
      <c r="D298" t="s">
        <v>18</v>
      </c>
      <c r="E298">
        <v>137.6</v>
      </c>
      <c r="F298" s="1">
        <v>1.4749262536873156E-2</v>
      </c>
    </row>
    <row r="299" spans="1:6" ht="15" customHeight="1" x14ac:dyDescent="0.25">
      <c r="A299" t="str">
        <f t="shared" si="4"/>
        <v>2012CanadaUtilities</v>
      </c>
      <c r="B299">
        <v>2012</v>
      </c>
      <c r="C299" t="s">
        <v>7</v>
      </c>
      <c r="D299" t="s">
        <v>87</v>
      </c>
      <c r="E299">
        <v>157.30000000000001</v>
      </c>
      <c r="F299" s="1">
        <v>1.6806722689075779E-2</v>
      </c>
    </row>
    <row r="300" spans="1:6" ht="15" customHeight="1" x14ac:dyDescent="0.25">
      <c r="A300" t="str">
        <f t="shared" si="4"/>
        <v>2012CanadaGoods</v>
      </c>
      <c r="B300">
        <v>2012</v>
      </c>
      <c r="C300" t="s">
        <v>7</v>
      </c>
      <c r="D300" t="s">
        <v>79</v>
      </c>
      <c r="E300">
        <v>114</v>
      </c>
      <c r="F300" s="1">
        <v>9.7431355181576106E-3</v>
      </c>
    </row>
    <row r="301" spans="1:6" ht="15" customHeight="1" x14ac:dyDescent="0.25">
      <c r="A301" t="str">
        <f t="shared" si="4"/>
        <v>2012CanadaServices</v>
      </c>
      <c r="B301">
        <v>2012</v>
      </c>
      <c r="C301" t="s">
        <v>7</v>
      </c>
      <c r="D301" t="s">
        <v>80</v>
      </c>
      <c r="E301">
        <v>129.30000000000001</v>
      </c>
      <c r="F301" s="1">
        <v>2.0520915548539926E-2</v>
      </c>
    </row>
    <row r="302" spans="1:6" ht="15" customHeight="1" x14ac:dyDescent="0.25">
      <c r="A302" t="str">
        <f t="shared" si="4"/>
        <v>2012Newfoundland and LabradorAll-items</v>
      </c>
      <c r="B302">
        <v>2012</v>
      </c>
      <c r="C302" t="s">
        <v>24</v>
      </c>
      <c r="D302" t="s">
        <v>9</v>
      </c>
      <c r="E302">
        <v>123.9</v>
      </c>
      <c r="F302" s="1">
        <v>2.059308072487644E-2</v>
      </c>
    </row>
    <row r="303" spans="1:6" ht="15" customHeight="1" x14ac:dyDescent="0.25">
      <c r="A303" t="str">
        <f t="shared" si="4"/>
        <v>2012Newfoundland and LabradorFood</v>
      </c>
      <c r="B303">
        <v>2012</v>
      </c>
      <c r="C303" t="s">
        <v>24</v>
      </c>
      <c r="D303" t="s">
        <v>76</v>
      </c>
      <c r="E303">
        <v>132.6</v>
      </c>
      <c r="F303" s="1">
        <v>3.5128805620608904E-2</v>
      </c>
    </row>
    <row r="304" spans="1:6" ht="15" customHeight="1" x14ac:dyDescent="0.25">
      <c r="A304" t="str">
        <f t="shared" si="4"/>
        <v>2012Newfoundland and LabradorHousing</v>
      </c>
      <c r="B304">
        <v>2012</v>
      </c>
      <c r="C304" t="s">
        <v>24</v>
      </c>
      <c r="D304" t="s">
        <v>86</v>
      </c>
      <c r="E304">
        <v>144.80000000000001</v>
      </c>
      <c r="F304" s="1">
        <v>3.5025017869907117E-2</v>
      </c>
    </row>
    <row r="305" spans="1:6" ht="15" customHeight="1" x14ac:dyDescent="0.25">
      <c r="A305" t="str">
        <f t="shared" si="4"/>
        <v>2012Newfoundland and LabradorHousehold operations, furnishings and equipment</v>
      </c>
      <c r="B305">
        <v>2012</v>
      </c>
      <c r="C305" t="s">
        <v>24</v>
      </c>
      <c r="D305" t="s">
        <v>12</v>
      </c>
      <c r="E305">
        <v>109.9</v>
      </c>
      <c r="F305" s="1">
        <v>2.0427112349117947E-2</v>
      </c>
    </row>
    <row r="306" spans="1:6" ht="15" customHeight="1" x14ac:dyDescent="0.25">
      <c r="A306" t="str">
        <f t="shared" si="4"/>
        <v>2012Newfoundland and LabradorClothing and footwear</v>
      </c>
      <c r="B306">
        <v>2012</v>
      </c>
      <c r="C306" t="s">
        <v>24</v>
      </c>
      <c r="D306" t="s">
        <v>13</v>
      </c>
      <c r="E306">
        <v>91.4</v>
      </c>
      <c r="F306" s="1">
        <v>-3.3826638477801152E-2</v>
      </c>
    </row>
    <row r="307" spans="1:6" ht="15" customHeight="1" x14ac:dyDescent="0.25">
      <c r="A307" t="str">
        <f t="shared" si="4"/>
        <v>2012Newfoundland and LabradorTransportation</v>
      </c>
      <c r="B307">
        <v>2012</v>
      </c>
      <c r="C307" t="s">
        <v>24</v>
      </c>
      <c r="D307" t="s">
        <v>14</v>
      </c>
      <c r="E307">
        <v>124.7</v>
      </c>
      <c r="F307" s="1">
        <v>2.3809523809523857E-2</v>
      </c>
    </row>
    <row r="308" spans="1:6" ht="15" customHeight="1" x14ac:dyDescent="0.25">
      <c r="A308" t="str">
        <f t="shared" si="4"/>
        <v>2012Newfoundland and LabradorGasoline</v>
      </c>
      <c r="B308">
        <v>2012</v>
      </c>
      <c r="C308" t="s">
        <v>24</v>
      </c>
      <c r="D308" t="s">
        <v>15</v>
      </c>
      <c r="E308">
        <v>171.2</v>
      </c>
      <c r="F308" s="1">
        <v>3.0704394942805507E-2</v>
      </c>
    </row>
    <row r="309" spans="1:6" ht="15" customHeight="1" x14ac:dyDescent="0.25">
      <c r="A309" t="str">
        <f t="shared" si="4"/>
        <v>2012Newfoundland and LabradorHealth and personal care</v>
      </c>
      <c r="B309">
        <v>2012</v>
      </c>
      <c r="C309" t="s">
        <v>24</v>
      </c>
      <c r="D309" t="s">
        <v>16</v>
      </c>
      <c r="E309">
        <v>115.8</v>
      </c>
      <c r="F309" s="1">
        <v>1.04712041884817E-2</v>
      </c>
    </row>
    <row r="310" spans="1:6" ht="15" customHeight="1" x14ac:dyDescent="0.25">
      <c r="A310" t="str">
        <f t="shared" si="4"/>
        <v>2012Newfoundland and LabradorRecreation, education and reading</v>
      </c>
      <c r="B310">
        <v>2012</v>
      </c>
      <c r="C310" t="s">
        <v>24</v>
      </c>
      <c r="D310" t="s">
        <v>17</v>
      </c>
      <c r="E310">
        <v>104.1</v>
      </c>
      <c r="F310" s="1">
        <v>4.8262548262548262E-3</v>
      </c>
    </row>
    <row r="311" spans="1:6" ht="15" customHeight="1" x14ac:dyDescent="0.25">
      <c r="A311" t="str">
        <f t="shared" si="4"/>
        <v>2012Newfoundland and LabradorAlcoholic beverages, tobacco products and recreational cannabis</v>
      </c>
      <c r="B311">
        <v>2012</v>
      </c>
      <c r="C311" t="s">
        <v>24</v>
      </c>
      <c r="D311" t="s">
        <v>18</v>
      </c>
      <c r="E311">
        <v>139.1</v>
      </c>
      <c r="F311" s="1">
        <v>9.4339622641508181E-3</v>
      </c>
    </row>
    <row r="312" spans="1:6" ht="15" customHeight="1" x14ac:dyDescent="0.25">
      <c r="A312" t="str">
        <f t="shared" si="4"/>
        <v>2012Newfoundland and LabradorUtilities</v>
      </c>
      <c r="B312">
        <v>2012</v>
      </c>
      <c r="C312" t="s">
        <v>24</v>
      </c>
      <c r="D312" t="s">
        <v>87</v>
      </c>
      <c r="E312">
        <v>169.1</v>
      </c>
      <c r="F312" s="1">
        <v>4.5763760049474377E-2</v>
      </c>
    </row>
    <row r="313" spans="1:6" ht="15" customHeight="1" x14ac:dyDescent="0.25">
      <c r="A313" t="str">
        <f t="shared" si="4"/>
        <v>2012Newfoundland and LabradorGoods</v>
      </c>
      <c r="B313">
        <v>2012</v>
      </c>
      <c r="C313" t="s">
        <v>24</v>
      </c>
      <c r="D313" t="s">
        <v>79</v>
      </c>
      <c r="E313">
        <v>119.5</v>
      </c>
      <c r="F313" s="1">
        <v>1.6156462585034063E-2</v>
      </c>
    </row>
    <row r="314" spans="1:6" ht="15" customHeight="1" x14ac:dyDescent="0.25">
      <c r="A314" t="str">
        <f t="shared" si="4"/>
        <v>2012Newfoundland and LabradorServices</v>
      </c>
      <c r="B314">
        <v>2012</v>
      </c>
      <c r="C314" t="s">
        <v>24</v>
      </c>
      <c r="D314" t="s">
        <v>80</v>
      </c>
      <c r="E314">
        <v>130.5</v>
      </c>
      <c r="F314" s="1">
        <v>2.8368794326241089E-2</v>
      </c>
    </row>
    <row r="315" spans="1:6" ht="15" customHeight="1" x14ac:dyDescent="0.25">
      <c r="A315" t="str">
        <f t="shared" si="4"/>
        <v>2012Prince Edward IslandAll-items</v>
      </c>
      <c r="B315">
        <v>2012</v>
      </c>
      <c r="C315" t="s">
        <v>25</v>
      </c>
      <c r="D315" t="s">
        <v>9</v>
      </c>
      <c r="E315">
        <v>125.5</v>
      </c>
      <c r="F315" s="1">
        <v>2.032520325203252E-2</v>
      </c>
    </row>
    <row r="316" spans="1:6" ht="15" customHeight="1" x14ac:dyDescent="0.25">
      <c r="A316" t="str">
        <f t="shared" si="4"/>
        <v>2012Prince Edward IslandFood</v>
      </c>
      <c r="B316">
        <v>2012</v>
      </c>
      <c r="C316" t="s">
        <v>25</v>
      </c>
      <c r="D316" t="s">
        <v>76</v>
      </c>
      <c r="E316">
        <v>137.4</v>
      </c>
      <c r="F316" s="1">
        <v>4.090909090909095E-2</v>
      </c>
    </row>
    <row r="317" spans="1:6" ht="15" customHeight="1" x14ac:dyDescent="0.25">
      <c r="A317" t="str">
        <f t="shared" si="4"/>
        <v>2012Prince Edward IslandHousing</v>
      </c>
      <c r="B317">
        <v>2012</v>
      </c>
      <c r="C317" t="s">
        <v>25</v>
      </c>
      <c r="D317" t="s">
        <v>86</v>
      </c>
      <c r="E317">
        <v>129.9</v>
      </c>
      <c r="F317" s="1">
        <v>7.7579519006982156E-3</v>
      </c>
    </row>
    <row r="318" spans="1:6" ht="15" customHeight="1" x14ac:dyDescent="0.25">
      <c r="A318" t="str">
        <f t="shared" si="4"/>
        <v>2012Prince Edward IslandHousehold operations, furnishings and equipment</v>
      </c>
      <c r="B318">
        <v>2012</v>
      </c>
      <c r="C318" t="s">
        <v>25</v>
      </c>
      <c r="D318" t="s">
        <v>12</v>
      </c>
      <c r="E318">
        <v>117.8</v>
      </c>
      <c r="F318" s="1">
        <v>2.7027027027026976E-2</v>
      </c>
    </row>
    <row r="319" spans="1:6" ht="15" customHeight="1" x14ac:dyDescent="0.25">
      <c r="A319" t="str">
        <f t="shared" si="4"/>
        <v>2012Prince Edward IslandClothing and footwear</v>
      </c>
      <c r="B319">
        <v>2012</v>
      </c>
      <c r="C319" t="s">
        <v>25</v>
      </c>
      <c r="D319" t="s">
        <v>13</v>
      </c>
      <c r="E319">
        <v>99.4</v>
      </c>
      <c r="F319" s="1">
        <v>1.844262295081979E-2</v>
      </c>
    </row>
    <row r="320" spans="1:6" ht="15" customHeight="1" x14ac:dyDescent="0.25">
      <c r="A320" t="str">
        <f t="shared" si="4"/>
        <v>2012Prince Edward IslandTransportation</v>
      </c>
      <c r="B320">
        <v>2012</v>
      </c>
      <c r="C320" t="s">
        <v>25</v>
      </c>
      <c r="D320" t="s">
        <v>14</v>
      </c>
      <c r="E320">
        <v>127.7</v>
      </c>
      <c r="F320" s="1">
        <v>2.1600000000000022E-2</v>
      </c>
    </row>
    <row r="321" spans="1:6" ht="15" customHeight="1" x14ac:dyDescent="0.25">
      <c r="A321" t="str">
        <f t="shared" si="4"/>
        <v>2012Prince Edward IslandGasoline</v>
      </c>
      <c r="B321">
        <v>2012</v>
      </c>
      <c r="C321" t="s">
        <v>25</v>
      </c>
      <c r="D321" t="s">
        <v>15</v>
      </c>
      <c r="E321">
        <v>184.3</v>
      </c>
      <c r="F321" s="1">
        <v>4.2420814479638004E-2</v>
      </c>
    </row>
    <row r="322" spans="1:6" ht="15" customHeight="1" x14ac:dyDescent="0.25">
      <c r="A322" t="str">
        <f t="shared" si="4"/>
        <v>2012Prince Edward IslandHealth and personal care</v>
      </c>
      <c r="B322">
        <v>2012</v>
      </c>
      <c r="C322" t="s">
        <v>25</v>
      </c>
      <c r="D322" t="s">
        <v>16</v>
      </c>
      <c r="E322">
        <v>117.2</v>
      </c>
      <c r="F322" s="1">
        <v>2.1795989537925022E-2</v>
      </c>
    </row>
    <row r="323" spans="1:6" ht="15" customHeight="1" x14ac:dyDescent="0.25">
      <c r="A323" t="str">
        <f t="shared" si="4"/>
        <v>2012Prince Edward IslandRecreation, education and reading</v>
      </c>
      <c r="B323">
        <v>2012</v>
      </c>
      <c r="C323" t="s">
        <v>25</v>
      </c>
      <c r="D323" t="s">
        <v>17</v>
      </c>
      <c r="E323">
        <v>106.9</v>
      </c>
      <c r="F323" s="1">
        <v>-9.3457943925228336E-4</v>
      </c>
    </row>
    <row r="324" spans="1:6" ht="15" customHeight="1" x14ac:dyDescent="0.25">
      <c r="A324" t="str">
        <f t="shared" ref="A324:A387" si="5">B324&amp;C324&amp;D324</f>
        <v>2012Prince Edward IslandAlcoholic beverages, tobacco products and recreational cannabis</v>
      </c>
      <c r="B324">
        <v>2012</v>
      </c>
      <c r="C324" t="s">
        <v>25</v>
      </c>
      <c r="D324" t="s">
        <v>18</v>
      </c>
      <c r="E324">
        <v>163.1</v>
      </c>
      <c r="F324" s="1">
        <v>3.2932235592146857E-2</v>
      </c>
    </row>
    <row r="325" spans="1:6" ht="15" customHeight="1" x14ac:dyDescent="0.25">
      <c r="A325" t="str">
        <f t="shared" si="5"/>
        <v>2012Prince Edward IslandUtilities</v>
      </c>
      <c r="B325">
        <v>2012</v>
      </c>
      <c r="C325" t="s">
        <v>25</v>
      </c>
      <c r="D325" t="s">
        <v>87</v>
      </c>
      <c r="E325">
        <v>185.2</v>
      </c>
      <c r="F325" s="1">
        <v>3.2329988851727887E-2</v>
      </c>
    </row>
    <row r="326" spans="1:6" ht="15" customHeight="1" x14ac:dyDescent="0.25">
      <c r="A326" t="str">
        <f t="shared" si="5"/>
        <v>2012Prince Edward IslandGoods</v>
      </c>
      <c r="B326">
        <v>2012</v>
      </c>
      <c r="C326" t="s">
        <v>25</v>
      </c>
      <c r="D326" t="s">
        <v>79</v>
      </c>
      <c r="E326">
        <v>128.80000000000001</v>
      </c>
      <c r="F326" s="1">
        <v>2.5477707006369563E-2</v>
      </c>
    </row>
    <row r="327" spans="1:6" ht="15" customHeight="1" x14ac:dyDescent="0.25">
      <c r="A327" t="str">
        <f t="shared" si="5"/>
        <v>2012Prince Edward IslandServices</v>
      </c>
      <c r="B327">
        <v>2012</v>
      </c>
      <c r="C327" t="s">
        <v>25</v>
      </c>
      <c r="D327" t="s">
        <v>80</v>
      </c>
      <c r="E327">
        <v>121.4</v>
      </c>
      <c r="F327" s="1">
        <v>1.3355592654424112E-2</v>
      </c>
    </row>
    <row r="328" spans="1:6" ht="15" customHeight="1" x14ac:dyDescent="0.25">
      <c r="A328" t="str">
        <f t="shared" si="5"/>
        <v>2012Nova ScotiaAll-items</v>
      </c>
      <c r="B328">
        <v>2012</v>
      </c>
      <c r="C328" t="s">
        <v>26</v>
      </c>
      <c r="D328" t="s">
        <v>9</v>
      </c>
      <c r="E328">
        <v>125.1</v>
      </c>
      <c r="F328" s="1">
        <v>1.9559902200488928E-2</v>
      </c>
    </row>
    <row r="329" spans="1:6" ht="15" customHeight="1" x14ac:dyDescent="0.25">
      <c r="A329" t="str">
        <f t="shared" si="5"/>
        <v>2012Nova ScotiaFood</v>
      </c>
      <c r="B329">
        <v>2012</v>
      </c>
      <c r="C329" t="s">
        <v>26</v>
      </c>
      <c r="D329" t="s">
        <v>76</v>
      </c>
      <c r="E329">
        <v>137.80000000000001</v>
      </c>
      <c r="F329" s="1">
        <v>2.7591349739000876E-2</v>
      </c>
    </row>
    <row r="330" spans="1:6" ht="15" customHeight="1" x14ac:dyDescent="0.25">
      <c r="A330" t="str">
        <f t="shared" si="5"/>
        <v>2012Nova ScotiaHousing</v>
      </c>
      <c r="B330">
        <v>2012</v>
      </c>
      <c r="C330" t="s">
        <v>26</v>
      </c>
      <c r="D330" t="s">
        <v>86</v>
      </c>
      <c r="E330">
        <v>135.19999999999999</v>
      </c>
      <c r="F330" s="1">
        <v>3.0487804878048783E-2</v>
      </c>
    </row>
    <row r="331" spans="1:6" ht="15" customHeight="1" x14ac:dyDescent="0.25">
      <c r="A331" t="str">
        <f t="shared" si="5"/>
        <v>2012Nova ScotiaHousehold operations, furnishings and equipment</v>
      </c>
      <c r="B331">
        <v>2012</v>
      </c>
      <c r="C331" t="s">
        <v>26</v>
      </c>
      <c r="D331" t="s">
        <v>12</v>
      </c>
      <c r="E331">
        <v>113.1</v>
      </c>
      <c r="F331" s="1">
        <v>1.072386058981223E-2</v>
      </c>
    </row>
    <row r="332" spans="1:6" ht="15" customHeight="1" x14ac:dyDescent="0.25">
      <c r="A332" t="str">
        <f t="shared" si="5"/>
        <v>2012Nova ScotiaClothing and footwear</v>
      </c>
      <c r="B332">
        <v>2012</v>
      </c>
      <c r="C332" t="s">
        <v>26</v>
      </c>
      <c r="D332" t="s">
        <v>13</v>
      </c>
      <c r="E332">
        <v>93.7</v>
      </c>
      <c r="F332" s="1">
        <v>8.6114101184068589E-3</v>
      </c>
    </row>
    <row r="333" spans="1:6" ht="15" customHeight="1" x14ac:dyDescent="0.25">
      <c r="A333" t="str">
        <f t="shared" si="5"/>
        <v>2012Nova ScotiaTransportation</v>
      </c>
      <c r="B333">
        <v>2012</v>
      </c>
      <c r="C333" t="s">
        <v>26</v>
      </c>
      <c r="D333" t="s">
        <v>14</v>
      </c>
      <c r="E333">
        <v>123.9</v>
      </c>
      <c r="F333" s="1">
        <v>1.8077239112571922E-2</v>
      </c>
    </row>
    <row r="334" spans="1:6" ht="15" customHeight="1" x14ac:dyDescent="0.25">
      <c r="A334" t="str">
        <f t="shared" si="5"/>
        <v>2012Nova ScotiaGasoline</v>
      </c>
      <c r="B334">
        <v>2012</v>
      </c>
      <c r="C334" t="s">
        <v>26</v>
      </c>
      <c r="D334" t="s">
        <v>15</v>
      </c>
      <c r="E334">
        <v>176.8</v>
      </c>
      <c r="F334" s="1">
        <v>4.3683589138134624E-2</v>
      </c>
    </row>
    <row r="335" spans="1:6" ht="15" customHeight="1" x14ac:dyDescent="0.25">
      <c r="A335" t="str">
        <f t="shared" si="5"/>
        <v>2012Nova ScotiaHealth and personal care</v>
      </c>
      <c r="B335">
        <v>2012</v>
      </c>
      <c r="C335" t="s">
        <v>26</v>
      </c>
      <c r="D335" t="s">
        <v>16</v>
      </c>
      <c r="E335">
        <v>116.7</v>
      </c>
      <c r="F335" s="1">
        <v>1.2142237640936736E-2</v>
      </c>
    </row>
    <row r="336" spans="1:6" ht="15" customHeight="1" x14ac:dyDescent="0.25">
      <c r="A336" t="str">
        <f t="shared" si="5"/>
        <v>2012Nova ScotiaRecreation, education and reading</v>
      </c>
      <c r="B336">
        <v>2012</v>
      </c>
      <c r="C336" t="s">
        <v>26</v>
      </c>
      <c r="D336" t="s">
        <v>17</v>
      </c>
      <c r="E336">
        <v>108.3</v>
      </c>
      <c r="F336" s="1">
        <v>1.8501387604070569E-3</v>
      </c>
    </row>
    <row r="337" spans="1:6" ht="15" customHeight="1" x14ac:dyDescent="0.25">
      <c r="A337" t="str">
        <f t="shared" si="5"/>
        <v>2012Nova ScotiaAlcoholic beverages, tobacco products and recreational cannabis</v>
      </c>
      <c r="B337">
        <v>2012</v>
      </c>
      <c r="C337" t="s">
        <v>26</v>
      </c>
      <c r="D337" t="s">
        <v>18</v>
      </c>
      <c r="E337">
        <v>163.1</v>
      </c>
      <c r="F337" s="1">
        <v>1.6832917705735591E-2</v>
      </c>
    </row>
    <row r="338" spans="1:6" ht="15" customHeight="1" x14ac:dyDescent="0.25">
      <c r="A338" t="str">
        <f t="shared" si="5"/>
        <v>2012Nova ScotiaUtilities</v>
      </c>
      <c r="B338">
        <v>2012</v>
      </c>
      <c r="C338" t="s">
        <v>26</v>
      </c>
      <c r="D338" t="s">
        <v>87</v>
      </c>
      <c r="E338">
        <v>174.7</v>
      </c>
      <c r="F338" s="1">
        <v>5.9429957550030214E-2</v>
      </c>
    </row>
    <row r="339" spans="1:6" ht="15" customHeight="1" x14ac:dyDescent="0.25">
      <c r="A339" t="str">
        <f t="shared" si="5"/>
        <v>2012Nova ScotiaGoods</v>
      </c>
      <c r="B339">
        <v>2012</v>
      </c>
      <c r="C339" t="s">
        <v>26</v>
      </c>
      <c r="D339" t="s">
        <v>79</v>
      </c>
      <c r="E339">
        <v>124.7</v>
      </c>
      <c r="F339" s="1">
        <v>2.0458265139116201E-2</v>
      </c>
    </row>
    <row r="340" spans="1:6" ht="15" customHeight="1" x14ac:dyDescent="0.25">
      <c r="A340" t="str">
        <f t="shared" si="5"/>
        <v>2012Nova ScotiaServices</v>
      </c>
      <c r="B340">
        <v>2012</v>
      </c>
      <c r="C340" t="s">
        <v>26</v>
      </c>
      <c r="D340" t="s">
        <v>80</v>
      </c>
      <c r="E340">
        <v>125.7</v>
      </c>
      <c r="F340" s="1">
        <v>1.7813765182186258E-2</v>
      </c>
    </row>
    <row r="341" spans="1:6" ht="15" customHeight="1" x14ac:dyDescent="0.25">
      <c r="A341" t="str">
        <f t="shared" si="5"/>
        <v>2012New BrunswickAll-items</v>
      </c>
      <c r="B341">
        <v>2012</v>
      </c>
      <c r="C341" t="s">
        <v>27</v>
      </c>
      <c r="D341" t="s">
        <v>9</v>
      </c>
      <c r="E341">
        <v>122</v>
      </c>
      <c r="F341" s="1">
        <v>1.6666666666666666E-2</v>
      </c>
    </row>
    <row r="342" spans="1:6" ht="15" customHeight="1" x14ac:dyDescent="0.25">
      <c r="A342" t="str">
        <f t="shared" si="5"/>
        <v>2012New BrunswickFood</v>
      </c>
      <c r="B342">
        <v>2012</v>
      </c>
      <c r="C342" t="s">
        <v>27</v>
      </c>
      <c r="D342" t="s">
        <v>76</v>
      </c>
      <c r="E342">
        <v>137.30000000000001</v>
      </c>
      <c r="F342" s="1">
        <v>3.3885542168674697E-2</v>
      </c>
    </row>
    <row r="343" spans="1:6" ht="15" customHeight="1" x14ac:dyDescent="0.25">
      <c r="A343" t="str">
        <f t="shared" si="5"/>
        <v>2012New BrunswickHousing</v>
      </c>
      <c r="B343">
        <v>2012</v>
      </c>
      <c r="C343" t="s">
        <v>27</v>
      </c>
      <c r="D343" t="s">
        <v>86</v>
      </c>
      <c r="E343">
        <v>125.8</v>
      </c>
      <c r="F343" s="1">
        <v>6.3999999999999769E-3</v>
      </c>
    </row>
    <row r="344" spans="1:6" ht="15" customHeight="1" x14ac:dyDescent="0.25">
      <c r="A344" t="str">
        <f t="shared" si="5"/>
        <v>2012New BrunswickHousehold operations, furnishings and equipment</v>
      </c>
      <c r="B344">
        <v>2012</v>
      </c>
      <c r="C344" t="s">
        <v>27</v>
      </c>
      <c r="D344" t="s">
        <v>12</v>
      </c>
      <c r="E344">
        <v>113.3</v>
      </c>
      <c r="F344" s="1">
        <v>2.2563176895306861E-2</v>
      </c>
    </row>
    <row r="345" spans="1:6" ht="15" customHeight="1" x14ac:dyDescent="0.25">
      <c r="A345" t="str">
        <f t="shared" si="5"/>
        <v>2012New BrunswickClothing and footwear</v>
      </c>
      <c r="B345">
        <v>2012</v>
      </c>
      <c r="C345" t="s">
        <v>27</v>
      </c>
      <c r="D345" t="s">
        <v>13</v>
      </c>
      <c r="E345">
        <v>94.6</v>
      </c>
      <c r="F345" s="1">
        <v>-1.663201663201672E-2</v>
      </c>
    </row>
    <row r="346" spans="1:6" ht="15" customHeight="1" x14ac:dyDescent="0.25">
      <c r="A346" t="str">
        <f t="shared" si="5"/>
        <v>2012New BrunswickTransportation</v>
      </c>
      <c r="B346">
        <v>2012</v>
      </c>
      <c r="C346" t="s">
        <v>27</v>
      </c>
      <c r="D346" t="s">
        <v>14</v>
      </c>
      <c r="E346">
        <v>122.6</v>
      </c>
      <c r="F346" s="1">
        <v>2.508361204013378E-2</v>
      </c>
    </row>
    <row r="347" spans="1:6" ht="15" customHeight="1" x14ac:dyDescent="0.25">
      <c r="A347" t="str">
        <f t="shared" si="5"/>
        <v>2012New BrunswickGasoline</v>
      </c>
      <c r="B347">
        <v>2012</v>
      </c>
      <c r="C347" t="s">
        <v>27</v>
      </c>
      <c r="D347" t="s">
        <v>15</v>
      </c>
      <c r="E347">
        <v>172.1</v>
      </c>
      <c r="F347" s="1">
        <v>4.4296116504854259E-2</v>
      </c>
    </row>
    <row r="348" spans="1:6" ht="15" customHeight="1" x14ac:dyDescent="0.25">
      <c r="A348" t="str">
        <f t="shared" si="5"/>
        <v>2012New BrunswickHealth and personal care</v>
      </c>
      <c r="B348">
        <v>2012</v>
      </c>
      <c r="C348" t="s">
        <v>27</v>
      </c>
      <c r="D348" t="s">
        <v>16</v>
      </c>
      <c r="E348">
        <v>112.7</v>
      </c>
      <c r="F348" s="1">
        <v>8.0500894454383336E-3</v>
      </c>
    </row>
    <row r="349" spans="1:6" ht="15" customHeight="1" x14ac:dyDescent="0.25">
      <c r="A349" t="str">
        <f t="shared" si="5"/>
        <v>2012New BrunswickRecreation, education and reading</v>
      </c>
      <c r="B349">
        <v>2012</v>
      </c>
      <c r="C349" t="s">
        <v>27</v>
      </c>
      <c r="D349" t="s">
        <v>17</v>
      </c>
      <c r="E349">
        <v>108.1</v>
      </c>
      <c r="F349" s="1">
        <v>1.8535681186282542E-3</v>
      </c>
    </row>
    <row r="350" spans="1:6" ht="15" customHeight="1" x14ac:dyDescent="0.25">
      <c r="A350" t="str">
        <f t="shared" si="5"/>
        <v>2012New BrunswickAlcoholic beverages, tobacco products and recreational cannabis</v>
      </c>
      <c r="B350">
        <v>2012</v>
      </c>
      <c r="C350" t="s">
        <v>27</v>
      </c>
      <c r="D350" t="s">
        <v>18</v>
      </c>
      <c r="E350">
        <v>154.1</v>
      </c>
      <c r="F350" s="1">
        <v>3.7710437710437673E-2</v>
      </c>
    </row>
    <row r="351" spans="1:6" ht="15" customHeight="1" x14ac:dyDescent="0.25">
      <c r="A351" t="str">
        <f t="shared" si="5"/>
        <v>2012New BrunswickUtilities</v>
      </c>
      <c r="B351">
        <v>2012</v>
      </c>
      <c r="C351" t="s">
        <v>27</v>
      </c>
      <c r="D351" t="s">
        <v>87</v>
      </c>
      <c r="E351">
        <v>160.4</v>
      </c>
      <c r="F351" s="1">
        <v>2.8864656831302116E-2</v>
      </c>
    </row>
    <row r="352" spans="1:6" ht="15" customHeight="1" x14ac:dyDescent="0.25">
      <c r="A352" t="str">
        <f t="shared" si="5"/>
        <v>2012New BrunswickGoods</v>
      </c>
      <c r="B352">
        <v>2012</v>
      </c>
      <c r="C352" t="s">
        <v>27</v>
      </c>
      <c r="D352" t="s">
        <v>79</v>
      </c>
      <c r="E352">
        <v>120.2</v>
      </c>
      <c r="F352" s="1">
        <v>1.8644067796610195E-2</v>
      </c>
    </row>
    <row r="353" spans="1:6" ht="15" customHeight="1" x14ac:dyDescent="0.25">
      <c r="A353" t="str">
        <f t="shared" si="5"/>
        <v>2012New BrunswickServices</v>
      </c>
      <c r="B353">
        <v>2012</v>
      </c>
      <c r="C353" t="s">
        <v>27</v>
      </c>
      <c r="D353" t="s">
        <v>80</v>
      </c>
      <c r="E353">
        <v>124.3</v>
      </c>
      <c r="F353" s="1">
        <v>1.4693877551020385E-2</v>
      </c>
    </row>
    <row r="354" spans="1:6" ht="15" customHeight="1" x14ac:dyDescent="0.25">
      <c r="A354" t="str">
        <f t="shared" si="5"/>
        <v>2012QuebecAll-items</v>
      </c>
      <c r="B354">
        <v>2012</v>
      </c>
      <c r="C354" t="s">
        <v>28</v>
      </c>
      <c r="D354" t="s">
        <v>9</v>
      </c>
      <c r="E354">
        <v>120.8</v>
      </c>
      <c r="F354" s="1">
        <v>2.1132713440405747E-2</v>
      </c>
    </row>
    <row r="355" spans="1:6" ht="15" customHeight="1" x14ac:dyDescent="0.25">
      <c r="A355" t="str">
        <f t="shared" si="5"/>
        <v>2012QuebecFood</v>
      </c>
      <c r="B355">
        <v>2012</v>
      </c>
      <c r="C355" t="s">
        <v>28</v>
      </c>
      <c r="D355" t="s">
        <v>76</v>
      </c>
      <c r="E355">
        <v>132.4</v>
      </c>
      <c r="F355" s="1">
        <v>2.4767801857585273E-2</v>
      </c>
    </row>
    <row r="356" spans="1:6" ht="15" customHeight="1" x14ac:dyDescent="0.25">
      <c r="A356" t="str">
        <f t="shared" si="5"/>
        <v>2012QuebecHousing</v>
      </c>
      <c r="B356">
        <v>2012</v>
      </c>
      <c r="C356" t="s">
        <v>28</v>
      </c>
      <c r="D356" t="s">
        <v>86</v>
      </c>
      <c r="E356">
        <v>125.1</v>
      </c>
      <c r="F356" s="1">
        <v>1.6246953696181968E-2</v>
      </c>
    </row>
    <row r="357" spans="1:6" ht="15" customHeight="1" x14ac:dyDescent="0.25">
      <c r="A357" t="str">
        <f t="shared" si="5"/>
        <v>2012QuebecHousehold operations, furnishings and equipment</v>
      </c>
      <c r="B357">
        <v>2012</v>
      </c>
      <c r="C357" t="s">
        <v>28</v>
      </c>
      <c r="D357" t="s">
        <v>12</v>
      </c>
      <c r="E357">
        <v>114.6</v>
      </c>
      <c r="F357" s="1">
        <v>2.2301516503122214E-2</v>
      </c>
    </row>
    <row r="358" spans="1:6" ht="15" customHeight="1" x14ac:dyDescent="0.25">
      <c r="A358" t="str">
        <f t="shared" si="5"/>
        <v>2012QuebecClothing and footwear</v>
      </c>
      <c r="B358">
        <v>2012</v>
      </c>
      <c r="C358" t="s">
        <v>28</v>
      </c>
      <c r="D358" t="s">
        <v>13</v>
      </c>
      <c r="E358">
        <v>89.3</v>
      </c>
      <c r="F358" s="1">
        <v>2.7617951668584481E-2</v>
      </c>
    </row>
    <row r="359" spans="1:6" ht="15" customHeight="1" x14ac:dyDescent="0.25">
      <c r="A359" t="str">
        <f t="shared" si="5"/>
        <v>2012QuebecTransportation</v>
      </c>
      <c r="B359">
        <v>2012</v>
      </c>
      <c r="C359" t="s">
        <v>28</v>
      </c>
      <c r="D359" t="s">
        <v>14</v>
      </c>
      <c r="E359">
        <v>129.1</v>
      </c>
      <c r="F359" s="1">
        <v>3.0327214684756562E-2</v>
      </c>
    </row>
    <row r="360" spans="1:6" ht="15" customHeight="1" x14ac:dyDescent="0.25">
      <c r="A360" t="str">
        <f t="shared" si="5"/>
        <v>2012QuebecGasoline</v>
      </c>
      <c r="B360">
        <v>2012</v>
      </c>
      <c r="C360" t="s">
        <v>28</v>
      </c>
      <c r="D360" t="s">
        <v>15</v>
      </c>
      <c r="E360">
        <v>187.1</v>
      </c>
      <c r="F360" s="1">
        <v>4.876681614349769E-2</v>
      </c>
    </row>
    <row r="361" spans="1:6" ht="15" customHeight="1" x14ac:dyDescent="0.25">
      <c r="A361" t="str">
        <f t="shared" si="5"/>
        <v>2012QuebecHealth and personal care</v>
      </c>
      <c r="B361">
        <v>2012</v>
      </c>
      <c r="C361" t="s">
        <v>28</v>
      </c>
      <c r="D361" t="s">
        <v>16</v>
      </c>
      <c r="E361">
        <v>118.5</v>
      </c>
      <c r="F361" s="1">
        <v>2.3316062176165827E-2</v>
      </c>
    </row>
    <row r="362" spans="1:6" ht="15" customHeight="1" x14ac:dyDescent="0.25">
      <c r="A362" t="str">
        <f t="shared" si="5"/>
        <v>2012QuebecRecreation, education and reading</v>
      </c>
      <c r="B362">
        <v>2012</v>
      </c>
      <c r="C362" t="s">
        <v>28</v>
      </c>
      <c r="D362" t="s">
        <v>17</v>
      </c>
      <c r="E362">
        <v>97.9</v>
      </c>
      <c r="F362" s="1">
        <v>3.0737704918033953E-3</v>
      </c>
    </row>
    <row r="363" spans="1:6" ht="15" customHeight="1" x14ac:dyDescent="0.25">
      <c r="A363" t="str">
        <f t="shared" si="5"/>
        <v>2012QuebecAlcoholic beverages, tobacco products and recreational cannabis</v>
      </c>
      <c r="B363">
        <v>2012</v>
      </c>
      <c r="C363" t="s">
        <v>28</v>
      </c>
      <c r="D363" t="s">
        <v>18</v>
      </c>
      <c r="E363">
        <v>131.5</v>
      </c>
      <c r="F363" s="1">
        <v>2.0170674941815316E-2</v>
      </c>
    </row>
    <row r="364" spans="1:6" ht="15" customHeight="1" x14ac:dyDescent="0.25">
      <c r="A364" t="str">
        <f t="shared" si="5"/>
        <v>2012QuebecUtilities</v>
      </c>
      <c r="B364">
        <v>2012</v>
      </c>
      <c r="C364" t="s">
        <v>28</v>
      </c>
      <c r="D364" t="s">
        <v>87</v>
      </c>
      <c r="E364">
        <v>158.5</v>
      </c>
      <c r="F364" s="1">
        <v>3.3246414602346765E-2</v>
      </c>
    </row>
    <row r="365" spans="1:6" ht="15" customHeight="1" x14ac:dyDescent="0.25">
      <c r="A365" t="str">
        <f t="shared" si="5"/>
        <v>2012QuebecGoods</v>
      </c>
      <c r="B365">
        <v>2012</v>
      </c>
      <c r="C365" t="s">
        <v>28</v>
      </c>
      <c r="D365" t="s">
        <v>79</v>
      </c>
      <c r="E365">
        <v>116.5</v>
      </c>
      <c r="F365" s="1">
        <v>2.0140105078809083E-2</v>
      </c>
    </row>
    <row r="366" spans="1:6" ht="15" customHeight="1" x14ac:dyDescent="0.25">
      <c r="A366" t="str">
        <f t="shared" si="5"/>
        <v>2012QuebecServices</v>
      </c>
      <c r="B366">
        <v>2012</v>
      </c>
      <c r="C366" t="s">
        <v>28</v>
      </c>
      <c r="D366" t="s">
        <v>80</v>
      </c>
      <c r="E366">
        <v>125.6</v>
      </c>
      <c r="F366" s="1">
        <v>2.280130293159607E-2</v>
      </c>
    </row>
    <row r="367" spans="1:6" ht="15" customHeight="1" x14ac:dyDescent="0.25">
      <c r="A367" t="str">
        <f t="shared" si="5"/>
        <v>2012OntarioAll-items</v>
      </c>
      <c r="B367">
        <v>2012</v>
      </c>
      <c r="C367" t="s">
        <v>29</v>
      </c>
      <c r="D367" t="s">
        <v>9</v>
      </c>
      <c r="E367">
        <v>121.8</v>
      </c>
      <c r="F367" s="1">
        <v>1.4154870940882622E-2</v>
      </c>
    </row>
    <row r="368" spans="1:6" ht="15" customHeight="1" x14ac:dyDescent="0.25">
      <c r="A368" t="str">
        <f t="shared" si="5"/>
        <v>2012OntarioFood</v>
      </c>
      <c r="B368">
        <v>2012</v>
      </c>
      <c r="C368" t="s">
        <v>29</v>
      </c>
      <c r="D368" t="s">
        <v>76</v>
      </c>
      <c r="E368">
        <v>131</v>
      </c>
      <c r="F368" s="1">
        <v>2.2638563622170225E-2</v>
      </c>
    </row>
    <row r="369" spans="1:6" ht="15" customHeight="1" x14ac:dyDescent="0.25">
      <c r="A369" t="str">
        <f t="shared" si="5"/>
        <v>2012OntarioHousing</v>
      </c>
      <c r="B369">
        <v>2012</v>
      </c>
      <c r="C369" t="s">
        <v>29</v>
      </c>
      <c r="D369" t="s">
        <v>86</v>
      </c>
      <c r="E369">
        <v>125</v>
      </c>
      <c r="F369" s="1">
        <v>1.5434606011372915E-2</v>
      </c>
    </row>
    <row r="370" spans="1:6" ht="15" customHeight="1" x14ac:dyDescent="0.25">
      <c r="A370" t="str">
        <f t="shared" si="5"/>
        <v>2012OntarioHousehold operations, furnishings and equipment</v>
      </c>
      <c r="B370">
        <v>2012</v>
      </c>
      <c r="C370" t="s">
        <v>29</v>
      </c>
      <c r="D370" t="s">
        <v>12</v>
      </c>
      <c r="E370">
        <v>113.9</v>
      </c>
      <c r="F370" s="1">
        <v>1.7873100983020553E-2</v>
      </c>
    </row>
    <row r="371" spans="1:6" ht="15" customHeight="1" x14ac:dyDescent="0.25">
      <c r="A371" t="str">
        <f t="shared" si="5"/>
        <v>2012OntarioClothing and footwear</v>
      </c>
      <c r="B371">
        <v>2012</v>
      </c>
      <c r="C371" t="s">
        <v>29</v>
      </c>
      <c r="D371" t="s">
        <v>13</v>
      </c>
      <c r="E371">
        <v>89.8</v>
      </c>
      <c r="F371" s="1">
        <v>-1.9650655021834031E-2</v>
      </c>
    </row>
    <row r="372" spans="1:6" ht="15" customHeight="1" x14ac:dyDescent="0.25">
      <c r="A372" t="str">
        <f t="shared" si="5"/>
        <v>2012OntarioTransportation</v>
      </c>
      <c r="B372">
        <v>2012</v>
      </c>
      <c r="C372" t="s">
        <v>29</v>
      </c>
      <c r="D372" t="s">
        <v>14</v>
      </c>
      <c r="E372">
        <v>130.69999999999999</v>
      </c>
      <c r="F372" s="1">
        <v>1.4751552795030877E-2</v>
      </c>
    </row>
    <row r="373" spans="1:6" ht="15" customHeight="1" x14ac:dyDescent="0.25">
      <c r="A373" t="str">
        <f t="shared" si="5"/>
        <v>2012OntarioGasoline</v>
      </c>
      <c r="B373">
        <v>2012</v>
      </c>
      <c r="C373" t="s">
        <v>29</v>
      </c>
      <c r="D373" t="s">
        <v>15</v>
      </c>
      <c r="E373">
        <v>185</v>
      </c>
      <c r="F373" s="1">
        <v>1.7042330951071986E-2</v>
      </c>
    </row>
    <row r="374" spans="1:6" ht="15" customHeight="1" x14ac:dyDescent="0.25">
      <c r="A374" t="str">
        <f t="shared" si="5"/>
        <v>2012OntarioHealth and personal care</v>
      </c>
      <c r="B374">
        <v>2012</v>
      </c>
      <c r="C374" t="s">
        <v>29</v>
      </c>
      <c r="D374" t="s">
        <v>16</v>
      </c>
      <c r="E374">
        <v>118.7</v>
      </c>
      <c r="F374" s="1">
        <v>9.3537414965987123E-3</v>
      </c>
    </row>
    <row r="375" spans="1:6" ht="15" customHeight="1" x14ac:dyDescent="0.25">
      <c r="A375" t="str">
        <f t="shared" si="5"/>
        <v>2012OntarioRecreation, education and reading</v>
      </c>
      <c r="B375">
        <v>2012</v>
      </c>
      <c r="C375" t="s">
        <v>29</v>
      </c>
      <c r="D375" t="s">
        <v>17</v>
      </c>
      <c r="E375">
        <v>107.1</v>
      </c>
      <c r="F375" s="1">
        <v>1.133144475920669E-2</v>
      </c>
    </row>
    <row r="376" spans="1:6" ht="15" customHeight="1" x14ac:dyDescent="0.25">
      <c r="A376" t="str">
        <f t="shared" si="5"/>
        <v>2012OntarioAlcoholic beverages, tobacco products and recreational cannabis</v>
      </c>
      <c r="B376">
        <v>2012</v>
      </c>
      <c r="C376" t="s">
        <v>29</v>
      </c>
      <c r="D376" t="s">
        <v>18</v>
      </c>
      <c r="E376">
        <v>139.30000000000001</v>
      </c>
      <c r="F376" s="1">
        <v>5.0505050505051741E-3</v>
      </c>
    </row>
    <row r="377" spans="1:6" ht="15" customHeight="1" x14ac:dyDescent="0.25">
      <c r="A377" t="str">
        <f t="shared" si="5"/>
        <v>2012OntarioUtilities</v>
      </c>
      <c r="B377">
        <v>2012</v>
      </c>
      <c r="C377" t="s">
        <v>29</v>
      </c>
      <c r="D377" t="s">
        <v>87</v>
      </c>
      <c r="E377">
        <v>157</v>
      </c>
      <c r="F377" s="1">
        <v>1.3557133634602932E-2</v>
      </c>
    </row>
    <row r="378" spans="1:6" ht="15" customHeight="1" x14ac:dyDescent="0.25">
      <c r="A378" t="str">
        <f t="shared" si="5"/>
        <v>2012OntarioGoods</v>
      </c>
      <c r="B378">
        <v>2012</v>
      </c>
      <c r="C378" t="s">
        <v>29</v>
      </c>
      <c r="D378" t="s">
        <v>79</v>
      </c>
      <c r="E378">
        <v>112.5</v>
      </c>
      <c r="F378" s="1">
        <v>4.464285714285714E-3</v>
      </c>
    </row>
    <row r="379" spans="1:6" ht="15" customHeight="1" x14ac:dyDescent="0.25">
      <c r="A379" t="str">
        <f t="shared" si="5"/>
        <v>2012OntarioServices</v>
      </c>
      <c r="B379">
        <v>2012</v>
      </c>
      <c r="C379" t="s">
        <v>29</v>
      </c>
      <c r="D379" t="s">
        <v>80</v>
      </c>
      <c r="E379">
        <v>130</v>
      </c>
      <c r="F379" s="1">
        <v>2.1209740769835058E-2</v>
      </c>
    </row>
    <row r="380" spans="1:6" ht="15" customHeight="1" x14ac:dyDescent="0.25">
      <c r="A380" t="str">
        <f t="shared" si="5"/>
        <v>2012ManitobaAll-items</v>
      </c>
      <c r="B380">
        <v>2012</v>
      </c>
      <c r="C380" t="s">
        <v>30</v>
      </c>
      <c r="D380" t="s">
        <v>9</v>
      </c>
      <c r="E380">
        <v>120.3</v>
      </c>
      <c r="F380" s="1">
        <v>1.6047297297297224E-2</v>
      </c>
    </row>
    <row r="381" spans="1:6" ht="15" customHeight="1" x14ac:dyDescent="0.25">
      <c r="A381" t="str">
        <f t="shared" si="5"/>
        <v>2012ManitobaFood</v>
      </c>
      <c r="B381">
        <v>2012</v>
      </c>
      <c r="C381" t="s">
        <v>30</v>
      </c>
      <c r="D381" t="s">
        <v>76</v>
      </c>
      <c r="E381">
        <v>129.80000000000001</v>
      </c>
      <c r="F381" s="1">
        <v>2.2047244094488279E-2</v>
      </c>
    </row>
    <row r="382" spans="1:6" ht="15" customHeight="1" x14ac:dyDescent="0.25">
      <c r="A382" t="str">
        <f t="shared" si="5"/>
        <v>2012ManitobaHousing</v>
      </c>
      <c r="B382">
        <v>2012</v>
      </c>
      <c r="C382" t="s">
        <v>30</v>
      </c>
      <c r="D382" t="s">
        <v>86</v>
      </c>
      <c r="E382">
        <v>127.5</v>
      </c>
      <c r="F382" s="1">
        <v>1.9184652278177505E-2</v>
      </c>
    </row>
    <row r="383" spans="1:6" ht="15" customHeight="1" x14ac:dyDescent="0.25">
      <c r="A383" t="str">
        <f t="shared" si="5"/>
        <v>2012ManitobaHousehold operations, furnishings and equipment</v>
      </c>
      <c r="B383">
        <v>2012</v>
      </c>
      <c r="C383" t="s">
        <v>30</v>
      </c>
      <c r="D383" t="s">
        <v>12</v>
      </c>
      <c r="E383">
        <v>111.3</v>
      </c>
      <c r="F383" s="1">
        <v>1.8298261665141813E-2</v>
      </c>
    </row>
    <row r="384" spans="1:6" ht="15" customHeight="1" x14ac:dyDescent="0.25">
      <c r="A384" t="str">
        <f t="shared" si="5"/>
        <v>2012ManitobaClothing and footwear</v>
      </c>
      <c r="B384">
        <v>2012</v>
      </c>
      <c r="C384" t="s">
        <v>30</v>
      </c>
      <c r="D384" t="s">
        <v>13</v>
      </c>
      <c r="E384">
        <v>93.4</v>
      </c>
      <c r="F384" s="1">
        <v>3.2223415682063523E-3</v>
      </c>
    </row>
    <row r="385" spans="1:6" ht="15" customHeight="1" x14ac:dyDescent="0.25">
      <c r="A385" t="str">
        <f t="shared" si="5"/>
        <v>2012ManitobaTransportation</v>
      </c>
      <c r="B385">
        <v>2012</v>
      </c>
      <c r="C385" t="s">
        <v>30</v>
      </c>
      <c r="D385" t="s">
        <v>14</v>
      </c>
      <c r="E385">
        <v>122.8</v>
      </c>
      <c r="F385" s="1">
        <v>1.4037985136251057E-2</v>
      </c>
    </row>
    <row r="386" spans="1:6" ht="15" customHeight="1" x14ac:dyDescent="0.25">
      <c r="A386" t="str">
        <f t="shared" si="5"/>
        <v>2012ManitobaGasoline</v>
      </c>
      <c r="B386">
        <v>2012</v>
      </c>
      <c r="C386" t="s">
        <v>30</v>
      </c>
      <c r="D386" t="s">
        <v>15</v>
      </c>
      <c r="E386">
        <v>179.9</v>
      </c>
      <c r="F386" s="1">
        <v>3.0355097365406709E-2</v>
      </c>
    </row>
    <row r="387" spans="1:6" ht="15" customHeight="1" x14ac:dyDescent="0.25">
      <c r="A387" t="str">
        <f t="shared" si="5"/>
        <v>2012ManitobaHealth and personal care</v>
      </c>
      <c r="B387">
        <v>2012</v>
      </c>
      <c r="C387" t="s">
        <v>30</v>
      </c>
      <c r="D387" t="s">
        <v>16</v>
      </c>
      <c r="E387">
        <v>114.2</v>
      </c>
      <c r="F387" s="1">
        <v>9.725906277630491E-3</v>
      </c>
    </row>
    <row r="388" spans="1:6" ht="15" customHeight="1" x14ac:dyDescent="0.25">
      <c r="A388" t="str">
        <f t="shared" ref="A388:A451" si="6">B388&amp;C388&amp;D388</f>
        <v>2012ManitobaRecreation, education and reading</v>
      </c>
      <c r="B388">
        <v>2012</v>
      </c>
      <c r="C388" t="s">
        <v>30</v>
      </c>
      <c r="D388" t="s">
        <v>17</v>
      </c>
      <c r="E388">
        <v>106.1</v>
      </c>
      <c r="F388" s="1">
        <v>-1.8814675446848809E-3</v>
      </c>
    </row>
    <row r="389" spans="1:6" ht="15" customHeight="1" x14ac:dyDescent="0.25">
      <c r="A389" t="str">
        <f t="shared" si="6"/>
        <v>2012ManitobaAlcoholic beverages, tobacco products and recreational cannabis</v>
      </c>
      <c r="B389">
        <v>2012</v>
      </c>
      <c r="C389" t="s">
        <v>30</v>
      </c>
      <c r="D389" t="s">
        <v>18</v>
      </c>
      <c r="E389">
        <v>146.9</v>
      </c>
      <c r="F389" s="1">
        <v>5.7595392368610505E-2</v>
      </c>
    </row>
    <row r="390" spans="1:6" ht="15" customHeight="1" x14ac:dyDescent="0.25">
      <c r="A390" t="str">
        <f t="shared" si="6"/>
        <v>2012ManitobaUtilities</v>
      </c>
      <c r="B390">
        <v>2012</v>
      </c>
      <c r="C390" t="s">
        <v>30</v>
      </c>
      <c r="D390" t="s">
        <v>87</v>
      </c>
      <c r="E390">
        <v>145.30000000000001</v>
      </c>
      <c r="F390" s="1">
        <v>9.7289784572620261E-3</v>
      </c>
    </row>
    <row r="391" spans="1:6" ht="15" customHeight="1" x14ac:dyDescent="0.25">
      <c r="A391" t="str">
        <f t="shared" si="6"/>
        <v>2012ManitobaGoods</v>
      </c>
      <c r="B391">
        <v>2012</v>
      </c>
      <c r="C391" t="s">
        <v>30</v>
      </c>
      <c r="D391" t="s">
        <v>79</v>
      </c>
      <c r="E391">
        <v>113.3</v>
      </c>
      <c r="F391" s="1">
        <v>1.0704727921498687E-2</v>
      </c>
    </row>
    <row r="392" spans="1:6" ht="15" customHeight="1" x14ac:dyDescent="0.25">
      <c r="A392" t="str">
        <f t="shared" si="6"/>
        <v>2012ManitobaServices</v>
      </c>
      <c r="B392">
        <v>2012</v>
      </c>
      <c r="C392" t="s">
        <v>30</v>
      </c>
      <c r="D392" t="s">
        <v>80</v>
      </c>
      <c r="E392">
        <v>128.1</v>
      </c>
      <c r="F392" s="1">
        <v>2.1531100478468807E-2</v>
      </c>
    </row>
    <row r="393" spans="1:6" ht="15" customHeight="1" x14ac:dyDescent="0.25">
      <c r="A393" t="str">
        <f t="shared" si="6"/>
        <v>2012SaskatchewanAll-items</v>
      </c>
      <c r="B393">
        <v>2012</v>
      </c>
      <c r="C393" t="s">
        <v>31</v>
      </c>
      <c r="D393" t="s">
        <v>9</v>
      </c>
      <c r="E393">
        <v>123.9</v>
      </c>
      <c r="F393" s="1">
        <v>1.5573770491803324E-2</v>
      </c>
    </row>
    <row r="394" spans="1:6" ht="15" customHeight="1" x14ac:dyDescent="0.25">
      <c r="A394" t="str">
        <f t="shared" si="6"/>
        <v>2012SaskatchewanFood</v>
      </c>
      <c r="B394">
        <v>2012</v>
      </c>
      <c r="C394" t="s">
        <v>31</v>
      </c>
      <c r="D394" t="s">
        <v>76</v>
      </c>
      <c r="E394">
        <v>131.19999999999999</v>
      </c>
      <c r="F394" s="1">
        <v>2.3400936037441498E-2</v>
      </c>
    </row>
    <row r="395" spans="1:6" ht="15" customHeight="1" x14ac:dyDescent="0.25">
      <c r="A395" t="str">
        <f t="shared" si="6"/>
        <v>2012SaskatchewanHousing</v>
      </c>
      <c r="B395">
        <v>2012</v>
      </c>
      <c r="C395" t="s">
        <v>31</v>
      </c>
      <c r="D395" t="s">
        <v>86</v>
      </c>
      <c r="E395">
        <v>146.69999999999999</v>
      </c>
      <c r="F395" s="1">
        <v>1.9457956914523854E-2</v>
      </c>
    </row>
    <row r="396" spans="1:6" ht="15" customHeight="1" x14ac:dyDescent="0.25">
      <c r="A396" t="str">
        <f t="shared" si="6"/>
        <v>2012SaskatchewanHousehold operations, furnishings and equipment</v>
      </c>
      <c r="B396">
        <v>2012</v>
      </c>
      <c r="C396" t="s">
        <v>31</v>
      </c>
      <c r="D396" t="s">
        <v>12</v>
      </c>
      <c r="E396">
        <v>107.3</v>
      </c>
      <c r="F396" s="1">
        <v>1.6098484848484876E-2</v>
      </c>
    </row>
    <row r="397" spans="1:6" ht="15" customHeight="1" x14ac:dyDescent="0.25">
      <c r="A397" t="str">
        <f t="shared" si="6"/>
        <v>2012SaskatchewanClothing and footwear</v>
      </c>
      <c r="B397">
        <v>2012</v>
      </c>
      <c r="C397" t="s">
        <v>31</v>
      </c>
      <c r="D397" t="s">
        <v>13</v>
      </c>
      <c r="E397">
        <v>95.8</v>
      </c>
      <c r="F397" s="1">
        <v>7.3606729758149622E-3</v>
      </c>
    </row>
    <row r="398" spans="1:6" ht="15" customHeight="1" x14ac:dyDescent="0.25">
      <c r="A398" t="str">
        <f t="shared" si="6"/>
        <v>2012SaskatchewanTransportation</v>
      </c>
      <c r="B398">
        <v>2012</v>
      </c>
      <c r="C398" t="s">
        <v>31</v>
      </c>
      <c r="D398" t="s">
        <v>14</v>
      </c>
      <c r="E398">
        <v>119</v>
      </c>
      <c r="F398" s="1">
        <v>1.7964071856287376E-2</v>
      </c>
    </row>
    <row r="399" spans="1:6" ht="15" customHeight="1" x14ac:dyDescent="0.25">
      <c r="A399" t="str">
        <f t="shared" si="6"/>
        <v>2012SaskatchewanGasoline</v>
      </c>
      <c r="B399">
        <v>2012</v>
      </c>
      <c r="C399" t="s">
        <v>31</v>
      </c>
      <c r="D399" t="s">
        <v>15</v>
      </c>
      <c r="E399">
        <v>170.3</v>
      </c>
      <c r="F399" s="1">
        <v>9.4842916419681251E-3</v>
      </c>
    </row>
    <row r="400" spans="1:6" ht="15" customHeight="1" x14ac:dyDescent="0.25">
      <c r="A400" t="str">
        <f t="shared" si="6"/>
        <v>2012SaskatchewanHealth and personal care</v>
      </c>
      <c r="B400">
        <v>2012</v>
      </c>
      <c r="C400" t="s">
        <v>31</v>
      </c>
      <c r="D400" t="s">
        <v>16</v>
      </c>
      <c r="E400">
        <v>115.2</v>
      </c>
      <c r="F400" s="1">
        <v>1.3192612137203167E-2</v>
      </c>
    </row>
    <row r="401" spans="1:6" ht="15" customHeight="1" x14ac:dyDescent="0.25">
      <c r="A401" t="str">
        <f t="shared" si="6"/>
        <v>2012SaskatchewanRecreation, education and reading</v>
      </c>
      <c r="B401">
        <v>2012</v>
      </c>
      <c r="C401" t="s">
        <v>31</v>
      </c>
      <c r="D401" t="s">
        <v>17</v>
      </c>
      <c r="E401">
        <v>106.4</v>
      </c>
      <c r="F401" s="1">
        <v>4.721435316336166E-3</v>
      </c>
    </row>
    <row r="402" spans="1:6" ht="15" customHeight="1" x14ac:dyDescent="0.25">
      <c r="A402" t="str">
        <f t="shared" si="6"/>
        <v>2012SaskatchewanAlcoholic beverages, tobacco products and recreational cannabis</v>
      </c>
      <c r="B402">
        <v>2012</v>
      </c>
      <c r="C402" t="s">
        <v>31</v>
      </c>
      <c r="D402" t="s">
        <v>18</v>
      </c>
      <c r="E402">
        <v>143.5</v>
      </c>
      <c r="F402" s="1">
        <v>9.8522167487685129E-3</v>
      </c>
    </row>
    <row r="403" spans="1:6" ht="15" customHeight="1" x14ac:dyDescent="0.25">
      <c r="A403" t="str">
        <f t="shared" si="6"/>
        <v>2012SaskatchewanUtilities</v>
      </c>
      <c r="B403">
        <v>2012</v>
      </c>
      <c r="C403" t="s">
        <v>31</v>
      </c>
      <c r="D403" t="s">
        <v>87</v>
      </c>
      <c r="E403">
        <v>142</v>
      </c>
      <c r="F403" s="1">
        <v>-2.8089887640449836E-3</v>
      </c>
    </row>
    <row r="404" spans="1:6" ht="15" customHeight="1" x14ac:dyDescent="0.25">
      <c r="A404" t="str">
        <f t="shared" si="6"/>
        <v>2012SaskatchewanGoods</v>
      </c>
      <c r="B404">
        <v>2012</v>
      </c>
      <c r="C404" t="s">
        <v>31</v>
      </c>
      <c r="D404" t="s">
        <v>79</v>
      </c>
      <c r="E404">
        <v>111.8</v>
      </c>
      <c r="F404" s="1">
        <v>6.3006300630063265E-3</v>
      </c>
    </row>
    <row r="405" spans="1:6" ht="15" customHeight="1" x14ac:dyDescent="0.25">
      <c r="A405" t="str">
        <f t="shared" si="6"/>
        <v>2012SaskatchewanServices</v>
      </c>
      <c r="B405">
        <v>2012</v>
      </c>
      <c r="C405" t="s">
        <v>31</v>
      </c>
      <c r="D405" t="s">
        <v>80</v>
      </c>
      <c r="E405">
        <v>139</v>
      </c>
      <c r="F405" s="1">
        <v>2.7346637102734578E-2</v>
      </c>
    </row>
    <row r="406" spans="1:6" ht="15" customHeight="1" x14ac:dyDescent="0.25">
      <c r="A406" t="str">
        <f t="shared" si="6"/>
        <v>2012AlbertaAll-items</v>
      </c>
      <c r="B406">
        <v>2012</v>
      </c>
      <c r="C406" t="s">
        <v>32</v>
      </c>
      <c r="D406" t="s">
        <v>9</v>
      </c>
      <c r="E406">
        <v>127.1</v>
      </c>
      <c r="F406" s="1">
        <v>1.1137629276054028E-2</v>
      </c>
    </row>
    <row r="407" spans="1:6" ht="15" customHeight="1" x14ac:dyDescent="0.25">
      <c r="A407" t="str">
        <f t="shared" si="6"/>
        <v>2012AlbertaFood</v>
      </c>
      <c r="B407">
        <v>2012</v>
      </c>
      <c r="C407" t="s">
        <v>32</v>
      </c>
      <c r="D407" t="s">
        <v>76</v>
      </c>
      <c r="E407">
        <v>128.1</v>
      </c>
      <c r="F407" s="1">
        <v>1.9904458598726117E-2</v>
      </c>
    </row>
    <row r="408" spans="1:6" ht="15" customHeight="1" x14ac:dyDescent="0.25">
      <c r="A408" t="str">
        <f t="shared" si="6"/>
        <v>2012AlbertaHousing</v>
      </c>
      <c r="B408">
        <v>2012</v>
      </c>
      <c r="C408" t="s">
        <v>32</v>
      </c>
      <c r="D408" t="s">
        <v>86</v>
      </c>
      <c r="E408">
        <v>152.5</v>
      </c>
      <c r="F408" s="1">
        <v>2.629848783694975E-3</v>
      </c>
    </row>
    <row r="409" spans="1:6" ht="15" customHeight="1" x14ac:dyDescent="0.25">
      <c r="A409" t="str">
        <f t="shared" si="6"/>
        <v>2012AlbertaHousehold operations, furnishings and equipment</v>
      </c>
      <c r="B409">
        <v>2012</v>
      </c>
      <c r="C409" t="s">
        <v>32</v>
      </c>
      <c r="D409" t="s">
        <v>12</v>
      </c>
      <c r="E409">
        <v>110.9</v>
      </c>
      <c r="F409" s="1">
        <v>1.5567765567765594E-2</v>
      </c>
    </row>
    <row r="410" spans="1:6" ht="15" customHeight="1" x14ac:dyDescent="0.25">
      <c r="A410" t="str">
        <f t="shared" si="6"/>
        <v>2012AlbertaClothing and footwear</v>
      </c>
      <c r="B410">
        <v>2012</v>
      </c>
      <c r="C410" t="s">
        <v>32</v>
      </c>
      <c r="D410" t="s">
        <v>13</v>
      </c>
      <c r="E410">
        <v>93.3</v>
      </c>
      <c r="F410" s="1">
        <v>-6.3897763578275668E-3</v>
      </c>
    </row>
    <row r="411" spans="1:6" ht="15" customHeight="1" x14ac:dyDescent="0.25">
      <c r="A411" t="str">
        <f t="shared" si="6"/>
        <v>2012AlbertaTransportation</v>
      </c>
      <c r="B411">
        <v>2012</v>
      </c>
      <c r="C411" t="s">
        <v>32</v>
      </c>
      <c r="D411" t="s">
        <v>14</v>
      </c>
      <c r="E411">
        <v>126.9</v>
      </c>
      <c r="F411" s="1">
        <v>1.7642341619887755E-2</v>
      </c>
    </row>
    <row r="412" spans="1:6" ht="15" customHeight="1" x14ac:dyDescent="0.25">
      <c r="A412" t="str">
        <f t="shared" si="6"/>
        <v>2012AlbertaGasoline</v>
      </c>
      <c r="B412">
        <v>2012</v>
      </c>
      <c r="C412" t="s">
        <v>32</v>
      </c>
      <c r="D412" t="s">
        <v>15</v>
      </c>
      <c r="E412">
        <v>173.2</v>
      </c>
      <c r="F412" s="1">
        <v>1.4645577035735208E-2</v>
      </c>
    </row>
    <row r="413" spans="1:6" ht="15" customHeight="1" x14ac:dyDescent="0.25">
      <c r="A413" t="str">
        <f t="shared" si="6"/>
        <v>2012AlbertaHealth and personal care</v>
      </c>
      <c r="B413">
        <v>2012</v>
      </c>
      <c r="C413" t="s">
        <v>32</v>
      </c>
      <c r="D413" t="s">
        <v>16</v>
      </c>
      <c r="E413">
        <v>127.7</v>
      </c>
      <c r="F413" s="1">
        <v>2.4057738572574178E-2</v>
      </c>
    </row>
    <row r="414" spans="1:6" ht="15" customHeight="1" x14ac:dyDescent="0.25">
      <c r="A414" t="str">
        <f t="shared" si="6"/>
        <v>2012AlbertaRecreation, education and reading</v>
      </c>
      <c r="B414">
        <v>2012</v>
      </c>
      <c r="C414" t="s">
        <v>32</v>
      </c>
      <c r="D414" t="s">
        <v>17</v>
      </c>
      <c r="E414">
        <v>105.9</v>
      </c>
      <c r="F414" s="1">
        <v>1.8921475875118528E-3</v>
      </c>
    </row>
    <row r="415" spans="1:6" ht="15" customHeight="1" x14ac:dyDescent="0.25">
      <c r="A415" t="str">
        <f t="shared" si="6"/>
        <v>2012AlbertaAlcoholic beverages, tobacco products and recreational cannabis</v>
      </c>
      <c r="B415">
        <v>2012</v>
      </c>
      <c r="C415" t="s">
        <v>32</v>
      </c>
      <c r="D415" t="s">
        <v>18</v>
      </c>
      <c r="E415">
        <v>138</v>
      </c>
      <c r="F415" s="1">
        <v>2.2222222222222223E-2</v>
      </c>
    </row>
    <row r="416" spans="1:6" ht="15" customHeight="1" x14ac:dyDescent="0.25">
      <c r="A416" t="str">
        <f t="shared" si="6"/>
        <v>2012AlbertaUtilities</v>
      </c>
      <c r="B416">
        <v>2012</v>
      </c>
      <c r="C416" t="s">
        <v>32</v>
      </c>
      <c r="D416" t="s">
        <v>87</v>
      </c>
      <c r="E416">
        <v>163.19999999999999</v>
      </c>
      <c r="F416" s="1">
        <v>-1.9819819819819888E-2</v>
      </c>
    </row>
    <row r="417" spans="1:6" ht="15" customHeight="1" x14ac:dyDescent="0.25">
      <c r="A417" t="str">
        <f t="shared" si="6"/>
        <v>2012AlbertaGoods</v>
      </c>
      <c r="B417">
        <v>2012</v>
      </c>
      <c r="C417" t="s">
        <v>32</v>
      </c>
      <c r="D417" t="s">
        <v>79</v>
      </c>
      <c r="E417">
        <v>112.1</v>
      </c>
      <c r="F417" s="1">
        <v>0</v>
      </c>
    </row>
    <row r="418" spans="1:6" ht="15" customHeight="1" x14ac:dyDescent="0.25">
      <c r="A418" t="str">
        <f t="shared" si="6"/>
        <v>2012AlbertaServices</v>
      </c>
      <c r="B418">
        <v>2012</v>
      </c>
      <c r="C418" t="s">
        <v>32</v>
      </c>
      <c r="D418" t="s">
        <v>80</v>
      </c>
      <c r="E418">
        <v>143.30000000000001</v>
      </c>
      <c r="F418" s="1">
        <v>2.2840827980014397E-2</v>
      </c>
    </row>
    <row r="419" spans="1:6" ht="15" customHeight="1" x14ac:dyDescent="0.25">
      <c r="A419" t="str">
        <f t="shared" si="6"/>
        <v>2012British ColumbiaAll-items</v>
      </c>
      <c r="B419">
        <v>2012</v>
      </c>
      <c r="C419" t="s">
        <v>33</v>
      </c>
      <c r="D419" t="s">
        <v>9</v>
      </c>
      <c r="E419">
        <v>117.8</v>
      </c>
      <c r="F419" s="1">
        <v>1.1158798283261778E-2</v>
      </c>
    </row>
    <row r="420" spans="1:6" ht="15" customHeight="1" x14ac:dyDescent="0.25">
      <c r="A420" t="str">
        <f t="shared" si="6"/>
        <v>2012British ColumbiaFood</v>
      </c>
      <c r="B420">
        <v>2012</v>
      </c>
      <c r="C420" t="s">
        <v>33</v>
      </c>
      <c r="D420" t="s">
        <v>76</v>
      </c>
      <c r="E420">
        <v>127.3</v>
      </c>
      <c r="F420" s="1">
        <v>2.1669341894061018E-2</v>
      </c>
    </row>
    <row r="421" spans="1:6" ht="15" customHeight="1" x14ac:dyDescent="0.25">
      <c r="A421" t="str">
        <f t="shared" si="6"/>
        <v>2012British ColumbiaHousing</v>
      </c>
      <c r="B421">
        <v>2012</v>
      </c>
      <c r="C421" t="s">
        <v>33</v>
      </c>
      <c r="D421" t="s">
        <v>86</v>
      </c>
      <c r="E421">
        <v>114.2</v>
      </c>
      <c r="F421" s="1">
        <v>-8.7489063867011649E-4</v>
      </c>
    </row>
    <row r="422" spans="1:6" ht="15" customHeight="1" x14ac:dyDescent="0.25">
      <c r="A422" t="str">
        <f t="shared" si="6"/>
        <v>2012British ColumbiaHousehold operations, furnishings and equipment</v>
      </c>
      <c r="B422">
        <v>2012</v>
      </c>
      <c r="C422" t="s">
        <v>33</v>
      </c>
      <c r="D422" t="s">
        <v>12</v>
      </c>
      <c r="E422">
        <v>110.9</v>
      </c>
      <c r="F422" s="1">
        <v>2.3062730627306273E-2</v>
      </c>
    </row>
    <row r="423" spans="1:6" ht="15" customHeight="1" x14ac:dyDescent="0.25">
      <c r="A423" t="str">
        <f t="shared" si="6"/>
        <v>2012British ColumbiaClothing and footwear</v>
      </c>
      <c r="B423">
        <v>2012</v>
      </c>
      <c r="C423" t="s">
        <v>33</v>
      </c>
      <c r="D423" t="s">
        <v>13</v>
      </c>
      <c r="E423">
        <v>100.5</v>
      </c>
      <c r="F423" s="1">
        <v>2.9713114754098421E-2</v>
      </c>
    </row>
    <row r="424" spans="1:6" ht="15" customHeight="1" x14ac:dyDescent="0.25">
      <c r="A424" t="str">
        <f t="shared" si="6"/>
        <v>2012British ColumbiaTransportation</v>
      </c>
      <c r="B424">
        <v>2012</v>
      </c>
      <c r="C424" t="s">
        <v>33</v>
      </c>
      <c r="D424" t="s">
        <v>14</v>
      </c>
      <c r="E424">
        <v>125.2</v>
      </c>
      <c r="F424" s="1">
        <v>2.0374898125509373E-2</v>
      </c>
    </row>
    <row r="425" spans="1:6" ht="15" customHeight="1" x14ac:dyDescent="0.25">
      <c r="A425" t="str">
        <f t="shared" si="6"/>
        <v>2012British ColumbiaGasoline</v>
      </c>
      <c r="B425">
        <v>2012</v>
      </c>
      <c r="C425" t="s">
        <v>33</v>
      </c>
      <c r="D425" t="s">
        <v>15</v>
      </c>
      <c r="E425">
        <v>183.2</v>
      </c>
      <c r="F425" s="1">
        <v>1.608430393788118E-2</v>
      </c>
    </row>
    <row r="426" spans="1:6" ht="15" customHeight="1" x14ac:dyDescent="0.25">
      <c r="A426" t="str">
        <f t="shared" si="6"/>
        <v>2012British ColumbiaHealth and personal care</v>
      </c>
      <c r="B426">
        <v>2012</v>
      </c>
      <c r="C426" t="s">
        <v>33</v>
      </c>
      <c r="D426" t="s">
        <v>16</v>
      </c>
      <c r="E426">
        <v>115.5</v>
      </c>
      <c r="F426" s="1">
        <v>2.6041666666666418E-3</v>
      </c>
    </row>
    <row r="427" spans="1:6" ht="15" customHeight="1" x14ac:dyDescent="0.25">
      <c r="A427" t="str">
        <f t="shared" si="6"/>
        <v>2012British ColumbiaRecreation, education and reading</v>
      </c>
      <c r="B427">
        <v>2012</v>
      </c>
      <c r="C427" t="s">
        <v>33</v>
      </c>
      <c r="D427" t="s">
        <v>17</v>
      </c>
      <c r="E427">
        <v>113.1</v>
      </c>
      <c r="F427" s="1">
        <v>-8.8339222614848523E-4</v>
      </c>
    </row>
    <row r="428" spans="1:6" ht="15" customHeight="1" x14ac:dyDescent="0.25">
      <c r="A428" t="str">
        <f t="shared" si="6"/>
        <v>2012British ColumbiaAlcoholic beverages, tobacco products and recreational cannabis</v>
      </c>
      <c r="B428">
        <v>2012</v>
      </c>
      <c r="C428" t="s">
        <v>33</v>
      </c>
      <c r="D428" t="s">
        <v>18</v>
      </c>
      <c r="E428">
        <v>130.6</v>
      </c>
      <c r="F428" s="1">
        <v>7.7160493827160498E-3</v>
      </c>
    </row>
    <row r="429" spans="1:6" ht="15" customHeight="1" x14ac:dyDescent="0.25">
      <c r="A429" t="str">
        <f t="shared" si="6"/>
        <v>2012British ColumbiaUtilities</v>
      </c>
      <c r="B429">
        <v>2012</v>
      </c>
      <c r="C429" t="s">
        <v>33</v>
      </c>
      <c r="D429" t="s">
        <v>87</v>
      </c>
      <c r="E429">
        <v>155.19999999999999</v>
      </c>
      <c r="F429" s="1">
        <v>2.3071852340145024E-2</v>
      </c>
    </row>
    <row r="430" spans="1:6" ht="15" customHeight="1" x14ac:dyDescent="0.25">
      <c r="A430" t="str">
        <f t="shared" si="6"/>
        <v>2012British ColumbiaGoods</v>
      </c>
      <c r="B430">
        <v>2012</v>
      </c>
      <c r="C430" t="s">
        <v>33</v>
      </c>
      <c r="D430" t="s">
        <v>79</v>
      </c>
      <c r="E430">
        <v>112.2</v>
      </c>
      <c r="F430" s="1">
        <v>9.9009900990099774E-3</v>
      </c>
    </row>
    <row r="431" spans="1:6" ht="15" customHeight="1" x14ac:dyDescent="0.25">
      <c r="A431" t="str">
        <f t="shared" si="6"/>
        <v>2012British ColumbiaServices</v>
      </c>
      <c r="B431">
        <v>2012</v>
      </c>
      <c r="C431" t="s">
        <v>33</v>
      </c>
      <c r="D431" t="s">
        <v>80</v>
      </c>
      <c r="E431">
        <v>122.6</v>
      </c>
      <c r="F431" s="1">
        <v>1.0717230008244E-2</v>
      </c>
    </row>
    <row r="432" spans="1:6" x14ac:dyDescent="0.25">
      <c r="A432" t="str">
        <f t="shared" si="6"/>
        <v>2013CanadaAll-items</v>
      </c>
      <c r="B432">
        <v>2013</v>
      </c>
      <c r="C432" t="s">
        <v>7</v>
      </c>
      <c r="D432" t="s">
        <v>9</v>
      </c>
      <c r="E432">
        <v>122.8</v>
      </c>
      <c r="F432" s="1">
        <v>9.0386195562859022E-3</v>
      </c>
    </row>
    <row r="433" spans="1:6" ht="15" customHeight="1" x14ac:dyDescent="0.25">
      <c r="A433" t="str">
        <f t="shared" si="6"/>
        <v>2013CanadaFood</v>
      </c>
      <c r="B433">
        <v>2013</v>
      </c>
      <c r="C433" t="s">
        <v>7</v>
      </c>
      <c r="D433" t="s">
        <v>76</v>
      </c>
      <c r="E433">
        <v>132.4</v>
      </c>
      <c r="F433" s="1">
        <v>1.2232415902140628E-2</v>
      </c>
    </row>
    <row r="434" spans="1:6" ht="15" customHeight="1" x14ac:dyDescent="0.25">
      <c r="A434" t="str">
        <f t="shared" si="6"/>
        <v>2013CanadaHousing</v>
      </c>
      <c r="B434">
        <v>2013</v>
      </c>
      <c r="C434" t="s">
        <v>7</v>
      </c>
      <c r="D434" t="s">
        <v>86</v>
      </c>
      <c r="E434">
        <v>128.69999999999999</v>
      </c>
      <c r="F434" s="1">
        <v>1.2588512981903969E-2</v>
      </c>
    </row>
    <row r="435" spans="1:6" ht="15" customHeight="1" x14ac:dyDescent="0.25">
      <c r="A435" t="str">
        <f t="shared" si="6"/>
        <v>2013CanadaHousehold operations, furnishings and equipment</v>
      </c>
      <c r="B435">
        <v>2013</v>
      </c>
      <c r="C435" t="s">
        <v>7</v>
      </c>
      <c r="D435" t="s">
        <v>12</v>
      </c>
      <c r="E435">
        <v>114.4</v>
      </c>
      <c r="F435" s="1">
        <v>1.2389380530973501E-2</v>
      </c>
    </row>
    <row r="436" spans="1:6" ht="15" customHeight="1" x14ac:dyDescent="0.25">
      <c r="A436" t="str">
        <f t="shared" si="6"/>
        <v>2013CanadaClothing and footwear</v>
      </c>
      <c r="B436">
        <v>2013</v>
      </c>
      <c r="C436" t="s">
        <v>7</v>
      </c>
      <c r="D436" t="s">
        <v>13</v>
      </c>
      <c r="E436">
        <v>92.1</v>
      </c>
      <c r="F436" s="1">
        <v>1.0869565217390686E-3</v>
      </c>
    </row>
    <row r="437" spans="1:6" ht="15" customHeight="1" x14ac:dyDescent="0.25">
      <c r="A437" t="str">
        <f t="shared" si="6"/>
        <v>2013CanadaTransportation</v>
      </c>
      <c r="B437">
        <v>2013</v>
      </c>
      <c r="C437" t="s">
        <v>7</v>
      </c>
      <c r="D437" t="s">
        <v>14</v>
      </c>
      <c r="E437">
        <v>129</v>
      </c>
      <c r="F437" s="1">
        <v>7.025761124121825E-3</v>
      </c>
    </row>
    <row r="438" spans="1:6" ht="15" customHeight="1" x14ac:dyDescent="0.25">
      <c r="A438" t="str">
        <f t="shared" si="6"/>
        <v>2013CanadaGasoline</v>
      </c>
      <c r="B438">
        <v>2013</v>
      </c>
      <c r="C438" t="s">
        <v>7</v>
      </c>
      <c r="D438" t="s">
        <v>15</v>
      </c>
      <c r="E438">
        <v>183.4</v>
      </c>
      <c r="F438" s="1">
        <v>6.0340098738343078E-3</v>
      </c>
    </row>
    <row r="439" spans="1:6" ht="15" customHeight="1" x14ac:dyDescent="0.25">
      <c r="A439" t="str">
        <f t="shared" si="6"/>
        <v>2013CanadaHealth and personal care</v>
      </c>
      <c r="B439">
        <v>2013</v>
      </c>
      <c r="C439" t="s">
        <v>7</v>
      </c>
      <c r="D439" t="s">
        <v>16</v>
      </c>
      <c r="E439">
        <v>118.3</v>
      </c>
      <c r="F439" s="1">
        <v>-3.3698399326032493E-3</v>
      </c>
    </row>
    <row r="440" spans="1:6" ht="15" customHeight="1" x14ac:dyDescent="0.25">
      <c r="A440" t="str">
        <f t="shared" si="6"/>
        <v>2013CanadaRecreation, education and reading</v>
      </c>
      <c r="B440">
        <v>2013</v>
      </c>
      <c r="C440" t="s">
        <v>7</v>
      </c>
      <c r="D440" t="s">
        <v>17</v>
      </c>
      <c r="E440">
        <v>106.2</v>
      </c>
      <c r="F440" s="1">
        <v>2.8328611898016725E-3</v>
      </c>
    </row>
    <row r="441" spans="1:6" ht="15" customHeight="1" x14ac:dyDescent="0.25">
      <c r="A441" t="str">
        <f t="shared" si="6"/>
        <v>2013CanadaAlcoholic beverages, tobacco products and recreational cannabis</v>
      </c>
      <c r="B441">
        <v>2013</v>
      </c>
      <c r="C441" t="s">
        <v>7</v>
      </c>
      <c r="D441" t="s">
        <v>18</v>
      </c>
      <c r="E441">
        <v>140.4</v>
      </c>
      <c r="F441" s="1">
        <v>2.034883720930241E-2</v>
      </c>
    </row>
    <row r="442" spans="1:6" ht="15" customHeight="1" x14ac:dyDescent="0.25">
      <c r="A442" t="str">
        <f t="shared" si="6"/>
        <v>2013CanadaUtilities</v>
      </c>
      <c r="B442">
        <v>2013</v>
      </c>
      <c r="C442" t="s">
        <v>7</v>
      </c>
      <c r="D442" t="s">
        <v>87</v>
      </c>
      <c r="E442">
        <v>159.6</v>
      </c>
      <c r="F442" s="1">
        <v>1.4621741894469058E-2</v>
      </c>
    </row>
    <row r="443" spans="1:6" ht="15" customHeight="1" x14ac:dyDescent="0.25">
      <c r="A443" t="str">
        <f t="shared" si="6"/>
        <v>2013CanadaGoods</v>
      </c>
      <c r="B443">
        <v>2013</v>
      </c>
      <c r="C443" t="s">
        <v>7</v>
      </c>
      <c r="D443" t="s">
        <v>79</v>
      </c>
      <c r="E443">
        <v>114.6</v>
      </c>
      <c r="F443" s="1">
        <v>5.2631578947367925E-3</v>
      </c>
    </row>
    <row r="444" spans="1:6" ht="15" customHeight="1" x14ac:dyDescent="0.25">
      <c r="A444" t="str">
        <f t="shared" si="6"/>
        <v>2013CanadaServices</v>
      </c>
      <c r="B444">
        <v>2013</v>
      </c>
      <c r="C444" t="s">
        <v>7</v>
      </c>
      <c r="D444" t="s">
        <v>80</v>
      </c>
      <c r="E444">
        <v>131</v>
      </c>
      <c r="F444" s="1">
        <v>1.314771848414531E-2</v>
      </c>
    </row>
    <row r="445" spans="1:6" ht="15" customHeight="1" x14ac:dyDescent="0.25">
      <c r="A445" t="str">
        <f t="shared" si="6"/>
        <v>2013Newfoundland and LabradorAll-items</v>
      </c>
      <c r="B445">
        <v>2013</v>
      </c>
      <c r="C445" t="s">
        <v>24</v>
      </c>
      <c r="D445" t="s">
        <v>9</v>
      </c>
      <c r="E445">
        <v>126</v>
      </c>
      <c r="F445" s="1">
        <v>1.6949152542372836E-2</v>
      </c>
    </row>
    <row r="446" spans="1:6" ht="15" customHeight="1" x14ac:dyDescent="0.25">
      <c r="A446" t="str">
        <f t="shared" si="6"/>
        <v>2013Newfoundland and LabradorFood</v>
      </c>
      <c r="B446">
        <v>2013</v>
      </c>
      <c r="C446" t="s">
        <v>24</v>
      </c>
      <c r="D446" t="s">
        <v>76</v>
      </c>
      <c r="E446">
        <v>134.5</v>
      </c>
      <c r="F446" s="1">
        <v>1.4328808446455548E-2</v>
      </c>
    </row>
    <row r="447" spans="1:6" ht="15" customHeight="1" x14ac:dyDescent="0.25">
      <c r="A447" t="str">
        <f t="shared" si="6"/>
        <v>2013Newfoundland and LabradorHousing</v>
      </c>
      <c r="B447">
        <v>2013</v>
      </c>
      <c r="C447" t="s">
        <v>24</v>
      </c>
      <c r="D447" t="s">
        <v>86</v>
      </c>
      <c r="E447">
        <v>147.69999999999999</v>
      </c>
      <c r="F447" s="1">
        <v>2.0027624309392106E-2</v>
      </c>
    </row>
    <row r="448" spans="1:6" ht="15" customHeight="1" x14ac:dyDescent="0.25">
      <c r="A448" t="str">
        <f t="shared" si="6"/>
        <v>2013Newfoundland and LabradorHousehold operations, furnishings and equipment</v>
      </c>
      <c r="B448">
        <v>2013</v>
      </c>
      <c r="C448" t="s">
        <v>24</v>
      </c>
      <c r="D448" t="s">
        <v>12</v>
      </c>
      <c r="E448">
        <v>112.6</v>
      </c>
      <c r="F448" s="1">
        <v>2.4567788898998986E-2</v>
      </c>
    </row>
    <row r="449" spans="1:6" ht="15" customHeight="1" x14ac:dyDescent="0.25">
      <c r="A449" t="str">
        <f t="shared" si="6"/>
        <v>2013Newfoundland and LabradorClothing and footwear</v>
      </c>
      <c r="B449">
        <v>2013</v>
      </c>
      <c r="C449" t="s">
        <v>24</v>
      </c>
      <c r="D449" t="s">
        <v>13</v>
      </c>
      <c r="E449">
        <v>94.1</v>
      </c>
      <c r="F449" s="1">
        <v>2.954048140043751E-2</v>
      </c>
    </row>
    <row r="450" spans="1:6" ht="15" customHeight="1" x14ac:dyDescent="0.25">
      <c r="A450" t="str">
        <f t="shared" si="6"/>
        <v>2013Newfoundland and LabradorTransportation</v>
      </c>
      <c r="B450">
        <v>2013</v>
      </c>
      <c r="C450" t="s">
        <v>24</v>
      </c>
      <c r="D450" t="s">
        <v>14</v>
      </c>
      <c r="E450">
        <v>126.7</v>
      </c>
      <c r="F450" s="1">
        <v>1.6038492381716118E-2</v>
      </c>
    </row>
    <row r="451" spans="1:6" ht="15" customHeight="1" x14ac:dyDescent="0.25">
      <c r="A451" t="str">
        <f t="shared" si="6"/>
        <v>2013Newfoundland and LabradorGasoline</v>
      </c>
      <c r="B451">
        <v>2013</v>
      </c>
      <c r="C451" t="s">
        <v>24</v>
      </c>
      <c r="D451" t="s">
        <v>15</v>
      </c>
      <c r="E451">
        <v>169</v>
      </c>
      <c r="F451" s="1">
        <v>-1.285046728971956E-2</v>
      </c>
    </row>
    <row r="452" spans="1:6" ht="15" customHeight="1" x14ac:dyDescent="0.25">
      <c r="A452" t="str">
        <f t="shared" ref="A452:A515" si="7">B452&amp;C452&amp;D452</f>
        <v>2013Newfoundland and LabradorHealth and personal care</v>
      </c>
      <c r="B452">
        <v>2013</v>
      </c>
      <c r="C452" t="s">
        <v>24</v>
      </c>
      <c r="D452" t="s">
        <v>16</v>
      </c>
      <c r="E452">
        <v>113.7</v>
      </c>
      <c r="F452" s="1">
        <v>-1.8134715025906686E-2</v>
      </c>
    </row>
    <row r="453" spans="1:6" ht="15" customHeight="1" x14ac:dyDescent="0.25">
      <c r="A453" t="str">
        <f t="shared" si="7"/>
        <v>2013Newfoundland and LabradorRecreation, education and reading</v>
      </c>
      <c r="B453">
        <v>2013</v>
      </c>
      <c r="C453" t="s">
        <v>24</v>
      </c>
      <c r="D453" t="s">
        <v>17</v>
      </c>
      <c r="E453">
        <v>103.6</v>
      </c>
      <c r="F453" s="1">
        <v>-4.8030739673390974E-3</v>
      </c>
    </row>
    <row r="454" spans="1:6" ht="15" customHeight="1" x14ac:dyDescent="0.25">
      <c r="A454" t="str">
        <f t="shared" si="7"/>
        <v>2013Newfoundland and LabradorAlcoholic beverages, tobacco products and recreational cannabis</v>
      </c>
      <c r="B454">
        <v>2013</v>
      </c>
      <c r="C454" t="s">
        <v>24</v>
      </c>
      <c r="D454" t="s">
        <v>18</v>
      </c>
      <c r="E454">
        <v>142.80000000000001</v>
      </c>
      <c r="F454" s="1">
        <v>2.6599568655643547E-2</v>
      </c>
    </row>
    <row r="455" spans="1:6" ht="15" customHeight="1" x14ac:dyDescent="0.25">
      <c r="A455" t="str">
        <f t="shared" si="7"/>
        <v>2013Newfoundland and LabradorUtilities</v>
      </c>
      <c r="B455">
        <v>2013</v>
      </c>
      <c r="C455" t="s">
        <v>24</v>
      </c>
      <c r="D455" t="s">
        <v>87</v>
      </c>
      <c r="E455">
        <v>169.4</v>
      </c>
      <c r="F455" s="1">
        <v>1.7740981667652949E-3</v>
      </c>
    </row>
    <row r="456" spans="1:6" ht="15" customHeight="1" x14ac:dyDescent="0.25">
      <c r="A456" t="str">
        <f t="shared" si="7"/>
        <v>2013Newfoundland and LabradorGoods</v>
      </c>
      <c r="B456">
        <v>2013</v>
      </c>
      <c r="C456" t="s">
        <v>24</v>
      </c>
      <c r="D456" t="s">
        <v>79</v>
      </c>
      <c r="E456">
        <v>120.6</v>
      </c>
      <c r="F456" s="1">
        <v>9.2050209205020439E-3</v>
      </c>
    </row>
    <row r="457" spans="1:6" ht="15" customHeight="1" x14ac:dyDescent="0.25">
      <c r="A457" t="str">
        <f t="shared" si="7"/>
        <v>2013Newfoundland and LabradorServices</v>
      </c>
      <c r="B457">
        <v>2013</v>
      </c>
      <c r="C457" t="s">
        <v>24</v>
      </c>
      <c r="D457" t="s">
        <v>80</v>
      </c>
      <c r="E457">
        <v>134.19999999999999</v>
      </c>
      <c r="F457" s="1">
        <v>2.835249042145585E-2</v>
      </c>
    </row>
    <row r="458" spans="1:6" ht="15" customHeight="1" x14ac:dyDescent="0.25">
      <c r="A458" t="str">
        <f t="shared" si="7"/>
        <v>2013Prince Edward IslandAll-items</v>
      </c>
      <c r="B458">
        <v>2013</v>
      </c>
      <c r="C458" t="s">
        <v>25</v>
      </c>
      <c r="D458" t="s">
        <v>9</v>
      </c>
      <c r="E458">
        <v>128</v>
      </c>
      <c r="F458" s="1">
        <v>1.9920318725099601E-2</v>
      </c>
    </row>
    <row r="459" spans="1:6" ht="15" customHeight="1" x14ac:dyDescent="0.25">
      <c r="A459" t="str">
        <f t="shared" si="7"/>
        <v>2013Prince Edward IslandFood</v>
      </c>
      <c r="B459">
        <v>2013</v>
      </c>
      <c r="C459" t="s">
        <v>25</v>
      </c>
      <c r="D459" t="s">
        <v>76</v>
      </c>
      <c r="E459">
        <v>138.80000000000001</v>
      </c>
      <c r="F459" s="1">
        <v>1.0189228529839925E-2</v>
      </c>
    </row>
    <row r="460" spans="1:6" ht="15" customHeight="1" x14ac:dyDescent="0.25">
      <c r="A460" t="str">
        <f t="shared" si="7"/>
        <v>2013Prince Edward IslandHousing</v>
      </c>
      <c r="B460">
        <v>2013</v>
      </c>
      <c r="C460" t="s">
        <v>25</v>
      </c>
      <c r="D460" t="s">
        <v>86</v>
      </c>
      <c r="E460">
        <v>133</v>
      </c>
      <c r="F460" s="1">
        <v>2.3864511162432597E-2</v>
      </c>
    </row>
    <row r="461" spans="1:6" ht="15" customHeight="1" x14ac:dyDescent="0.25">
      <c r="A461" t="str">
        <f t="shared" si="7"/>
        <v>2013Prince Edward IslandHousehold operations, furnishings and equipment</v>
      </c>
      <c r="B461">
        <v>2013</v>
      </c>
      <c r="C461" t="s">
        <v>25</v>
      </c>
      <c r="D461" t="s">
        <v>12</v>
      </c>
      <c r="E461">
        <v>119.8</v>
      </c>
      <c r="F461" s="1">
        <v>1.6977928692699491E-2</v>
      </c>
    </row>
    <row r="462" spans="1:6" ht="15" customHeight="1" x14ac:dyDescent="0.25">
      <c r="A462" t="str">
        <f t="shared" si="7"/>
        <v>2013Prince Edward IslandClothing and footwear</v>
      </c>
      <c r="B462">
        <v>2013</v>
      </c>
      <c r="C462" t="s">
        <v>25</v>
      </c>
      <c r="D462" t="s">
        <v>13</v>
      </c>
      <c r="E462">
        <v>104.6</v>
      </c>
      <c r="F462" s="1">
        <v>5.2313883299798677E-2</v>
      </c>
    </row>
    <row r="463" spans="1:6" ht="15" customHeight="1" x14ac:dyDescent="0.25">
      <c r="A463" t="str">
        <f t="shared" si="7"/>
        <v>2013Prince Edward IslandTransportation</v>
      </c>
      <c r="B463">
        <v>2013</v>
      </c>
      <c r="C463" t="s">
        <v>25</v>
      </c>
      <c r="D463" t="s">
        <v>14</v>
      </c>
      <c r="E463">
        <v>130.80000000000001</v>
      </c>
      <c r="F463" s="1">
        <v>2.4275646045419017E-2</v>
      </c>
    </row>
    <row r="464" spans="1:6" ht="15" customHeight="1" x14ac:dyDescent="0.25">
      <c r="A464" t="str">
        <f t="shared" si="7"/>
        <v>2013Prince Edward IslandGasoline</v>
      </c>
      <c r="B464">
        <v>2013</v>
      </c>
      <c r="C464" t="s">
        <v>25</v>
      </c>
      <c r="D464" t="s">
        <v>15</v>
      </c>
      <c r="E464">
        <v>192.2</v>
      </c>
      <c r="F464" s="1">
        <v>4.2864894194248382E-2</v>
      </c>
    </row>
    <row r="465" spans="1:6" ht="15" customHeight="1" x14ac:dyDescent="0.25">
      <c r="A465" t="str">
        <f t="shared" si="7"/>
        <v>2013Prince Edward IslandHealth and personal care</v>
      </c>
      <c r="B465">
        <v>2013</v>
      </c>
      <c r="C465" t="s">
        <v>25</v>
      </c>
      <c r="D465" t="s">
        <v>16</v>
      </c>
      <c r="E465">
        <v>116.3</v>
      </c>
      <c r="F465" s="1">
        <v>-7.679180887372062E-3</v>
      </c>
    </row>
    <row r="466" spans="1:6" ht="15" customHeight="1" x14ac:dyDescent="0.25">
      <c r="A466" t="str">
        <f t="shared" si="7"/>
        <v>2013Prince Edward IslandRecreation, education and reading</v>
      </c>
      <c r="B466">
        <v>2013</v>
      </c>
      <c r="C466" t="s">
        <v>25</v>
      </c>
      <c r="D466" t="s">
        <v>17</v>
      </c>
      <c r="E466">
        <v>107.5</v>
      </c>
      <c r="F466" s="1">
        <v>5.6127221702525192E-3</v>
      </c>
    </row>
    <row r="467" spans="1:6" ht="15" customHeight="1" x14ac:dyDescent="0.25">
      <c r="A467" t="str">
        <f t="shared" si="7"/>
        <v>2013Prince Edward IslandAlcoholic beverages, tobacco products and recreational cannabis</v>
      </c>
      <c r="B467">
        <v>2013</v>
      </c>
      <c r="C467" t="s">
        <v>25</v>
      </c>
      <c r="D467" t="s">
        <v>18</v>
      </c>
      <c r="E467">
        <v>168.3</v>
      </c>
      <c r="F467" s="1">
        <v>3.1882280809319541E-2</v>
      </c>
    </row>
    <row r="468" spans="1:6" ht="15" customHeight="1" x14ac:dyDescent="0.25">
      <c r="A468" t="str">
        <f t="shared" si="7"/>
        <v>2013Prince Edward IslandUtilities</v>
      </c>
      <c r="B468">
        <v>2013</v>
      </c>
      <c r="C468" t="s">
        <v>25</v>
      </c>
      <c r="D468" t="s">
        <v>87</v>
      </c>
      <c r="E468">
        <v>193.4</v>
      </c>
      <c r="F468" s="1">
        <v>4.4276457883369424E-2</v>
      </c>
    </row>
    <row r="469" spans="1:6" ht="15" customHeight="1" x14ac:dyDescent="0.25">
      <c r="A469" t="str">
        <f t="shared" si="7"/>
        <v>2013Prince Edward IslandGoods</v>
      </c>
      <c r="B469">
        <v>2013</v>
      </c>
      <c r="C469" t="s">
        <v>25</v>
      </c>
      <c r="D469" t="s">
        <v>79</v>
      </c>
      <c r="E469">
        <v>131.1</v>
      </c>
      <c r="F469" s="1">
        <v>1.7857142857142724E-2</v>
      </c>
    </row>
    <row r="470" spans="1:6" ht="15" customHeight="1" x14ac:dyDescent="0.25">
      <c r="A470" t="str">
        <f t="shared" si="7"/>
        <v>2013Prince Edward IslandServices</v>
      </c>
      <c r="B470">
        <v>2013</v>
      </c>
      <c r="C470" t="s">
        <v>25</v>
      </c>
      <c r="D470" t="s">
        <v>80</v>
      </c>
      <c r="E470">
        <v>124.2</v>
      </c>
      <c r="F470" s="1">
        <v>2.3064250411861591E-2</v>
      </c>
    </row>
    <row r="471" spans="1:6" ht="15" customHeight="1" x14ac:dyDescent="0.25">
      <c r="A471" t="str">
        <f t="shared" si="7"/>
        <v>2013Nova ScotiaAll-items</v>
      </c>
      <c r="B471">
        <v>2013</v>
      </c>
      <c r="C471" t="s">
        <v>26</v>
      </c>
      <c r="D471" t="s">
        <v>9</v>
      </c>
      <c r="E471">
        <v>126.6</v>
      </c>
      <c r="F471" s="1">
        <v>1.1990407673860911E-2</v>
      </c>
    </row>
    <row r="472" spans="1:6" ht="15" customHeight="1" x14ac:dyDescent="0.25">
      <c r="A472" t="str">
        <f t="shared" si="7"/>
        <v>2013Nova ScotiaFood</v>
      </c>
      <c r="B472">
        <v>2013</v>
      </c>
      <c r="C472" t="s">
        <v>26</v>
      </c>
      <c r="D472" t="s">
        <v>76</v>
      </c>
      <c r="E472">
        <v>139.6</v>
      </c>
      <c r="F472" s="1">
        <v>1.3062409288824258E-2</v>
      </c>
    </row>
    <row r="473" spans="1:6" ht="15" customHeight="1" x14ac:dyDescent="0.25">
      <c r="A473" t="str">
        <f t="shared" si="7"/>
        <v>2013Nova ScotiaHousing</v>
      </c>
      <c r="B473">
        <v>2013</v>
      </c>
      <c r="C473" t="s">
        <v>26</v>
      </c>
      <c r="D473" t="s">
        <v>86</v>
      </c>
      <c r="E473">
        <v>138.1</v>
      </c>
      <c r="F473" s="1">
        <v>2.1449704142011878E-2</v>
      </c>
    </row>
    <row r="474" spans="1:6" ht="15" customHeight="1" x14ac:dyDescent="0.25">
      <c r="A474" t="str">
        <f t="shared" si="7"/>
        <v>2013Nova ScotiaHousehold operations, furnishings and equipment</v>
      </c>
      <c r="B474">
        <v>2013</v>
      </c>
      <c r="C474" t="s">
        <v>26</v>
      </c>
      <c r="D474" t="s">
        <v>12</v>
      </c>
      <c r="E474">
        <v>115</v>
      </c>
      <c r="F474" s="1">
        <v>1.6799292661361678E-2</v>
      </c>
    </row>
    <row r="475" spans="1:6" ht="15" customHeight="1" x14ac:dyDescent="0.25">
      <c r="A475" t="str">
        <f t="shared" si="7"/>
        <v>2013Nova ScotiaClothing and footwear</v>
      </c>
      <c r="B475">
        <v>2013</v>
      </c>
      <c r="C475" t="s">
        <v>26</v>
      </c>
      <c r="D475" t="s">
        <v>13</v>
      </c>
      <c r="E475">
        <v>95.9</v>
      </c>
      <c r="F475" s="1">
        <v>2.3479188900747093E-2</v>
      </c>
    </row>
    <row r="476" spans="1:6" ht="15" customHeight="1" x14ac:dyDescent="0.25">
      <c r="A476" t="str">
        <f t="shared" si="7"/>
        <v>2013Nova ScotiaTransportation</v>
      </c>
      <c r="B476">
        <v>2013</v>
      </c>
      <c r="C476" t="s">
        <v>26</v>
      </c>
      <c r="D476" t="s">
        <v>14</v>
      </c>
      <c r="E476">
        <v>124.5</v>
      </c>
      <c r="F476" s="1">
        <v>4.8426150121064918E-3</v>
      </c>
    </row>
    <row r="477" spans="1:6" ht="15" customHeight="1" x14ac:dyDescent="0.25">
      <c r="A477" t="str">
        <f t="shared" si="7"/>
        <v>2013Nova ScotiaGasoline</v>
      </c>
      <c r="B477">
        <v>2013</v>
      </c>
      <c r="C477" t="s">
        <v>26</v>
      </c>
      <c r="D477" t="s">
        <v>15</v>
      </c>
      <c r="E477">
        <v>176.6</v>
      </c>
      <c r="F477" s="1">
        <v>-1.13122171945711E-3</v>
      </c>
    </row>
    <row r="478" spans="1:6" ht="15" customHeight="1" x14ac:dyDescent="0.25">
      <c r="A478" t="str">
        <f t="shared" si="7"/>
        <v>2013Nova ScotiaHealth and personal care</v>
      </c>
      <c r="B478">
        <v>2013</v>
      </c>
      <c r="C478" t="s">
        <v>26</v>
      </c>
      <c r="D478" t="s">
        <v>16</v>
      </c>
      <c r="E478">
        <v>115.5</v>
      </c>
      <c r="F478" s="1">
        <v>-1.0282776349614419E-2</v>
      </c>
    </row>
    <row r="479" spans="1:6" ht="15" customHeight="1" x14ac:dyDescent="0.25">
      <c r="A479" t="str">
        <f t="shared" si="7"/>
        <v>2013Nova ScotiaRecreation, education and reading</v>
      </c>
      <c r="B479">
        <v>2013</v>
      </c>
      <c r="C479" t="s">
        <v>26</v>
      </c>
      <c r="D479" t="s">
        <v>17</v>
      </c>
      <c r="E479">
        <v>107.7</v>
      </c>
      <c r="F479" s="1">
        <v>-5.5401662049860976E-3</v>
      </c>
    </row>
    <row r="480" spans="1:6" ht="15" customHeight="1" x14ac:dyDescent="0.25">
      <c r="A480" t="str">
        <f t="shared" si="7"/>
        <v>2013Nova ScotiaAlcoholic beverages, tobacco products and recreational cannabis</v>
      </c>
      <c r="B480">
        <v>2013</v>
      </c>
      <c r="C480" t="s">
        <v>26</v>
      </c>
      <c r="D480" t="s">
        <v>18</v>
      </c>
      <c r="E480">
        <v>167.9</v>
      </c>
      <c r="F480" s="1">
        <v>2.9429797670141089E-2</v>
      </c>
    </row>
    <row r="481" spans="1:6" ht="15" customHeight="1" x14ac:dyDescent="0.25">
      <c r="A481" t="str">
        <f t="shared" si="7"/>
        <v>2013Nova ScotiaUtilities</v>
      </c>
      <c r="B481">
        <v>2013</v>
      </c>
      <c r="C481" t="s">
        <v>26</v>
      </c>
      <c r="D481" t="s">
        <v>87</v>
      </c>
      <c r="E481">
        <v>176.5</v>
      </c>
      <c r="F481" s="1">
        <v>1.0303377218088217E-2</v>
      </c>
    </row>
    <row r="482" spans="1:6" ht="15" customHeight="1" x14ac:dyDescent="0.25">
      <c r="A482" t="str">
        <f t="shared" si="7"/>
        <v>2013Nova ScotiaGoods</v>
      </c>
      <c r="B482">
        <v>2013</v>
      </c>
      <c r="C482" t="s">
        <v>26</v>
      </c>
      <c r="D482" t="s">
        <v>79</v>
      </c>
      <c r="E482">
        <v>125.4</v>
      </c>
      <c r="F482" s="1">
        <v>5.613472333600664E-3</v>
      </c>
    </row>
    <row r="483" spans="1:6" ht="15" customHeight="1" x14ac:dyDescent="0.25">
      <c r="A483" t="str">
        <f t="shared" si="7"/>
        <v>2013Nova ScotiaServices</v>
      </c>
      <c r="B483">
        <v>2013</v>
      </c>
      <c r="C483" t="s">
        <v>26</v>
      </c>
      <c r="D483" t="s">
        <v>80</v>
      </c>
      <c r="E483">
        <v>128</v>
      </c>
      <c r="F483" s="1">
        <v>1.829753381066028E-2</v>
      </c>
    </row>
    <row r="484" spans="1:6" ht="15" customHeight="1" x14ac:dyDescent="0.25">
      <c r="A484" t="str">
        <f t="shared" si="7"/>
        <v>2013New BrunswickAll-items</v>
      </c>
      <c r="B484">
        <v>2013</v>
      </c>
      <c r="C484" t="s">
        <v>27</v>
      </c>
      <c r="D484" t="s">
        <v>9</v>
      </c>
      <c r="E484">
        <v>123</v>
      </c>
      <c r="F484" s="1">
        <v>8.1967213114754103E-3</v>
      </c>
    </row>
    <row r="485" spans="1:6" ht="15" customHeight="1" x14ac:dyDescent="0.25">
      <c r="A485" t="str">
        <f t="shared" si="7"/>
        <v>2013New BrunswickFood</v>
      </c>
      <c r="B485">
        <v>2013</v>
      </c>
      <c r="C485" t="s">
        <v>27</v>
      </c>
      <c r="D485" t="s">
        <v>76</v>
      </c>
      <c r="E485">
        <v>138.5</v>
      </c>
      <c r="F485" s="1">
        <v>8.7399854333575274E-3</v>
      </c>
    </row>
    <row r="486" spans="1:6" ht="15" customHeight="1" x14ac:dyDescent="0.25">
      <c r="A486" t="str">
        <f t="shared" si="7"/>
        <v>2013New BrunswickHousing</v>
      </c>
      <c r="B486">
        <v>2013</v>
      </c>
      <c r="C486" t="s">
        <v>27</v>
      </c>
      <c r="D486" t="s">
        <v>86</v>
      </c>
      <c r="E486">
        <v>126.8</v>
      </c>
      <c r="F486" s="1">
        <v>7.9491255961844191E-3</v>
      </c>
    </row>
    <row r="487" spans="1:6" ht="15" customHeight="1" x14ac:dyDescent="0.25">
      <c r="A487" t="str">
        <f t="shared" si="7"/>
        <v>2013New BrunswickHousehold operations, furnishings and equipment</v>
      </c>
      <c r="B487">
        <v>2013</v>
      </c>
      <c r="C487" t="s">
        <v>27</v>
      </c>
      <c r="D487" t="s">
        <v>12</v>
      </c>
      <c r="E487">
        <v>115.8</v>
      </c>
      <c r="F487" s="1">
        <v>2.2065313327449251E-2</v>
      </c>
    </row>
    <row r="488" spans="1:6" ht="15" customHeight="1" x14ac:dyDescent="0.25">
      <c r="A488" t="str">
        <f t="shared" si="7"/>
        <v>2013New BrunswickClothing and footwear</v>
      </c>
      <c r="B488">
        <v>2013</v>
      </c>
      <c r="C488" t="s">
        <v>27</v>
      </c>
      <c r="D488" t="s">
        <v>13</v>
      </c>
      <c r="E488">
        <v>97.8</v>
      </c>
      <c r="F488" s="1">
        <v>3.3826638477801298E-2</v>
      </c>
    </row>
    <row r="489" spans="1:6" ht="15" customHeight="1" x14ac:dyDescent="0.25">
      <c r="A489" t="str">
        <f t="shared" si="7"/>
        <v>2013New BrunswickTransportation</v>
      </c>
      <c r="B489">
        <v>2013</v>
      </c>
      <c r="C489" t="s">
        <v>27</v>
      </c>
      <c r="D489" t="s">
        <v>14</v>
      </c>
      <c r="E489">
        <v>123.1</v>
      </c>
      <c r="F489" s="1">
        <v>4.0783034257748782E-3</v>
      </c>
    </row>
    <row r="490" spans="1:6" ht="15" customHeight="1" x14ac:dyDescent="0.25">
      <c r="A490" t="str">
        <f t="shared" si="7"/>
        <v>2013New BrunswickGasoline</v>
      </c>
      <c r="B490">
        <v>2013</v>
      </c>
      <c r="C490" t="s">
        <v>27</v>
      </c>
      <c r="D490" t="s">
        <v>15</v>
      </c>
      <c r="E490">
        <v>170.8</v>
      </c>
      <c r="F490" s="1">
        <v>-7.5537478210341838E-3</v>
      </c>
    </row>
    <row r="491" spans="1:6" ht="15" customHeight="1" x14ac:dyDescent="0.25">
      <c r="A491" t="str">
        <f t="shared" si="7"/>
        <v>2013New BrunswickHealth and personal care</v>
      </c>
      <c r="B491">
        <v>2013</v>
      </c>
      <c r="C491" t="s">
        <v>27</v>
      </c>
      <c r="D491" t="s">
        <v>16</v>
      </c>
      <c r="E491">
        <v>109.5</v>
      </c>
      <c r="F491" s="1">
        <v>-2.8393966282165065E-2</v>
      </c>
    </row>
    <row r="492" spans="1:6" ht="15" customHeight="1" x14ac:dyDescent="0.25">
      <c r="A492" t="str">
        <f t="shared" si="7"/>
        <v>2013New BrunswickRecreation, education and reading</v>
      </c>
      <c r="B492">
        <v>2013</v>
      </c>
      <c r="C492" t="s">
        <v>27</v>
      </c>
      <c r="D492" t="s">
        <v>17</v>
      </c>
      <c r="E492">
        <v>107.4</v>
      </c>
      <c r="F492" s="1">
        <v>-6.4754856614245024E-3</v>
      </c>
    </row>
    <row r="493" spans="1:6" ht="15" customHeight="1" x14ac:dyDescent="0.25">
      <c r="A493" t="str">
        <f t="shared" si="7"/>
        <v>2013New BrunswickAlcoholic beverages, tobacco products and recreational cannabis</v>
      </c>
      <c r="B493">
        <v>2013</v>
      </c>
      <c r="C493" t="s">
        <v>27</v>
      </c>
      <c r="D493" t="s">
        <v>18</v>
      </c>
      <c r="E493">
        <v>158.69999999999999</v>
      </c>
      <c r="F493" s="1">
        <v>2.9850746268656681E-2</v>
      </c>
    </row>
    <row r="494" spans="1:6" ht="15" customHeight="1" x14ac:dyDescent="0.25">
      <c r="A494" t="str">
        <f t="shared" si="7"/>
        <v>2013New BrunswickUtilities</v>
      </c>
      <c r="B494">
        <v>2013</v>
      </c>
      <c r="C494" t="s">
        <v>27</v>
      </c>
      <c r="D494" t="s">
        <v>87</v>
      </c>
      <c r="E494">
        <v>160.19999999999999</v>
      </c>
      <c r="F494" s="1">
        <v>-1.2468827930175626E-3</v>
      </c>
    </row>
    <row r="495" spans="1:6" ht="15" customHeight="1" x14ac:dyDescent="0.25">
      <c r="A495" t="str">
        <f t="shared" si="7"/>
        <v>2013New BrunswickGoods</v>
      </c>
      <c r="B495">
        <v>2013</v>
      </c>
      <c r="C495" t="s">
        <v>27</v>
      </c>
      <c r="D495" t="s">
        <v>79</v>
      </c>
      <c r="E495">
        <v>120.5</v>
      </c>
      <c r="F495" s="1">
        <v>2.4958402662229378E-3</v>
      </c>
    </row>
    <row r="496" spans="1:6" ht="15" customHeight="1" x14ac:dyDescent="0.25">
      <c r="A496" t="str">
        <f t="shared" si="7"/>
        <v>2013New BrunswickServices</v>
      </c>
      <c r="B496">
        <v>2013</v>
      </c>
      <c r="C496" t="s">
        <v>27</v>
      </c>
      <c r="D496" t="s">
        <v>80</v>
      </c>
      <c r="E496">
        <v>126.2</v>
      </c>
      <c r="F496" s="1">
        <v>1.5285599356395863E-2</v>
      </c>
    </row>
    <row r="497" spans="1:6" ht="15" customHeight="1" x14ac:dyDescent="0.25">
      <c r="A497" t="str">
        <f t="shared" si="7"/>
        <v>2013QuebecAll-items</v>
      </c>
      <c r="B497">
        <v>2013</v>
      </c>
      <c r="C497" t="s">
        <v>28</v>
      </c>
      <c r="D497" t="s">
        <v>9</v>
      </c>
      <c r="E497">
        <v>121.7</v>
      </c>
      <c r="F497" s="1">
        <v>7.4503311258278622E-3</v>
      </c>
    </row>
    <row r="498" spans="1:6" ht="15" customHeight="1" x14ac:dyDescent="0.25">
      <c r="A498" t="str">
        <f t="shared" si="7"/>
        <v>2013QuebecFood</v>
      </c>
      <c r="B498">
        <v>2013</v>
      </c>
      <c r="C498" t="s">
        <v>28</v>
      </c>
      <c r="D498" t="s">
        <v>76</v>
      </c>
      <c r="E498">
        <v>133.80000000000001</v>
      </c>
      <c r="F498" s="1">
        <v>1.057401812688826E-2</v>
      </c>
    </row>
    <row r="499" spans="1:6" ht="15" customHeight="1" x14ac:dyDescent="0.25">
      <c r="A499" t="str">
        <f t="shared" si="7"/>
        <v>2013QuebecHousing</v>
      </c>
      <c r="B499">
        <v>2013</v>
      </c>
      <c r="C499" t="s">
        <v>28</v>
      </c>
      <c r="D499" t="s">
        <v>86</v>
      </c>
      <c r="E499">
        <v>126.3</v>
      </c>
      <c r="F499" s="1">
        <v>9.5923261390887526E-3</v>
      </c>
    </row>
    <row r="500" spans="1:6" ht="15" customHeight="1" x14ac:dyDescent="0.25">
      <c r="A500" t="str">
        <f t="shared" si="7"/>
        <v>2013QuebecHousehold operations, furnishings and equipment</v>
      </c>
      <c r="B500">
        <v>2013</v>
      </c>
      <c r="C500" t="s">
        <v>28</v>
      </c>
      <c r="D500" t="s">
        <v>12</v>
      </c>
      <c r="E500">
        <v>115.3</v>
      </c>
      <c r="F500" s="1">
        <v>6.1082024432810023E-3</v>
      </c>
    </row>
    <row r="501" spans="1:6" ht="15" customHeight="1" x14ac:dyDescent="0.25">
      <c r="A501" t="str">
        <f t="shared" si="7"/>
        <v>2013QuebecClothing and footwear</v>
      </c>
      <c r="B501">
        <v>2013</v>
      </c>
      <c r="C501" t="s">
        <v>28</v>
      </c>
      <c r="D501" t="s">
        <v>13</v>
      </c>
      <c r="E501">
        <v>90.6</v>
      </c>
      <c r="F501" s="1">
        <v>1.455767077267634E-2</v>
      </c>
    </row>
    <row r="502" spans="1:6" ht="15" customHeight="1" x14ac:dyDescent="0.25">
      <c r="A502" t="str">
        <f t="shared" si="7"/>
        <v>2013QuebecTransportation</v>
      </c>
      <c r="B502">
        <v>2013</v>
      </c>
      <c r="C502" t="s">
        <v>28</v>
      </c>
      <c r="D502" t="s">
        <v>14</v>
      </c>
      <c r="E502">
        <v>129.4</v>
      </c>
      <c r="F502" s="1">
        <v>2.3237800154919551E-3</v>
      </c>
    </row>
    <row r="503" spans="1:6" ht="15" customHeight="1" x14ac:dyDescent="0.25">
      <c r="A503" t="str">
        <f t="shared" si="7"/>
        <v>2013QuebecGasoline</v>
      </c>
      <c r="B503">
        <v>2013</v>
      </c>
      <c r="C503" t="s">
        <v>28</v>
      </c>
      <c r="D503" t="s">
        <v>15</v>
      </c>
      <c r="E503">
        <v>187.6</v>
      </c>
      <c r="F503" s="1">
        <v>2.6723677177979692E-3</v>
      </c>
    </row>
    <row r="504" spans="1:6" ht="15" customHeight="1" x14ac:dyDescent="0.25">
      <c r="A504" t="str">
        <f t="shared" si="7"/>
        <v>2013QuebecHealth and personal care</v>
      </c>
      <c r="B504">
        <v>2013</v>
      </c>
      <c r="C504" t="s">
        <v>28</v>
      </c>
      <c r="D504" t="s">
        <v>16</v>
      </c>
      <c r="E504">
        <v>119.1</v>
      </c>
      <c r="F504" s="1">
        <v>5.0632911392404587E-3</v>
      </c>
    </row>
    <row r="505" spans="1:6" ht="15" customHeight="1" x14ac:dyDescent="0.25">
      <c r="A505" t="str">
        <f t="shared" si="7"/>
        <v>2013QuebecRecreation, education and reading</v>
      </c>
      <c r="B505">
        <v>2013</v>
      </c>
      <c r="C505" t="s">
        <v>28</v>
      </c>
      <c r="D505" t="s">
        <v>17</v>
      </c>
      <c r="E505">
        <v>97.7</v>
      </c>
      <c r="F505" s="1">
        <v>-2.0429009193054428E-3</v>
      </c>
    </row>
    <row r="506" spans="1:6" ht="15" customHeight="1" x14ac:dyDescent="0.25">
      <c r="A506" t="str">
        <f t="shared" si="7"/>
        <v>2013QuebecAlcoholic beverages, tobacco products and recreational cannabis</v>
      </c>
      <c r="B506">
        <v>2013</v>
      </c>
      <c r="C506" t="s">
        <v>28</v>
      </c>
      <c r="D506" t="s">
        <v>18</v>
      </c>
      <c r="E506">
        <v>136.4</v>
      </c>
      <c r="F506" s="1">
        <v>3.7262357414448714E-2</v>
      </c>
    </row>
    <row r="507" spans="1:6" ht="15" customHeight="1" x14ac:dyDescent="0.25">
      <c r="A507" t="str">
        <f t="shared" si="7"/>
        <v>2013QuebecUtilities</v>
      </c>
      <c r="B507">
        <v>2013</v>
      </c>
      <c r="C507" t="s">
        <v>28</v>
      </c>
      <c r="D507" t="s">
        <v>87</v>
      </c>
      <c r="E507">
        <v>159.5</v>
      </c>
      <c r="F507" s="1">
        <v>6.3091482649842269E-3</v>
      </c>
    </row>
    <row r="508" spans="1:6" ht="15" customHeight="1" x14ac:dyDescent="0.25">
      <c r="A508" t="str">
        <f t="shared" si="7"/>
        <v>2013QuebecGoods</v>
      </c>
      <c r="B508">
        <v>2013</v>
      </c>
      <c r="C508" t="s">
        <v>28</v>
      </c>
      <c r="D508" t="s">
        <v>79</v>
      </c>
      <c r="E508">
        <v>117</v>
      </c>
      <c r="F508" s="1">
        <v>4.2918454935622317E-3</v>
      </c>
    </row>
    <row r="509" spans="1:6" ht="15" customHeight="1" x14ac:dyDescent="0.25">
      <c r="A509" t="str">
        <f t="shared" si="7"/>
        <v>2013QuebecServices</v>
      </c>
      <c r="B509">
        <v>2013</v>
      </c>
      <c r="C509" t="s">
        <v>28</v>
      </c>
      <c r="D509" t="s">
        <v>80</v>
      </c>
      <c r="E509">
        <v>127</v>
      </c>
      <c r="F509" s="1">
        <v>1.114649681528667E-2</v>
      </c>
    </row>
    <row r="510" spans="1:6" ht="15" customHeight="1" x14ac:dyDescent="0.25">
      <c r="A510" t="str">
        <f t="shared" si="7"/>
        <v>2013OntarioAll-items</v>
      </c>
      <c r="B510">
        <v>2013</v>
      </c>
      <c r="C510" t="s">
        <v>29</v>
      </c>
      <c r="D510" t="s">
        <v>9</v>
      </c>
      <c r="E510">
        <v>123</v>
      </c>
      <c r="F510" s="1">
        <v>9.8522167487684973E-3</v>
      </c>
    </row>
    <row r="511" spans="1:6" ht="15" customHeight="1" x14ac:dyDescent="0.25">
      <c r="A511" t="str">
        <f t="shared" si="7"/>
        <v>2013OntarioFood</v>
      </c>
      <c r="B511">
        <v>2013</v>
      </c>
      <c r="C511" t="s">
        <v>29</v>
      </c>
      <c r="D511" t="s">
        <v>76</v>
      </c>
      <c r="E511">
        <v>132.9</v>
      </c>
      <c r="F511" s="1">
        <v>1.4503816793893173E-2</v>
      </c>
    </row>
    <row r="512" spans="1:6" ht="15" customHeight="1" x14ac:dyDescent="0.25">
      <c r="A512" t="str">
        <f t="shared" si="7"/>
        <v>2013OntarioHousing</v>
      </c>
      <c r="B512">
        <v>2013</v>
      </c>
      <c r="C512" t="s">
        <v>29</v>
      </c>
      <c r="D512" t="s">
        <v>86</v>
      </c>
      <c r="E512">
        <v>126.9</v>
      </c>
      <c r="F512" s="1">
        <v>1.5200000000000045E-2</v>
      </c>
    </row>
    <row r="513" spans="1:6" ht="15" customHeight="1" x14ac:dyDescent="0.25">
      <c r="A513" t="str">
        <f t="shared" si="7"/>
        <v>2013OntarioHousehold operations, furnishings and equipment</v>
      </c>
      <c r="B513">
        <v>2013</v>
      </c>
      <c r="C513" t="s">
        <v>29</v>
      </c>
      <c r="D513" t="s">
        <v>12</v>
      </c>
      <c r="E513">
        <v>115.4</v>
      </c>
      <c r="F513" s="1">
        <v>1.3169446883230903E-2</v>
      </c>
    </row>
    <row r="514" spans="1:6" ht="15" customHeight="1" x14ac:dyDescent="0.25">
      <c r="A514" t="str">
        <f t="shared" si="7"/>
        <v>2013OntarioClothing and footwear</v>
      </c>
      <c r="B514">
        <v>2013</v>
      </c>
      <c r="C514" t="s">
        <v>29</v>
      </c>
      <c r="D514" t="s">
        <v>13</v>
      </c>
      <c r="E514">
        <v>88.9</v>
      </c>
      <c r="F514" s="1">
        <v>-1.0022271714921954E-2</v>
      </c>
    </row>
    <row r="515" spans="1:6" ht="15" customHeight="1" x14ac:dyDescent="0.25">
      <c r="A515" t="str">
        <f t="shared" si="7"/>
        <v>2013OntarioTransportation</v>
      </c>
      <c r="B515">
        <v>2013</v>
      </c>
      <c r="C515" t="s">
        <v>29</v>
      </c>
      <c r="D515" t="s">
        <v>14</v>
      </c>
      <c r="E515">
        <v>131.69999999999999</v>
      </c>
      <c r="F515" s="1">
        <v>7.6511094108645764E-3</v>
      </c>
    </row>
    <row r="516" spans="1:6" ht="15" customHeight="1" x14ac:dyDescent="0.25">
      <c r="A516" t="str">
        <f t="shared" ref="A516:A579" si="8">B516&amp;C516&amp;D516</f>
        <v>2013OntarioGasoline</v>
      </c>
      <c r="B516">
        <v>2013</v>
      </c>
      <c r="C516" t="s">
        <v>29</v>
      </c>
      <c r="D516" t="s">
        <v>15</v>
      </c>
      <c r="E516">
        <v>186.4</v>
      </c>
      <c r="F516" s="1">
        <v>7.5675675675675987E-3</v>
      </c>
    </row>
    <row r="517" spans="1:6" ht="15" customHeight="1" x14ac:dyDescent="0.25">
      <c r="A517" t="str">
        <f t="shared" si="8"/>
        <v>2013OntarioHealth and personal care</v>
      </c>
      <c r="B517">
        <v>2013</v>
      </c>
      <c r="C517" t="s">
        <v>29</v>
      </c>
      <c r="D517" t="s">
        <v>16</v>
      </c>
      <c r="E517">
        <v>118.8</v>
      </c>
      <c r="F517" s="1">
        <v>8.4245998315075248E-4</v>
      </c>
    </row>
    <row r="518" spans="1:6" ht="15" customHeight="1" x14ac:dyDescent="0.25">
      <c r="A518" t="str">
        <f t="shared" si="8"/>
        <v>2013OntarioRecreation, education and reading</v>
      </c>
      <c r="B518">
        <v>2013</v>
      </c>
      <c r="C518" t="s">
        <v>29</v>
      </c>
      <c r="D518" t="s">
        <v>17</v>
      </c>
      <c r="E518">
        <v>107.9</v>
      </c>
      <c r="F518" s="1">
        <v>7.4696545284781641E-3</v>
      </c>
    </row>
    <row r="519" spans="1:6" ht="15" customHeight="1" x14ac:dyDescent="0.25">
      <c r="A519" t="str">
        <f t="shared" si="8"/>
        <v>2013OntarioAlcoholic beverages, tobacco products and recreational cannabis</v>
      </c>
      <c r="B519">
        <v>2013</v>
      </c>
      <c r="C519" t="s">
        <v>29</v>
      </c>
      <c r="D519" t="s">
        <v>18</v>
      </c>
      <c r="E519">
        <v>140.80000000000001</v>
      </c>
      <c r="F519" s="1">
        <v>1.0768126346015792E-2</v>
      </c>
    </row>
    <row r="520" spans="1:6" ht="15" customHeight="1" x14ac:dyDescent="0.25">
      <c r="A520" t="str">
        <f t="shared" si="8"/>
        <v>2013OntarioUtilities</v>
      </c>
      <c r="B520">
        <v>2013</v>
      </c>
      <c r="C520" t="s">
        <v>29</v>
      </c>
      <c r="D520" t="s">
        <v>87</v>
      </c>
      <c r="E520">
        <v>160.5</v>
      </c>
      <c r="F520" s="1">
        <v>2.2292993630573247E-2</v>
      </c>
    </row>
    <row r="521" spans="1:6" ht="15" customHeight="1" x14ac:dyDescent="0.25">
      <c r="A521" t="str">
        <f t="shared" si="8"/>
        <v>2013OntarioGoods</v>
      </c>
      <c r="B521">
        <v>2013</v>
      </c>
      <c r="C521" t="s">
        <v>29</v>
      </c>
      <c r="D521" t="s">
        <v>79</v>
      </c>
      <c r="E521">
        <v>113.2</v>
      </c>
      <c r="F521" s="1">
        <v>6.2222222222222479E-3</v>
      </c>
    </row>
    <row r="522" spans="1:6" ht="15" customHeight="1" x14ac:dyDescent="0.25">
      <c r="A522" t="str">
        <f t="shared" si="8"/>
        <v>2013OntarioServices</v>
      </c>
      <c r="B522">
        <v>2013</v>
      </c>
      <c r="C522" t="s">
        <v>29</v>
      </c>
      <c r="D522" t="s">
        <v>80</v>
      </c>
      <c r="E522">
        <v>131.9</v>
      </c>
      <c r="F522" s="1">
        <v>1.4615384615384659E-2</v>
      </c>
    </row>
    <row r="523" spans="1:6" ht="15" customHeight="1" x14ac:dyDescent="0.25">
      <c r="A523" t="str">
        <f t="shared" si="8"/>
        <v>2013ManitobaAll-items</v>
      </c>
      <c r="B523">
        <v>2013</v>
      </c>
      <c r="C523" t="s">
        <v>30</v>
      </c>
      <c r="D523" t="s">
        <v>9</v>
      </c>
      <c r="E523">
        <v>123</v>
      </c>
      <c r="F523" s="1">
        <v>2.2443890274314239E-2</v>
      </c>
    </row>
    <row r="524" spans="1:6" ht="15" customHeight="1" x14ac:dyDescent="0.25">
      <c r="A524" t="str">
        <f t="shared" si="8"/>
        <v>2013ManitobaFood</v>
      </c>
      <c r="B524">
        <v>2013</v>
      </c>
      <c r="C524" t="s">
        <v>30</v>
      </c>
      <c r="D524" t="s">
        <v>76</v>
      </c>
      <c r="E524">
        <v>133.1</v>
      </c>
      <c r="F524" s="1">
        <v>2.5423728813559188E-2</v>
      </c>
    </row>
    <row r="525" spans="1:6" ht="15" customHeight="1" x14ac:dyDescent="0.25">
      <c r="A525" t="str">
        <f t="shared" si="8"/>
        <v>2013ManitobaHousing</v>
      </c>
      <c r="B525">
        <v>2013</v>
      </c>
      <c r="C525" t="s">
        <v>30</v>
      </c>
      <c r="D525" t="s">
        <v>86</v>
      </c>
      <c r="E525">
        <v>131.5</v>
      </c>
      <c r="F525" s="1">
        <v>3.1372549019607843E-2</v>
      </c>
    </row>
    <row r="526" spans="1:6" ht="15" customHeight="1" x14ac:dyDescent="0.25">
      <c r="A526" t="str">
        <f t="shared" si="8"/>
        <v>2013ManitobaHousehold operations, furnishings and equipment</v>
      </c>
      <c r="B526">
        <v>2013</v>
      </c>
      <c r="C526" t="s">
        <v>30</v>
      </c>
      <c r="D526" t="s">
        <v>12</v>
      </c>
      <c r="E526">
        <v>113.9</v>
      </c>
      <c r="F526" s="1">
        <v>2.3360287511230985E-2</v>
      </c>
    </row>
    <row r="527" spans="1:6" ht="15" customHeight="1" x14ac:dyDescent="0.25">
      <c r="A527" t="str">
        <f t="shared" si="8"/>
        <v>2013ManitobaClothing and footwear</v>
      </c>
      <c r="B527">
        <v>2013</v>
      </c>
      <c r="C527" t="s">
        <v>30</v>
      </c>
      <c r="D527" t="s">
        <v>13</v>
      </c>
      <c r="E527">
        <v>94.3</v>
      </c>
      <c r="F527" s="1">
        <v>9.6359743040684304E-3</v>
      </c>
    </row>
    <row r="528" spans="1:6" ht="15" customHeight="1" x14ac:dyDescent="0.25">
      <c r="A528" t="str">
        <f t="shared" si="8"/>
        <v>2013ManitobaTransportation</v>
      </c>
      <c r="B528">
        <v>2013</v>
      </c>
      <c r="C528" t="s">
        <v>30</v>
      </c>
      <c r="D528" t="s">
        <v>14</v>
      </c>
      <c r="E528">
        <v>125.5</v>
      </c>
      <c r="F528" s="1">
        <v>2.1986970684039112E-2</v>
      </c>
    </row>
    <row r="529" spans="1:6" ht="15" customHeight="1" x14ac:dyDescent="0.25">
      <c r="A529" t="str">
        <f t="shared" si="8"/>
        <v>2013ManitobaGasoline</v>
      </c>
      <c r="B529">
        <v>2013</v>
      </c>
      <c r="C529" t="s">
        <v>30</v>
      </c>
      <c r="D529" t="s">
        <v>15</v>
      </c>
      <c r="E529">
        <v>183.8</v>
      </c>
      <c r="F529" s="1">
        <v>2.1678710394663733E-2</v>
      </c>
    </row>
    <row r="530" spans="1:6" ht="15" customHeight="1" x14ac:dyDescent="0.25">
      <c r="A530" t="str">
        <f t="shared" si="8"/>
        <v>2013ManitobaHealth and personal care</v>
      </c>
      <c r="B530">
        <v>2013</v>
      </c>
      <c r="C530" t="s">
        <v>30</v>
      </c>
      <c r="D530" t="s">
        <v>16</v>
      </c>
      <c r="E530">
        <v>112.4</v>
      </c>
      <c r="F530" s="1">
        <v>-1.5761821366024494E-2</v>
      </c>
    </row>
    <row r="531" spans="1:6" ht="15" customHeight="1" x14ac:dyDescent="0.25">
      <c r="A531" t="str">
        <f t="shared" si="8"/>
        <v>2013ManitobaRecreation, education and reading</v>
      </c>
      <c r="B531">
        <v>2013</v>
      </c>
      <c r="C531" t="s">
        <v>30</v>
      </c>
      <c r="D531" t="s">
        <v>17</v>
      </c>
      <c r="E531">
        <v>106.4</v>
      </c>
      <c r="F531" s="1">
        <v>2.8275212064091553E-3</v>
      </c>
    </row>
    <row r="532" spans="1:6" ht="15" customHeight="1" x14ac:dyDescent="0.25">
      <c r="A532" t="str">
        <f t="shared" si="8"/>
        <v>2013ManitobaAlcoholic beverages, tobacco products and recreational cannabis</v>
      </c>
      <c r="B532">
        <v>2013</v>
      </c>
      <c r="C532" t="s">
        <v>30</v>
      </c>
      <c r="D532" t="s">
        <v>18</v>
      </c>
      <c r="E532">
        <v>157.9</v>
      </c>
      <c r="F532" s="1">
        <v>7.488087134104833E-2</v>
      </c>
    </row>
    <row r="533" spans="1:6" ht="15" customHeight="1" x14ac:dyDescent="0.25">
      <c r="A533" t="str">
        <f t="shared" si="8"/>
        <v>2013ManitobaUtilities</v>
      </c>
      <c r="B533">
        <v>2013</v>
      </c>
      <c r="C533" t="s">
        <v>30</v>
      </c>
      <c r="D533" t="s">
        <v>87</v>
      </c>
      <c r="E533">
        <v>149.6</v>
      </c>
      <c r="F533" s="1">
        <v>2.9593943565037733E-2</v>
      </c>
    </row>
    <row r="534" spans="1:6" ht="15" customHeight="1" x14ac:dyDescent="0.25">
      <c r="A534" t="str">
        <f t="shared" si="8"/>
        <v>2013ManitobaGoods</v>
      </c>
      <c r="B534">
        <v>2013</v>
      </c>
      <c r="C534" t="s">
        <v>30</v>
      </c>
      <c r="D534" t="s">
        <v>79</v>
      </c>
      <c r="E534">
        <v>114.8</v>
      </c>
      <c r="F534" s="1">
        <v>1.323918799646955E-2</v>
      </c>
    </row>
    <row r="535" spans="1:6" ht="15" customHeight="1" x14ac:dyDescent="0.25">
      <c r="A535" t="str">
        <f t="shared" si="8"/>
        <v>2013ManitobaServices</v>
      </c>
      <c r="B535">
        <v>2013</v>
      </c>
      <c r="C535" t="s">
        <v>30</v>
      </c>
      <c r="D535" t="s">
        <v>80</v>
      </c>
      <c r="E535">
        <v>132</v>
      </c>
      <c r="F535" s="1">
        <v>3.0444964871194424E-2</v>
      </c>
    </row>
    <row r="536" spans="1:6" ht="15" customHeight="1" x14ac:dyDescent="0.25">
      <c r="A536" t="str">
        <f t="shared" si="8"/>
        <v>2013SaskatchewanAll-items</v>
      </c>
      <c r="B536">
        <v>2013</v>
      </c>
      <c r="C536" t="s">
        <v>31</v>
      </c>
      <c r="D536" t="s">
        <v>9</v>
      </c>
      <c r="E536">
        <v>125.7</v>
      </c>
      <c r="F536" s="1">
        <v>1.4527845036319589E-2</v>
      </c>
    </row>
    <row r="537" spans="1:6" ht="15" customHeight="1" x14ac:dyDescent="0.25">
      <c r="A537" t="str">
        <f t="shared" si="8"/>
        <v>2013SaskatchewanFood</v>
      </c>
      <c r="B537">
        <v>2013</v>
      </c>
      <c r="C537" t="s">
        <v>31</v>
      </c>
      <c r="D537" t="s">
        <v>76</v>
      </c>
      <c r="E537">
        <v>134</v>
      </c>
      <c r="F537" s="1">
        <v>2.1341463414634235E-2</v>
      </c>
    </row>
    <row r="538" spans="1:6" ht="15" customHeight="1" x14ac:dyDescent="0.25">
      <c r="A538" t="str">
        <f t="shared" si="8"/>
        <v>2013SaskatchewanHousing</v>
      </c>
      <c r="B538">
        <v>2013</v>
      </c>
      <c r="C538" t="s">
        <v>31</v>
      </c>
      <c r="D538" t="s">
        <v>86</v>
      </c>
      <c r="E538">
        <v>149.4</v>
      </c>
      <c r="F538" s="1">
        <v>1.8404907975460242E-2</v>
      </c>
    </row>
    <row r="539" spans="1:6" ht="15" customHeight="1" x14ac:dyDescent="0.25">
      <c r="A539" t="str">
        <f t="shared" si="8"/>
        <v>2013SaskatchewanHousehold operations, furnishings and equipment</v>
      </c>
      <c r="B539">
        <v>2013</v>
      </c>
      <c r="C539" t="s">
        <v>31</v>
      </c>
      <c r="D539" t="s">
        <v>12</v>
      </c>
      <c r="E539">
        <v>108.7</v>
      </c>
      <c r="F539" s="1">
        <v>1.3047530288909653E-2</v>
      </c>
    </row>
    <row r="540" spans="1:6" ht="15" customHeight="1" x14ac:dyDescent="0.25">
      <c r="A540" t="str">
        <f t="shared" si="8"/>
        <v>2013SaskatchewanClothing and footwear</v>
      </c>
      <c r="B540">
        <v>2013</v>
      </c>
      <c r="C540" t="s">
        <v>31</v>
      </c>
      <c r="D540" t="s">
        <v>13</v>
      </c>
      <c r="E540">
        <v>96.5</v>
      </c>
      <c r="F540" s="1">
        <v>7.3068893528184017E-3</v>
      </c>
    </row>
    <row r="541" spans="1:6" ht="15" customHeight="1" x14ac:dyDescent="0.25">
      <c r="A541" t="str">
        <f t="shared" si="8"/>
        <v>2013SaskatchewanTransportation</v>
      </c>
      <c r="B541">
        <v>2013</v>
      </c>
      <c r="C541" t="s">
        <v>31</v>
      </c>
      <c r="D541" t="s">
        <v>14</v>
      </c>
      <c r="E541">
        <v>119.9</v>
      </c>
      <c r="F541" s="1">
        <v>7.5630252100840813E-3</v>
      </c>
    </row>
    <row r="542" spans="1:6" ht="15" customHeight="1" x14ac:dyDescent="0.25">
      <c r="A542" t="str">
        <f t="shared" si="8"/>
        <v>2013SaskatchewanGasoline</v>
      </c>
      <c r="B542">
        <v>2013</v>
      </c>
      <c r="C542" t="s">
        <v>31</v>
      </c>
      <c r="D542" t="s">
        <v>15</v>
      </c>
      <c r="E542">
        <v>167.9</v>
      </c>
      <c r="F542" s="1">
        <v>-1.4092777451556109E-2</v>
      </c>
    </row>
    <row r="543" spans="1:6" ht="15" customHeight="1" x14ac:dyDescent="0.25">
      <c r="A543" t="str">
        <f t="shared" si="8"/>
        <v>2013SaskatchewanHealth and personal care</v>
      </c>
      <c r="B543">
        <v>2013</v>
      </c>
      <c r="C543" t="s">
        <v>31</v>
      </c>
      <c r="D543" t="s">
        <v>16</v>
      </c>
      <c r="E543">
        <v>116.3</v>
      </c>
      <c r="F543" s="1">
        <v>9.5486111111110616E-3</v>
      </c>
    </row>
    <row r="544" spans="1:6" ht="15" customHeight="1" x14ac:dyDescent="0.25">
      <c r="A544" t="str">
        <f t="shared" si="8"/>
        <v>2013SaskatchewanRecreation, education and reading</v>
      </c>
      <c r="B544">
        <v>2013</v>
      </c>
      <c r="C544" t="s">
        <v>31</v>
      </c>
      <c r="D544" t="s">
        <v>17</v>
      </c>
      <c r="E544">
        <v>107.3</v>
      </c>
      <c r="F544" s="1">
        <v>8.4586466165412731E-3</v>
      </c>
    </row>
    <row r="545" spans="1:6" ht="15" customHeight="1" x14ac:dyDescent="0.25">
      <c r="A545" t="str">
        <f t="shared" si="8"/>
        <v>2013SaskatchewanAlcoholic beverages, tobacco products and recreational cannabis</v>
      </c>
      <c r="B545">
        <v>2013</v>
      </c>
      <c r="C545" t="s">
        <v>31</v>
      </c>
      <c r="D545" t="s">
        <v>18</v>
      </c>
      <c r="E545">
        <v>150.80000000000001</v>
      </c>
      <c r="F545" s="1">
        <v>5.0871080139372901E-2</v>
      </c>
    </row>
    <row r="546" spans="1:6" ht="15" customHeight="1" x14ac:dyDescent="0.25">
      <c r="A546" t="str">
        <f t="shared" si="8"/>
        <v>2013SaskatchewanUtilities</v>
      </c>
      <c r="B546">
        <v>2013</v>
      </c>
      <c r="C546" t="s">
        <v>31</v>
      </c>
      <c r="D546" t="s">
        <v>87</v>
      </c>
      <c r="E546">
        <v>142</v>
      </c>
      <c r="F546" s="1">
        <v>0</v>
      </c>
    </row>
    <row r="547" spans="1:6" ht="15" customHeight="1" x14ac:dyDescent="0.25">
      <c r="A547" t="str">
        <f t="shared" si="8"/>
        <v>2013SaskatchewanGoods</v>
      </c>
      <c r="B547">
        <v>2013</v>
      </c>
      <c r="C547" t="s">
        <v>31</v>
      </c>
      <c r="D547" t="s">
        <v>79</v>
      </c>
      <c r="E547">
        <v>112.4</v>
      </c>
      <c r="F547" s="1">
        <v>5.3667262969589319E-3</v>
      </c>
    </row>
    <row r="548" spans="1:6" ht="15" customHeight="1" x14ac:dyDescent="0.25">
      <c r="A548" t="str">
        <f t="shared" si="8"/>
        <v>2013SaskatchewanServices</v>
      </c>
      <c r="B548">
        <v>2013</v>
      </c>
      <c r="C548" t="s">
        <v>31</v>
      </c>
      <c r="D548" t="s">
        <v>80</v>
      </c>
      <c r="E548">
        <v>142.30000000000001</v>
      </c>
      <c r="F548" s="1">
        <v>2.3741007194244688E-2</v>
      </c>
    </row>
    <row r="549" spans="1:6" ht="15" customHeight="1" x14ac:dyDescent="0.25">
      <c r="A549" t="str">
        <f t="shared" si="8"/>
        <v>2013AlbertaAll-items</v>
      </c>
      <c r="B549">
        <v>2013</v>
      </c>
      <c r="C549" t="s">
        <v>32</v>
      </c>
      <c r="D549" t="s">
        <v>9</v>
      </c>
      <c r="E549">
        <v>128.9</v>
      </c>
      <c r="F549" s="1">
        <v>1.4162077104642104E-2</v>
      </c>
    </row>
    <row r="550" spans="1:6" ht="15" customHeight="1" x14ac:dyDescent="0.25">
      <c r="A550" t="str">
        <f t="shared" si="8"/>
        <v>2013AlbertaFood</v>
      </c>
      <c r="B550">
        <v>2013</v>
      </c>
      <c r="C550" t="s">
        <v>32</v>
      </c>
      <c r="D550" t="s">
        <v>76</v>
      </c>
      <c r="E550">
        <v>130.80000000000001</v>
      </c>
      <c r="F550" s="1">
        <v>2.1077283372365474E-2</v>
      </c>
    </row>
    <row r="551" spans="1:6" ht="15" customHeight="1" x14ac:dyDescent="0.25">
      <c r="A551" t="str">
        <f t="shared" si="8"/>
        <v>2013AlbertaHousing</v>
      </c>
      <c r="B551">
        <v>2013</v>
      </c>
      <c r="C551" t="s">
        <v>32</v>
      </c>
      <c r="D551" t="s">
        <v>86</v>
      </c>
      <c r="E551">
        <v>156.30000000000001</v>
      </c>
      <c r="F551" s="1">
        <v>2.491803278688532E-2</v>
      </c>
    </row>
    <row r="552" spans="1:6" ht="15" customHeight="1" x14ac:dyDescent="0.25">
      <c r="A552" t="str">
        <f t="shared" si="8"/>
        <v>2013AlbertaHousehold operations, furnishings and equipment</v>
      </c>
      <c r="B552">
        <v>2013</v>
      </c>
      <c r="C552" t="s">
        <v>32</v>
      </c>
      <c r="D552" t="s">
        <v>12</v>
      </c>
      <c r="E552">
        <v>112.8</v>
      </c>
      <c r="F552" s="1">
        <v>1.7132551848512097E-2</v>
      </c>
    </row>
    <row r="553" spans="1:6" ht="15" customHeight="1" x14ac:dyDescent="0.25">
      <c r="A553" t="str">
        <f t="shared" si="8"/>
        <v>2013AlbertaClothing and footwear</v>
      </c>
      <c r="B553">
        <v>2013</v>
      </c>
      <c r="C553" t="s">
        <v>32</v>
      </c>
      <c r="D553" t="s">
        <v>13</v>
      </c>
      <c r="E553">
        <v>93.7</v>
      </c>
      <c r="F553" s="1">
        <v>4.2872454448017756E-3</v>
      </c>
    </row>
    <row r="554" spans="1:6" ht="15" customHeight="1" x14ac:dyDescent="0.25">
      <c r="A554" t="str">
        <f t="shared" si="8"/>
        <v>2013AlbertaTransportation</v>
      </c>
      <c r="B554">
        <v>2013</v>
      </c>
      <c r="C554" t="s">
        <v>32</v>
      </c>
      <c r="D554" t="s">
        <v>14</v>
      </c>
      <c r="E554">
        <v>127.6</v>
      </c>
      <c r="F554" s="1">
        <v>5.516154452324575E-3</v>
      </c>
    </row>
    <row r="555" spans="1:6" ht="15" customHeight="1" x14ac:dyDescent="0.25">
      <c r="A555" t="str">
        <f t="shared" si="8"/>
        <v>2013AlbertaGasoline</v>
      </c>
      <c r="B555">
        <v>2013</v>
      </c>
      <c r="C555" t="s">
        <v>32</v>
      </c>
      <c r="D555" t="s">
        <v>15</v>
      </c>
      <c r="E555">
        <v>173.1</v>
      </c>
      <c r="F555" s="1">
        <v>-5.7736720554269242E-4</v>
      </c>
    </row>
    <row r="556" spans="1:6" ht="15" customHeight="1" x14ac:dyDescent="0.25">
      <c r="A556" t="str">
        <f t="shared" si="8"/>
        <v>2013AlbertaHealth and personal care</v>
      </c>
      <c r="B556">
        <v>2013</v>
      </c>
      <c r="C556" t="s">
        <v>32</v>
      </c>
      <c r="D556" t="s">
        <v>16</v>
      </c>
      <c r="E556">
        <v>127.1</v>
      </c>
      <c r="F556" s="1">
        <v>-4.6985121378230891E-3</v>
      </c>
    </row>
    <row r="557" spans="1:6" ht="15" customHeight="1" x14ac:dyDescent="0.25">
      <c r="A557" t="str">
        <f t="shared" si="8"/>
        <v>2013AlbertaRecreation, education and reading</v>
      </c>
      <c r="B557">
        <v>2013</v>
      </c>
      <c r="C557" t="s">
        <v>32</v>
      </c>
      <c r="D557" t="s">
        <v>17</v>
      </c>
      <c r="E557">
        <v>106.4</v>
      </c>
      <c r="F557" s="1">
        <v>4.721435316336166E-3</v>
      </c>
    </row>
    <row r="558" spans="1:6" ht="15" customHeight="1" x14ac:dyDescent="0.25">
      <c r="A558" t="str">
        <f t="shared" si="8"/>
        <v>2013AlbertaAlcoholic beverages, tobacco products and recreational cannabis</v>
      </c>
      <c r="B558">
        <v>2013</v>
      </c>
      <c r="C558" t="s">
        <v>32</v>
      </c>
      <c r="D558" t="s">
        <v>18</v>
      </c>
      <c r="E558">
        <v>139.69999999999999</v>
      </c>
      <c r="F558" s="1">
        <v>1.2318840579710062E-2</v>
      </c>
    </row>
    <row r="559" spans="1:6" ht="15" customHeight="1" x14ac:dyDescent="0.25">
      <c r="A559" t="str">
        <f t="shared" si="8"/>
        <v>2013AlbertaUtilities</v>
      </c>
      <c r="B559">
        <v>2013</v>
      </c>
      <c r="C559" t="s">
        <v>32</v>
      </c>
      <c r="D559" t="s">
        <v>87</v>
      </c>
      <c r="E559">
        <v>165.8</v>
      </c>
      <c r="F559" s="1">
        <v>1.5931372549019749E-2</v>
      </c>
    </row>
    <row r="560" spans="1:6" ht="15" customHeight="1" x14ac:dyDescent="0.25">
      <c r="A560" t="str">
        <f t="shared" si="8"/>
        <v>2013AlbertaGoods</v>
      </c>
      <c r="B560">
        <v>2013</v>
      </c>
      <c r="C560" t="s">
        <v>32</v>
      </c>
      <c r="D560" t="s">
        <v>79</v>
      </c>
      <c r="E560">
        <v>112.5</v>
      </c>
      <c r="F560" s="1">
        <v>3.5682426404996049E-3</v>
      </c>
    </row>
    <row r="561" spans="1:6" ht="15" customHeight="1" x14ac:dyDescent="0.25">
      <c r="A561" t="str">
        <f t="shared" si="8"/>
        <v>2013AlbertaServices</v>
      </c>
      <c r="B561">
        <v>2013</v>
      </c>
      <c r="C561" t="s">
        <v>32</v>
      </c>
      <c r="D561" t="s">
        <v>80</v>
      </c>
      <c r="E561">
        <v>146.69999999999999</v>
      </c>
      <c r="F561" s="1">
        <v>2.3726448011165226E-2</v>
      </c>
    </row>
    <row r="562" spans="1:6" ht="15" customHeight="1" x14ac:dyDescent="0.25">
      <c r="A562" t="str">
        <f t="shared" si="8"/>
        <v>2013British ColumbiaAll-items</v>
      </c>
      <c r="B562">
        <v>2013</v>
      </c>
      <c r="C562" t="s">
        <v>33</v>
      </c>
      <c r="D562" t="s">
        <v>9</v>
      </c>
      <c r="E562">
        <v>117.7</v>
      </c>
      <c r="F562" s="1">
        <v>-8.4889643463492627E-4</v>
      </c>
    </row>
    <row r="563" spans="1:6" ht="15" customHeight="1" x14ac:dyDescent="0.25">
      <c r="A563" t="str">
        <f t="shared" si="8"/>
        <v>2013British ColumbiaFood</v>
      </c>
      <c r="B563">
        <v>2013</v>
      </c>
      <c r="C563" t="s">
        <v>33</v>
      </c>
      <c r="D563" t="s">
        <v>76</v>
      </c>
      <c r="E563">
        <v>127.4</v>
      </c>
      <c r="F563" s="1">
        <v>7.8554595443840159E-4</v>
      </c>
    </row>
    <row r="564" spans="1:6" ht="15" customHeight="1" x14ac:dyDescent="0.25">
      <c r="A564" t="str">
        <f t="shared" si="8"/>
        <v>2013British ColumbiaHousing</v>
      </c>
      <c r="B564">
        <v>2013</v>
      </c>
      <c r="C564" t="s">
        <v>33</v>
      </c>
      <c r="D564" t="s">
        <v>86</v>
      </c>
      <c r="E564">
        <v>113.3</v>
      </c>
      <c r="F564" s="1">
        <v>-7.8809106830123096E-3</v>
      </c>
    </row>
    <row r="565" spans="1:6" ht="15" customHeight="1" x14ac:dyDescent="0.25">
      <c r="A565" t="str">
        <f t="shared" si="8"/>
        <v>2013British ColumbiaHousehold operations, furnishings and equipment</v>
      </c>
      <c r="B565">
        <v>2013</v>
      </c>
      <c r="C565" t="s">
        <v>33</v>
      </c>
      <c r="D565" t="s">
        <v>12</v>
      </c>
      <c r="E565">
        <v>111.7</v>
      </c>
      <c r="F565" s="1">
        <v>7.2137060414787834E-3</v>
      </c>
    </row>
    <row r="566" spans="1:6" ht="15" customHeight="1" x14ac:dyDescent="0.25">
      <c r="A566" t="str">
        <f t="shared" si="8"/>
        <v>2013British ColumbiaClothing and footwear</v>
      </c>
      <c r="B566">
        <v>2013</v>
      </c>
      <c r="C566" t="s">
        <v>33</v>
      </c>
      <c r="D566" t="s">
        <v>13</v>
      </c>
      <c r="E566">
        <v>101</v>
      </c>
      <c r="F566" s="1">
        <v>4.9751243781094526E-3</v>
      </c>
    </row>
    <row r="567" spans="1:6" ht="15" customHeight="1" x14ac:dyDescent="0.25">
      <c r="A567" t="str">
        <f t="shared" si="8"/>
        <v>2013British ColumbiaTransportation</v>
      </c>
      <c r="B567">
        <v>2013</v>
      </c>
      <c r="C567" t="s">
        <v>33</v>
      </c>
      <c r="D567" t="s">
        <v>14</v>
      </c>
      <c r="E567">
        <v>126.3</v>
      </c>
      <c r="F567" s="1">
        <v>8.7859424920127341E-3</v>
      </c>
    </row>
    <row r="568" spans="1:6" ht="15" customHeight="1" x14ac:dyDescent="0.25">
      <c r="A568" t="str">
        <f t="shared" si="8"/>
        <v>2013British ColumbiaGasoline</v>
      </c>
      <c r="B568">
        <v>2013</v>
      </c>
      <c r="C568" t="s">
        <v>33</v>
      </c>
      <c r="D568" t="s">
        <v>15</v>
      </c>
      <c r="E568">
        <v>186.4</v>
      </c>
      <c r="F568" s="1">
        <v>1.7467248908297036E-2</v>
      </c>
    </row>
    <row r="569" spans="1:6" ht="15" customHeight="1" x14ac:dyDescent="0.25">
      <c r="A569" t="str">
        <f t="shared" si="8"/>
        <v>2013British ColumbiaHealth and personal care</v>
      </c>
      <c r="B569">
        <v>2013</v>
      </c>
      <c r="C569" t="s">
        <v>33</v>
      </c>
      <c r="D569" t="s">
        <v>16</v>
      </c>
      <c r="E569">
        <v>113.2</v>
      </c>
      <c r="F569" s="1">
        <v>-1.991341991341989E-2</v>
      </c>
    </row>
    <row r="570" spans="1:6" ht="15" customHeight="1" x14ac:dyDescent="0.25">
      <c r="A570" t="str">
        <f t="shared" si="8"/>
        <v>2013British ColumbiaRecreation, education and reading</v>
      </c>
      <c r="B570">
        <v>2013</v>
      </c>
      <c r="C570" t="s">
        <v>33</v>
      </c>
      <c r="D570" t="s">
        <v>17</v>
      </c>
      <c r="E570">
        <v>112.6</v>
      </c>
      <c r="F570" s="1">
        <v>-4.4208664898320073E-3</v>
      </c>
    </row>
    <row r="571" spans="1:6" ht="15" customHeight="1" x14ac:dyDescent="0.25">
      <c r="A571" t="str">
        <f t="shared" si="8"/>
        <v>2013British ColumbiaAlcoholic beverages, tobacco products and recreational cannabis</v>
      </c>
      <c r="B571">
        <v>2013</v>
      </c>
      <c r="C571" t="s">
        <v>33</v>
      </c>
      <c r="D571" t="s">
        <v>18</v>
      </c>
      <c r="E571">
        <v>131.4</v>
      </c>
      <c r="F571" s="1">
        <v>6.1255742725881421E-3</v>
      </c>
    </row>
    <row r="572" spans="1:6" ht="15" customHeight="1" x14ac:dyDescent="0.25">
      <c r="A572" t="str">
        <f t="shared" si="8"/>
        <v>2013British ColumbiaUtilities</v>
      </c>
      <c r="B572">
        <v>2013</v>
      </c>
      <c r="C572" t="s">
        <v>33</v>
      </c>
      <c r="D572" t="s">
        <v>87</v>
      </c>
      <c r="E572">
        <v>157.5</v>
      </c>
      <c r="F572" s="1">
        <v>1.4819587628866053E-2</v>
      </c>
    </row>
    <row r="573" spans="1:6" ht="15" customHeight="1" x14ac:dyDescent="0.25">
      <c r="A573" t="str">
        <f t="shared" si="8"/>
        <v>2013British ColumbiaGoods</v>
      </c>
      <c r="B573">
        <v>2013</v>
      </c>
      <c r="C573" t="s">
        <v>33</v>
      </c>
      <c r="D573" t="s">
        <v>79</v>
      </c>
      <c r="E573">
        <v>112.3</v>
      </c>
      <c r="F573" s="1">
        <v>8.9126559714789941E-4</v>
      </c>
    </row>
    <row r="574" spans="1:6" ht="15" customHeight="1" x14ac:dyDescent="0.25">
      <c r="A574" t="str">
        <f t="shared" si="8"/>
        <v>2013British ColumbiaServices</v>
      </c>
      <c r="B574">
        <v>2013</v>
      </c>
      <c r="C574" t="s">
        <v>33</v>
      </c>
      <c r="D574" t="s">
        <v>80</v>
      </c>
      <c r="E574">
        <v>122.4</v>
      </c>
      <c r="F574" s="1">
        <v>-1.6313213703098583E-3</v>
      </c>
    </row>
    <row r="575" spans="1:6" x14ac:dyDescent="0.25">
      <c r="A575" t="str">
        <f t="shared" si="8"/>
        <v>2014CanadaAll-items</v>
      </c>
      <c r="B575">
        <v>2014</v>
      </c>
      <c r="C575" t="s">
        <v>7</v>
      </c>
      <c r="D575" t="s">
        <v>9</v>
      </c>
      <c r="E575">
        <v>125.2</v>
      </c>
      <c r="F575" s="1">
        <v>1.9543973941368125E-2</v>
      </c>
    </row>
    <row r="576" spans="1:6" ht="15" customHeight="1" x14ac:dyDescent="0.25">
      <c r="A576" t="str">
        <f t="shared" si="8"/>
        <v>2014CanadaFood</v>
      </c>
      <c r="B576">
        <v>2014</v>
      </c>
      <c r="C576" t="s">
        <v>7</v>
      </c>
      <c r="D576" t="s">
        <v>76</v>
      </c>
      <c r="E576">
        <v>135.5</v>
      </c>
      <c r="F576" s="1">
        <v>2.3413897280966725E-2</v>
      </c>
    </row>
    <row r="577" spans="1:6" ht="15" customHeight="1" x14ac:dyDescent="0.25">
      <c r="A577" t="str">
        <f t="shared" si="8"/>
        <v>2014CanadaHousing</v>
      </c>
      <c r="B577">
        <v>2014</v>
      </c>
      <c r="C577" t="s">
        <v>7</v>
      </c>
      <c r="D577" t="s">
        <v>86</v>
      </c>
      <c r="E577">
        <v>132.19999999999999</v>
      </c>
      <c r="F577" s="1">
        <v>2.7195027195027196E-2</v>
      </c>
    </row>
    <row r="578" spans="1:6" ht="15" customHeight="1" x14ac:dyDescent="0.25">
      <c r="A578" t="str">
        <f t="shared" si="8"/>
        <v>2014CanadaHousehold operations, furnishings and equipment</v>
      </c>
      <c r="B578">
        <v>2014</v>
      </c>
      <c r="C578" t="s">
        <v>7</v>
      </c>
      <c r="D578" t="s">
        <v>12</v>
      </c>
      <c r="E578">
        <v>116.6</v>
      </c>
      <c r="F578" s="1">
        <v>1.9230769230769131E-2</v>
      </c>
    </row>
    <row r="579" spans="1:6" ht="15" customHeight="1" x14ac:dyDescent="0.25">
      <c r="A579" t="str">
        <f t="shared" si="8"/>
        <v>2014CanadaClothing and footwear</v>
      </c>
      <c r="B579">
        <v>2014</v>
      </c>
      <c r="C579" t="s">
        <v>7</v>
      </c>
      <c r="D579" t="s">
        <v>13</v>
      </c>
      <c r="E579">
        <v>93.2</v>
      </c>
      <c r="F579" s="1">
        <v>1.1943539630836142E-2</v>
      </c>
    </row>
    <row r="580" spans="1:6" ht="15" customHeight="1" x14ac:dyDescent="0.25">
      <c r="A580" t="str">
        <f t="shared" ref="A580:A643" si="9">B580&amp;C580&amp;D580</f>
        <v>2014CanadaTransportation</v>
      </c>
      <c r="B580">
        <v>2014</v>
      </c>
      <c r="C580" t="s">
        <v>7</v>
      </c>
      <c r="D580" t="s">
        <v>14</v>
      </c>
      <c r="E580">
        <v>130.4</v>
      </c>
      <c r="F580" s="1">
        <v>1.0852713178294617E-2</v>
      </c>
    </row>
    <row r="581" spans="1:6" ht="15" customHeight="1" x14ac:dyDescent="0.25">
      <c r="A581" t="str">
        <f t="shared" si="9"/>
        <v>2014CanadaGasoline</v>
      </c>
      <c r="B581">
        <v>2014</v>
      </c>
      <c r="C581" t="s">
        <v>7</v>
      </c>
      <c r="D581" t="s">
        <v>15</v>
      </c>
      <c r="E581">
        <v>183.8</v>
      </c>
      <c r="F581" s="1">
        <v>2.1810250817884715E-3</v>
      </c>
    </row>
    <row r="582" spans="1:6" ht="15" customHeight="1" x14ac:dyDescent="0.25">
      <c r="A582" t="str">
        <f t="shared" si="9"/>
        <v>2014CanadaHealth and personal care</v>
      </c>
      <c r="B582">
        <v>2014</v>
      </c>
      <c r="C582" t="s">
        <v>7</v>
      </c>
      <c r="D582" t="s">
        <v>16</v>
      </c>
      <c r="E582">
        <v>119</v>
      </c>
      <c r="F582" s="1">
        <v>5.9171597633136336E-3</v>
      </c>
    </row>
    <row r="583" spans="1:6" ht="15" customHeight="1" x14ac:dyDescent="0.25">
      <c r="A583" t="str">
        <f t="shared" si="9"/>
        <v>2014CanadaRecreation, education and reading</v>
      </c>
      <c r="B583">
        <v>2014</v>
      </c>
      <c r="C583" t="s">
        <v>7</v>
      </c>
      <c r="D583" t="s">
        <v>17</v>
      </c>
      <c r="E583">
        <v>107.4</v>
      </c>
      <c r="F583" s="1">
        <v>1.1299435028248614E-2</v>
      </c>
    </row>
    <row r="584" spans="1:6" ht="15" customHeight="1" x14ac:dyDescent="0.25">
      <c r="A584" t="str">
        <f t="shared" si="9"/>
        <v>2014CanadaAlcoholic beverages, tobacco products and recreational cannabis</v>
      </c>
      <c r="B584">
        <v>2014</v>
      </c>
      <c r="C584" t="s">
        <v>7</v>
      </c>
      <c r="D584" t="s">
        <v>18</v>
      </c>
      <c r="E584">
        <v>146.6</v>
      </c>
      <c r="F584" s="1">
        <v>4.4159544159544074E-2</v>
      </c>
    </row>
    <row r="585" spans="1:6" ht="15" customHeight="1" x14ac:dyDescent="0.25">
      <c r="A585" t="str">
        <f t="shared" si="9"/>
        <v>2014CanadaUtilities</v>
      </c>
      <c r="B585">
        <v>2014</v>
      </c>
      <c r="C585" t="s">
        <v>7</v>
      </c>
      <c r="D585" t="s">
        <v>87</v>
      </c>
      <c r="E585">
        <v>165.3</v>
      </c>
      <c r="F585" s="1">
        <v>3.5714285714285823E-2</v>
      </c>
    </row>
    <row r="586" spans="1:6" ht="15" customHeight="1" x14ac:dyDescent="0.25">
      <c r="A586" t="str">
        <f t="shared" si="9"/>
        <v>2014CanadaGoods</v>
      </c>
      <c r="B586">
        <v>2014</v>
      </c>
      <c r="C586" t="s">
        <v>7</v>
      </c>
      <c r="D586" t="s">
        <v>79</v>
      </c>
      <c r="E586">
        <v>116.5</v>
      </c>
      <c r="F586" s="1">
        <v>1.6579406631762703E-2</v>
      </c>
    </row>
    <row r="587" spans="1:6" ht="15" customHeight="1" x14ac:dyDescent="0.25">
      <c r="A587" t="str">
        <f t="shared" si="9"/>
        <v>2014CanadaServices</v>
      </c>
      <c r="B587">
        <v>2014</v>
      </c>
      <c r="C587" t="s">
        <v>7</v>
      </c>
      <c r="D587" t="s">
        <v>80</v>
      </c>
      <c r="E587">
        <v>133.69999999999999</v>
      </c>
      <c r="F587" s="1">
        <v>2.0610687022900677E-2</v>
      </c>
    </row>
    <row r="588" spans="1:6" ht="15" customHeight="1" x14ac:dyDescent="0.25">
      <c r="A588" t="str">
        <f t="shared" si="9"/>
        <v>2014Newfoundland and LabradorAll-items</v>
      </c>
      <c r="B588">
        <v>2014</v>
      </c>
      <c r="C588" t="s">
        <v>24</v>
      </c>
      <c r="D588" t="s">
        <v>9</v>
      </c>
      <c r="E588">
        <v>128.4</v>
      </c>
      <c r="F588" s="1">
        <v>1.9047619047619094E-2</v>
      </c>
    </row>
    <row r="589" spans="1:6" ht="15" customHeight="1" x14ac:dyDescent="0.25">
      <c r="A589" t="str">
        <f t="shared" si="9"/>
        <v>2014Newfoundland and LabradorFood</v>
      </c>
      <c r="B589">
        <v>2014</v>
      </c>
      <c r="C589" t="s">
        <v>24</v>
      </c>
      <c r="D589" t="s">
        <v>76</v>
      </c>
      <c r="E589">
        <v>137.69999999999999</v>
      </c>
      <c r="F589" s="1">
        <v>2.3791821561338206E-2</v>
      </c>
    </row>
    <row r="590" spans="1:6" ht="15" customHeight="1" x14ac:dyDescent="0.25">
      <c r="A590" t="str">
        <f t="shared" si="9"/>
        <v>2014Newfoundland and LabradorHousing</v>
      </c>
      <c r="B590">
        <v>2014</v>
      </c>
      <c r="C590" t="s">
        <v>24</v>
      </c>
      <c r="D590" t="s">
        <v>86</v>
      </c>
      <c r="E590">
        <v>150</v>
      </c>
      <c r="F590" s="1">
        <v>1.5572105619499062E-2</v>
      </c>
    </row>
    <row r="591" spans="1:6" ht="15" customHeight="1" x14ac:dyDescent="0.25">
      <c r="A591" t="str">
        <f t="shared" si="9"/>
        <v>2014Newfoundland and LabradorHousehold operations, furnishings and equipment</v>
      </c>
      <c r="B591">
        <v>2014</v>
      </c>
      <c r="C591" t="s">
        <v>24</v>
      </c>
      <c r="D591" t="s">
        <v>12</v>
      </c>
      <c r="E591">
        <v>114.9</v>
      </c>
      <c r="F591" s="1">
        <v>2.0426287744227455E-2</v>
      </c>
    </row>
    <row r="592" spans="1:6" ht="15" customHeight="1" x14ac:dyDescent="0.25">
      <c r="A592" t="str">
        <f t="shared" si="9"/>
        <v>2014Newfoundland and LabradorClothing and footwear</v>
      </c>
      <c r="B592">
        <v>2014</v>
      </c>
      <c r="C592" t="s">
        <v>24</v>
      </c>
      <c r="D592" t="s">
        <v>13</v>
      </c>
      <c r="E592">
        <v>94.9</v>
      </c>
      <c r="F592" s="1">
        <v>8.5015940488842867E-3</v>
      </c>
    </row>
    <row r="593" spans="1:6" ht="15" customHeight="1" x14ac:dyDescent="0.25">
      <c r="A593" t="str">
        <f t="shared" si="9"/>
        <v>2014Newfoundland and LabradorTransportation</v>
      </c>
      <c r="B593">
        <v>2014</v>
      </c>
      <c r="C593" t="s">
        <v>24</v>
      </c>
      <c r="D593" t="s">
        <v>14</v>
      </c>
      <c r="E593">
        <v>129</v>
      </c>
      <c r="F593" s="1">
        <v>1.8153117600631388E-2</v>
      </c>
    </row>
    <row r="594" spans="1:6" ht="15" customHeight="1" x14ac:dyDescent="0.25">
      <c r="A594" t="str">
        <f t="shared" si="9"/>
        <v>2014Newfoundland and LabradorGasoline</v>
      </c>
      <c r="B594">
        <v>2014</v>
      </c>
      <c r="C594" t="s">
        <v>24</v>
      </c>
      <c r="D594" t="s">
        <v>15</v>
      </c>
      <c r="E594">
        <v>170.5</v>
      </c>
      <c r="F594" s="1">
        <v>8.8757396449704144E-3</v>
      </c>
    </row>
    <row r="595" spans="1:6" ht="15" customHeight="1" x14ac:dyDescent="0.25">
      <c r="A595" t="str">
        <f t="shared" si="9"/>
        <v>2014Newfoundland and LabradorHealth and personal care</v>
      </c>
      <c r="B595">
        <v>2014</v>
      </c>
      <c r="C595" t="s">
        <v>24</v>
      </c>
      <c r="D595" t="s">
        <v>16</v>
      </c>
      <c r="E595">
        <v>113.4</v>
      </c>
      <c r="F595" s="1">
        <v>-2.638522427440608E-3</v>
      </c>
    </row>
    <row r="596" spans="1:6" ht="15" customHeight="1" x14ac:dyDescent="0.25">
      <c r="A596" t="str">
        <f t="shared" si="9"/>
        <v>2014Newfoundland and LabradorRecreation, education and reading</v>
      </c>
      <c r="B596">
        <v>2014</v>
      </c>
      <c r="C596" t="s">
        <v>24</v>
      </c>
      <c r="D596" t="s">
        <v>17</v>
      </c>
      <c r="E596">
        <v>104.8</v>
      </c>
      <c r="F596" s="1">
        <v>1.1583011583011612E-2</v>
      </c>
    </row>
    <row r="597" spans="1:6" ht="15" customHeight="1" x14ac:dyDescent="0.25">
      <c r="A597" t="str">
        <f t="shared" si="9"/>
        <v>2014Newfoundland and LabradorAlcoholic beverages, tobacco products and recreational cannabis</v>
      </c>
      <c r="B597">
        <v>2014</v>
      </c>
      <c r="C597" t="s">
        <v>24</v>
      </c>
      <c r="D597" t="s">
        <v>18</v>
      </c>
      <c r="E597">
        <v>153.1</v>
      </c>
      <c r="F597" s="1">
        <v>7.2128851540616115E-2</v>
      </c>
    </row>
    <row r="598" spans="1:6" ht="15" customHeight="1" x14ac:dyDescent="0.25">
      <c r="A598" t="str">
        <f t="shared" si="9"/>
        <v>2014Newfoundland and LabradorUtilities</v>
      </c>
      <c r="B598">
        <v>2014</v>
      </c>
      <c r="C598" t="s">
        <v>24</v>
      </c>
      <c r="D598" t="s">
        <v>87</v>
      </c>
      <c r="E598">
        <v>170.6</v>
      </c>
      <c r="F598" s="1">
        <v>7.0838252656433799E-3</v>
      </c>
    </row>
    <row r="599" spans="1:6" ht="15" customHeight="1" x14ac:dyDescent="0.25">
      <c r="A599" t="str">
        <f t="shared" si="9"/>
        <v>2014Newfoundland and LabradorGoods</v>
      </c>
      <c r="B599">
        <v>2014</v>
      </c>
      <c r="C599" t="s">
        <v>24</v>
      </c>
      <c r="D599" t="s">
        <v>79</v>
      </c>
      <c r="E599">
        <v>122.5</v>
      </c>
      <c r="F599" s="1">
        <v>1.575456053067998E-2</v>
      </c>
    </row>
    <row r="600" spans="1:6" ht="15" customHeight="1" x14ac:dyDescent="0.25">
      <c r="A600" t="str">
        <f t="shared" si="9"/>
        <v>2014Newfoundland and LabradorServices</v>
      </c>
      <c r="B600">
        <v>2014</v>
      </c>
      <c r="C600" t="s">
        <v>24</v>
      </c>
      <c r="D600" t="s">
        <v>80</v>
      </c>
      <c r="E600">
        <v>137.30000000000001</v>
      </c>
      <c r="F600" s="1">
        <v>2.3099850968703598E-2</v>
      </c>
    </row>
    <row r="601" spans="1:6" ht="15" customHeight="1" x14ac:dyDescent="0.25">
      <c r="A601" t="str">
        <f t="shared" si="9"/>
        <v>2014Prince Edward IslandAll-items</v>
      </c>
      <c r="B601">
        <v>2014</v>
      </c>
      <c r="C601" t="s">
        <v>25</v>
      </c>
      <c r="D601" t="s">
        <v>9</v>
      </c>
      <c r="E601">
        <v>130.1</v>
      </c>
      <c r="F601" s="1">
        <v>1.6406249999999956E-2</v>
      </c>
    </row>
    <row r="602" spans="1:6" ht="15" customHeight="1" x14ac:dyDescent="0.25">
      <c r="A602" t="str">
        <f t="shared" si="9"/>
        <v>2014Prince Edward IslandFood</v>
      </c>
      <c r="B602">
        <v>2014</v>
      </c>
      <c r="C602" t="s">
        <v>25</v>
      </c>
      <c r="D602" t="s">
        <v>76</v>
      </c>
      <c r="E602">
        <v>140.80000000000001</v>
      </c>
      <c r="F602" s="1">
        <v>1.4409221902017291E-2</v>
      </c>
    </row>
    <row r="603" spans="1:6" ht="15" customHeight="1" x14ac:dyDescent="0.25">
      <c r="A603" t="str">
        <f t="shared" si="9"/>
        <v>2014Prince Edward IslandHousing</v>
      </c>
      <c r="B603">
        <v>2014</v>
      </c>
      <c r="C603" t="s">
        <v>25</v>
      </c>
      <c r="D603" t="s">
        <v>86</v>
      </c>
      <c r="E603">
        <v>135.19999999999999</v>
      </c>
      <c r="F603" s="1">
        <v>1.6541353383458562E-2</v>
      </c>
    </row>
    <row r="604" spans="1:6" ht="15" customHeight="1" x14ac:dyDescent="0.25">
      <c r="A604" t="str">
        <f t="shared" si="9"/>
        <v>2014Prince Edward IslandHousehold operations, furnishings and equipment</v>
      </c>
      <c r="B604">
        <v>2014</v>
      </c>
      <c r="C604" t="s">
        <v>25</v>
      </c>
      <c r="D604" t="s">
        <v>12</v>
      </c>
      <c r="E604">
        <v>121.8</v>
      </c>
      <c r="F604" s="1">
        <v>1.6694490818030049E-2</v>
      </c>
    </row>
    <row r="605" spans="1:6" ht="15" customHeight="1" x14ac:dyDescent="0.25">
      <c r="A605" t="str">
        <f t="shared" si="9"/>
        <v>2014Prince Edward IslandClothing and footwear</v>
      </c>
      <c r="B605">
        <v>2014</v>
      </c>
      <c r="C605" t="s">
        <v>25</v>
      </c>
      <c r="D605" t="s">
        <v>13</v>
      </c>
      <c r="E605">
        <v>104.6</v>
      </c>
      <c r="F605" s="1">
        <v>0</v>
      </c>
    </row>
    <row r="606" spans="1:6" ht="15" customHeight="1" x14ac:dyDescent="0.25">
      <c r="A606" t="str">
        <f t="shared" si="9"/>
        <v>2014Prince Edward IslandTransportation</v>
      </c>
      <c r="B606">
        <v>2014</v>
      </c>
      <c r="C606" t="s">
        <v>25</v>
      </c>
      <c r="D606" t="s">
        <v>14</v>
      </c>
      <c r="E606">
        <v>132.9</v>
      </c>
      <c r="F606" s="1">
        <v>1.6055045871559589E-2</v>
      </c>
    </row>
    <row r="607" spans="1:6" ht="15" customHeight="1" x14ac:dyDescent="0.25">
      <c r="A607" t="str">
        <f t="shared" si="9"/>
        <v>2014Prince Edward IslandGasoline</v>
      </c>
      <c r="B607">
        <v>2014</v>
      </c>
      <c r="C607" t="s">
        <v>25</v>
      </c>
      <c r="D607" t="s">
        <v>15</v>
      </c>
      <c r="E607">
        <v>195.2</v>
      </c>
      <c r="F607" s="1">
        <v>1.5608740894901146E-2</v>
      </c>
    </row>
    <row r="608" spans="1:6" ht="15" customHeight="1" x14ac:dyDescent="0.25">
      <c r="A608" t="str">
        <f t="shared" si="9"/>
        <v>2014Prince Edward IslandHealth and personal care</v>
      </c>
      <c r="B608">
        <v>2014</v>
      </c>
      <c r="C608" t="s">
        <v>25</v>
      </c>
      <c r="D608" t="s">
        <v>16</v>
      </c>
      <c r="E608">
        <v>116.5</v>
      </c>
      <c r="F608" s="1">
        <v>1.7196904557179953E-3</v>
      </c>
    </row>
    <row r="609" spans="1:6" ht="15" customHeight="1" x14ac:dyDescent="0.25">
      <c r="A609" t="str">
        <f t="shared" si="9"/>
        <v>2014Prince Edward IslandRecreation, education and reading</v>
      </c>
      <c r="B609">
        <v>2014</v>
      </c>
      <c r="C609" t="s">
        <v>25</v>
      </c>
      <c r="D609" t="s">
        <v>17</v>
      </c>
      <c r="E609">
        <v>110.8</v>
      </c>
      <c r="F609" s="1">
        <v>3.0697674418604624E-2</v>
      </c>
    </row>
    <row r="610" spans="1:6" ht="15" customHeight="1" x14ac:dyDescent="0.25">
      <c r="A610" t="str">
        <f t="shared" si="9"/>
        <v>2014Prince Edward IslandAlcoholic beverages, tobacco products and recreational cannabis</v>
      </c>
      <c r="B610">
        <v>2014</v>
      </c>
      <c r="C610" t="s">
        <v>25</v>
      </c>
      <c r="D610" t="s">
        <v>18</v>
      </c>
      <c r="E610">
        <v>174.5</v>
      </c>
      <c r="F610" s="1">
        <v>3.6838978015448533E-2</v>
      </c>
    </row>
    <row r="611" spans="1:6" ht="15" customHeight="1" x14ac:dyDescent="0.25">
      <c r="A611" t="str">
        <f t="shared" si="9"/>
        <v>2014Prince Edward IslandUtilities</v>
      </c>
      <c r="B611">
        <v>2014</v>
      </c>
      <c r="C611" t="s">
        <v>25</v>
      </c>
      <c r="D611" t="s">
        <v>87</v>
      </c>
      <c r="E611">
        <v>197.9</v>
      </c>
      <c r="F611" s="1">
        <v>2.3267838676318511E-2</v>
      </c>
    </row>
    <row r="612" spans="1:6" ht="15" customHeight="1" x14ac:dyDescent="0.25">
      <c r="A612" t="str">
        <f t="shared" si="9"/>
        <v>2014Prince Edward IslandGoods</v>
      </c>
      <c r="B612">
        <v>2014</v>
      </c>
      <c r="C612" t="s">
        <v>25</v>
      </c>
      <c r="D612" t="s">
        <v>79</v>
      </c>
      <c r="E612">
        <v>132.69999999999999</v>
      </c>
      <c r="F612" s="1">
        <v>1.2204424103737562E-2</v>
      </c>
    </row>
    <row r="613" spans="1:6" ht="15" customHeight="1" x14ac:dyDescent="0.25">
      <c r="A613" t="str">
        <f t="shared" si="9"/>
        <v>2014Prince Edward IslandServices</v>
      </c>
      <c r="B613">
        <v>2014</v>
      </c>
      <c r="C613" t="s">
        <v>25</v>
      </c>
      <c r="D613" t="s">
        <v>80</v>
      </c>
      <c r="E613">
        <v>126.8</v>
      </c>
      <c r="F613" s="1">
        <v>2.093397745571654E-2</v>
      </c>
    </row>
    <row r="614" spans="1:6" ht="15" customHeight="1" x14ac:dyDescent="0.25">
      <c r="A614" t="str">
        <f t="shared" si="9"/>
        <v>2014Nova ScotiaAll-items</v>
      </c>
      <c r="B614">
        <v>2014</v>
      </c>
      <c r="C614" t="s">
        <v>26</v>
      </c>
      <c r="D614" t="s">
        <v>9</v>
      </c>
      <c r="E614">
        <v>128.80000000000001</v>
      </c>
      <c r="F614" s="1">
        <v>1.7377567140600451E-2</v>
      </c>
    </row>
    <row r="615" spans="1:6" ht="15" customHeight="1" x14ac:dyDescent="0.25">
      <c r="A615" t="str">
        <f t="shared" si="9"/>
        <v>2014Nova ScotiaFood</v>
      </c>
      <c r="B615">
        <v>2014</v>
      </c>
      <c r="C615" t="s">
        <v>26</v>
      </c>
      <c r="D615" t="s">
        <v>76</v>
      </c>
      <c r="E615">
        <v>141.5</v>
      </c>
      <c r="F615" s="1">
        <v>1.3610315186246459E-2</v>
      </c>
    </row>
    <row r="616" spans="1:6" ht="15" customHeight="1" x14ac:dyDescent="0.25">
      <c r="A616" t="str">
        <f t="shared" si="9"/>
        <v>2014Nova ScotiaHousing</v>
      </c>
      <c r="B616">
        <v>2014</v>
      </c>
      <c r="C616" t="s">
        <v>26</v>
      </c>
      <c r="D616" t="s">
        <v>86</v>
      </c>
      <c r="E616">
        <v>141.1</v>
      </c>
      <c r="F616" s="1">
        <v>2.1723388848660392E-2</v>
      </c>
    </row>
    <row r="617" spans="1:6" ht="15" customHeight="1" x14ac:dyDescent="0.25">
      <c r="A617" t="str">
        <f t="shared" si="9"/>
        <v>2014Nova ScotiaHousehold operations, furnishings and equipment</v>
      </c>
      <c r="B617">
        <v>2014</v>
      </c>
      <c r="C617" t="s">
        <v>26</v>
      </c>
      <c r="D617" t="s">
        <v>12</v>
      </c>
      <c r="E617">
        <v>117.2</v>
      </c>
      <c r="F617" s="1">
        <v>1.9130434782608719E-2</v>
      </c>
    </row>
    <row r="618" spans="1:6" ht="15" customHeight="1" x14ac:dyDescent="0.25">
      <c r="A618" t="str">
        <f t="shared" si="9"/>
        <v>2014Nova ScotiaClothing and footwear</v>
      </c>
      <c r="B618">
        <v>2014</v>
      </c>
      <c r="C618" t="s">
        <v>26</v>
      </c>
      <c r="D618" t="s">
        <v>13</v>
      </c>
      <c r="E618">
        <v>98.2</v>
      </c>
      <c r="F618" s="1">
        <v>2.3983315954118841E-2</v>
      </c>
    </row>
    <row r="619" spans="1:6" ht="15" customHeight="1" x14ac:dyDescent="0.25">
      <c r="A619" t="str">
        <f t="shared" si="9"/>
        <v>2014Nova ScotiaTransportation</v>
      </c>
      <c r="B619">
        <v>2014</v>
      </c>
      <c r="C619" t="s">
        <v>26</v>
      </c>
      <c r="D619" t="s">
        <v>14</v>
      </c>
      <c r="E619">
        <v>125.9</v>
      </c>
      <c r="F619" s="1">
        <v>1.1244979919678761E-2</v>
      </c>
    </row>
    <row r="620" spans="1:6" ht="15" customHeight="1" x14ac:dyDescent="0.25">
      <c r="A620" t="str">
        <f t="shared" si="9"/>
        <v>2014Nova ScotiaGasoline</v>
      </c>
      <c r="B620">
        <v>2014</v>
      </c>
      <c r="C620" t="s">
        <v>26</v>
      </c>
      <c r="D620" t="s">
        <v>15</v>
      </c>
      <c r="E620">
        <v>176.9</v>
      </c>
      <c r="F620" s="1">
        <v>1.6987542468856816E-3</v>
      </c>
    </row>
    <row r="621" spans="1:6" ht="15" customHeight="1" x14ac:dyDescent="0.25">
      <c r="A621" t="str">
        <f t="shared" si="9"/>
        <v>2014Nova ScotiaHealth and personal care</v>
      </c>
      <c r="B621">
        <v>2014</v>
      </c>
      <c r="C621" t="s">
        <v>26</v>
      </c>
      <c r="D621" t="s">
        <v>16</v>
      </c>
      <c r="E621">
        <v>116.4</v>
      </c>
      <c r="F621" s="1">
        <v>7.7922077922078416E-3</v>
      </c>
    </row>
    <row r="622" spans="1:6" ht="15" customHeight="1" x14ac:dyDescent="0.25">
      <c r="A622" t="str">
        <f t="shared" si="9"/>
        <v>2014Nova ScotiaRecreation, education and reading</v>
      </c>
      <c r="B622">
        <v>2014</v>
      </c>
      <c r="C622" t="s">
        <v>26</v>
      </c>
      <c r="D622" t="s">
        <v>17</v>
      </c>
      <c r="E622">
        <v>109.6</v>
      </c>
      <c r="F622" s="1">
        <v>1.7641597028783578E-2</v>
      </c>
    </row>
    <row r="623" spans="1:6" ht="15" customHeight="1" x14ac:dyDescent="0.25">
      <c r="A623" t="str">
        <f t="shared" si="9"/>
        <v>2014Nova ScotiaAlcoholic beverages, tobacco products and recreational cannabis</v>
      </c>
      <c r="B623">
        <v>2014</v>
      </c>
      <c r="C623" t="s">
        <v>26</v>
      </c>
      <c r="D623" t="s">
        <v>18</v>
      </c>
      <c r="E623">
        <v>176.2</v>
      </c>
      <c r="F623" s="1">
        <v>4.9434187016080898E-2</v>
      </c>
    </row>
    <row r="624" spans="1:6" ht="15" customHeight="1" x14ac:dyDescent="0.25">
      <c r="A624" t="str">
        <f t="shared" si="9"/>
        <v>2014Nova ScotiaUtilities</v>
      </c>
      <c r="B624">
        <v>2014</v>
      </c>
      <c r="C624" t="s">
        <v>26</v>
      </c>
      <c r="D624" t="s">
        <v>87</v>
      </c>
      <c r="E624">
        <v>182</v>
      </c>
      <c r="F624" s="1">
        <v>3.1161473087818695E-2</v>
      </c>
    </row>
    <row r="625" spans="1:6" ht="15" customHeight="1" x14ac:dyDescent="0.25">
      <c r="A625" t="str">
        <f t="shared" si="9"/>
        <v>2014Nova ScotiaGoods</v>
      </c>
      <c r="B625">
        <v>2014</v>
      </c>
      <c r="C625" t="s">
        <v>26</v>
      </c>
      <c r="D625" t="s">
        <v>79</v>
      </c>
      <c r="E625">
        <v>127.3</v>
      </c>
      <c r="F625" s="1">
        <v>1.5151515151515083E-2</v>
      </c>
    </row>
    <row r="626" spans="1:6" ht="15" customHeight="1" x14ac:dyDescent="0.25">
      <c r="A626" t="str">
        <f t="shared" si="9"/>
        <v>2014Nova ScotiaServices</v>
      </c>
      <c r="B626">
        <v>2014</v>
      </c>
      <c r="C626" t="s">
        <v>26</v>
      </c>
      <c r="D626" t="s">
        <v>80</v>
      </c>
      <c r="E626">
        <v>130.6</v>
      </c>
      <c r="F626" s="1">
        <v>2.0312499999999956E-2</v>
      </c>
    </row>
    <row r="627" spans="1:6" ht="15" customHeight="1" x14ac:dyDescent="0.25">
      <c r="A627" t="str">
        <f t="shared" si="9"/>
        <v>2014New BrunswickAll-items</v>
      </c>
      <c r="B627">
        <v>2014</v>
      </c>
      <c r="C627" t="s">
        <v>27</v>
      </c>
      <c r="D627" t="s">
        <v>9</v>
      </c>
      <c r="E627">
        <v>124.8</v>
      </c>
      <c r="F627" s="1">
        <v>1.4634146341463391E-2</v>
      </c>
    </row>
    <row r="628" spans="1:6" ht="15" customHeight="1" x14ac:dyDescent="0.25">
      <c r="A628" t="str">
        <f t="shared" si="9"/>
        <v>2014New BrunswickFood</v>
      </c>
      <c r="B628">
        <v>2014</v>
      </c>
      <c r="C628" t="s">
        <v>27</v>
      </c>
      <c r="D628" t="s">
        <v>76</v>
      </c>
      <c r="E628">
        <v>141.1</v>
      </c>
      <c r="F628" s="1">
        <v>1.8772563176895265E-2</v>
      </c>
    </row>
    <row r="629" spans="1:6" ht="15" customHeight="1" x14ac:dyDescent="0.25">
      <c r="A629" t="str">
        <f t="shared" si="9"/>
        <v>2014New BrunswickHousing</v>
      </c>
      <c r="B629">
        <v>2014</v>
      </c>
      <c r="C629" t="s">
        <v>27</v>
      </c>
      <c r="D629" t="s">
        <v>86</v>
      </c>
      <c r="E629">
        <v>129.19999999999999</v>
      </c>
      <c r="F629" s="1">
        <v>1.8927444794952616E-2</v>
      </c>
    </row>
    <row r="630" spans="1:6" ht="15" customHeight="1" x14ac:dyDescent="0.25">
      <c r="A630" t="str">
        <f t="shared" si="9"/>
        <v>2014New BrunswickHousehold operations, furnishings and equipment</v>
      </c>
      <c r="B630">
        <v>2014</v>
      </c>
      <c r="C630" t="s">
        <v>27</v>
      </c>
      <c r="D630" t="s">
        <v>12</v>
      </c>
      <c r="E630">
        <v>118.1</v>
      </c>
      <c r="F630" s="1">
        <v>1.9861830742659733E-2</v>
      </c>
    </row>
    <row r="631" spans="1:6" ht="15" customHeight="1" x14ac:dyDescent="0.25">
      <c r="A631" t="str">
        <f t="shared" si="9"/>
        <v>2014New BrunswickClothing and footwear</v>
      </c>
      <c r="B631">
        <v>2014</v>
      </c>
      <c r="C631" t="s">
        <v>27</v>
      </c>
      <c r="D631" t="s">
        <v>13</v>
      </c>
      <c r="E631">
        <v>97</v>
      </c>
      <c r="F631" s="1">
        <v>-8.1799591002044703E-3</v>
      </c>
    </row>
    <row r="632" spans="1:6" ht="15" customHeight="1" x14ac:dyDescent="0.25">
      <c r="A632" t="str">
        <f t="shared" si="9"/>
        <v>2014New BrunswickTransportation</v>
      </c>
      <c r="B632">
        <v>2014</v>
      </c>
      <c r="C632" t="s">
        <v>27</v>
      </c>
      <c r="D632" t="s">
        <v>14</v>
      </c>
      <c r="E632">
        <v>124.6</v>
      </c>
      <c r="F632" s="1">
        <v>1.2185215272136476E-2</v>
      </c>
    </row>
    <row r="633" spans="1:6" ht="15" customHeight="1" x14ac:dyDescent="0.25">
      <c r="A633" t="str">
        <f t="shared" si="9"/>
        <v>2014New BrunswickGasoline</v>
      </c>
      <c r="B633">
        <v>2014</v>
      </c>
      <c r="C633" t="s">
        <v>27</v>
      </c>
      <c r="D633" t="s">
        <v>15</v>
      </c>
      <c r="E633">
        <v>172.3</v>
      </c>
      <c r="F633" s="1">
        <v>8.7822014051522242E-3</v>
      </c>
    </row>
    <row r="634" spans="1:6" ht="15" customHeight="1" x14ac:dyDescent="0.25">
      <c r="A634" t="str">
        <f t="shared" si="9"/>
        <v>2014New BrunswickHealth and personal care</v>
      </c>
      <c r="B634">
        <v>2014</v>
      </c>
      <c r="C634" t="s">
        <v>27</v>
      </c>
      <c r="D634" t="s">
        <v>16</v>
      </c>
      <c r="E634">
        <v>109.5</v>
      </c>
      <c r="F634" s="1">
        <v>0</v>
      </c>
    </row>
    <row r="635" spans="1:6" ht="15" customHeight="1" x14ac:dyDescent="0.25">
      <c r="A635" t="str">
        <f t="shared" si="9"/>
        <v>2014New BrunswickRecreation, education and reading</v>
      </c>
      <c r="B635">
        <v>2014</v>
      </c>
      <c r="C635" t="s">
        <v>27</v>
      </c>
      <c r="D635" t="s">
        <v>17</v>
      </c>
      <c r="E635">
        <v>108.6</v>
      </c>
      <c r="F635" s="1">
        <v>1.1173184357541792E-2</v>
      </c>
    </row>
    <row r="636" spans="1:6" ht="15" customHeight="1" x14ac:dyDescent="0.25">
      <c r="A636" t="str">
        <f t="shared" si="9"/>
        <v>2014New BrunswickAlcoholic beverages, tobacco products and recreational cannabis</v>
      </c>
      <c r="B636">
        <v>2014</v>
      </c>
      <c r="C636" t="s">
        <v>27</v>
      </c>
      <c r="D636" t="s">
        <v>18</v>
      </c>
      <c r="E636">
        <v>165</v>
      </c>
      <c r="F636" s="1">
        <v>3.9697542533081359E-2</v>
      </c>
    </row>
    <row r="637" spans="1:6" ht="15" customHeight="1" x14ac:dyDescent="0.25">
      <c r="A637" t="str">
        <f t="shared" si="9"/>
        <v>2014New BrunswickUtilities</v>
      </c>
      <c r="B637">
        <v>2014</v>
      </c>
      <c r="C637" t="s">
        <v>27</v>
      </c>
      <c r="D637" t="s">
        <v>87</v>
      </c>
      <c r="E637">
        <v>163.19999999999999</v>
      </c>
      <c r="F637" s="1">
        <v>1.8726591760299626E-2</v>
      </c>
    </row>
    <row r="638" spans="1:6" ht="15" customHeight="1" x14ac:dyDescent="0.25">
      <c r="A638" t="str">
        <f t="shared" si="9"/>
        <v>2014New BrunswickGoods</v>
      </c>
      <c r="B638">
        <v>2014</v>
      </c>
      <c r="C638" t="s">
        <v>27</v>
      </c>
      <c r="D638" t="s">
        <v>79</v>
      </c>
      <c r="E638">
        <v>121.8</v>
      </c>
      <c r="F638" s="1">
        <v>1.0788381742738565E-2</v>
      </c>
    </row>
    <row r="639" spans="1:6" ht="15" customHeight="1" x14ac:dyDescent="0.25">
      <c r="A639" t="str">
        <f t="shared" si="9"/>
        <v>2014New BrunswickServices</v>
      </c>
      <c r="B639">
        <v>2014</v>
      </c>
      <c r="C639" t="s">
        <v>27</v>
      </c>
      <c r="D639" t="s">
        <v>80</v>
      </c>
      <c r="E639">
        <v>128.69999999999999</v>
      </c>
      <c r="F639" s="1">
        <v>1.9809825673533961E-2</v>
      </c>
    </row>
    <row r="640" spans="1:6" ht="15" customHeight="1" x14ac:dyDescent="0.25">
      <c r="A640" t="str">
        <f t="shared" si="9"/>
        <v>2014QuebecAll-items</v>
      </c>
      <c r="B640">
        <v>2014</v>
      </c>
      <c r="C640" t="s">
        <v>28</v>
      </c>
      <c r="D640" t="s">
        <v>9</v>
      </c>
      <c r="E640">
        <v>123.4</v>
      </c>
      <c r="F640" s="1">
        <v>1.396877567789649E-2</v>
      </c>
    </row>
    <row r="641" spans="1:6" ht="15" customHeight="1" x14ac:dyDescent="0.25">
      <c r="A641" t="str">
        <f t="shared" si="9"/>
        <v>2014QuebecFood</v>
      </c>
      <c r="B641">
        <v>2014</v>
      </c>
      <c r="C641" t="s">
        <v>28</v>
      </c>
      <c r="D641" t="s">
        <v>76</v>
      </c>
      <c r="E641">
        <v>136.80000000000001</v>
      </c>
      <c r="F641" s="1">
        <v>2.2421524663677129E-2</v>
      </c>
    </row>
    <row r="642" spans="1:6" ht="15" customHeight="1" x14ac:dyDescent="0.25">
      <c r="A642" t="str">
        <f t="shared" si="9"/>
        <v>2014QuebecHousing</v>
      </c>
      <c r="B642">
        <v>2014</v>
      </c>
      <c r="C642" t="s">
        <v>28</v>
      </c>
      <c r="D642" t="s">
        <v>86</v>
      </c>
      <c r="E642">
        <v>128.1</v>
      </c>
      <c r="F642" s="1">
        <v>1.4251781472684064E-2</v>
      </c>
    </row>
    <row r="643" spans="1:6" ht="15" customHeight="1" x14ac:dyDescent="0.25">
      <c r="A643" t="str">
        <f t="shared" si="9"/>
        <v>2014QuebecHousehold operations, furnishings and equipment</v>
      </c>
      <c r="B643">
        <v>2014</v>
      </c>
      <c r="C643" t="s">
        <v>28</v>
      </c>
      <c r="D643" t="s">
        <v>12</v>
      </c>
      <c r="E643">
        <v>117.9</v>
      </c>
      <c r="F643" s="1">
        <v>2.254986990459678E-2</v>
      </c>
    </row>
    <row r="644" spans="1:6" ht="15" customHeight="1" x14ac:dyDescent="0.25">
      <c r="A644" t="str">
        <f t="shared" ref="A644:A707" si="10">B644&amp;C644&amp;D644</f>
        <v>2014QuebecClothing and footwear</v>
      </c>
      <c r="B644">
        <v>2014</v>
      </c>
      <c r="C644" t="s">
        <v>28</v>
      </c>
      <c r="D644" t="s">
        <v>13</v>
      </c>
      <c r="E644">
        <v>89.8</v>
      </c>
      <c r="F644" s="1">
        <v>-8.8300220750551564E-3</v>
      </c>
    </row>
    <row r="645" spans="1:6" ht="15" customHeight="1" x14ac:dyDescent="0.25">
      <c r="A645" t="str">
        <f t="shared" si="10"/>
        <v>2014QuebecTransportation</v>
      </c>
      <c r="B645">
        <v>2014</v>
      </c>
      <c r="C645" t="s">
        <v>28</v>
      </c>
      <c r="D645" t="s">
        <v>14</v>
      </c>
      <c r="E645">
        <v>130.6</v>
      </c>
      <c r="F645" s="1">
        <v>9.2735703245748723E-3</v>
      </c>
    </row>
    <row r="646" spans="1:6" ht="15" customHeight="1" x14ac:dyDescent="0.25">
      <c r="A646" t="str">
        <f t="shared" si="10"/>
        <v>2014QuebecGasoline</v>
      </c>
      <c r="B646">
        <v>2014</v>
      </c>
      <c r="C646" t="s">
        <v>28</v>
      </c>
      <c r="D646" t="s">
        <v>15</v>
      </c>
      <c r="E646">
        <v>186.5</v>
      </c>
      <c r="F646" s="1">
        <v>-5.8635394456289678E-3</v>
      </c>
    </row>
    <row r="647" spans="1:6" ht="15" customHeight="1" x14ac:dyDescent="0.25">
      <c r="A647" t="str">
        <f t="shared" si="10"/>
        <v>2014QuebecHealth and personal care</v>
      </c>
      <c r="B647">
        <v>2014</v>
      </c>
      <c r="C647" t="s">
        <v>28</v>
      </c>
      <c r="D647" t="s">
        <v>16</v>
      </c>
      <c r="E647">
        <v>119.6</v>
      </c>
      <c r="F647" s="1">
        <v>4.1981528127623844E-3</v>
      </c>
    </row>
    <row r="648" spans="1:6" ht="15" customHeight="1" x14ac:dyDescent="0.25">
      <c r="A648" t="str">
        <f t="shared" si="10"/>
        <v>2014QuebecRecreation, education and reading</v>
      </c>
      <c r="B648">
        <v>2014</v>
      </c>
      <c r="C648" t="s">
        <v>28</v>
      </c>
      <c r="D648" t="s">
        <v>17</v>
      </c>
      <c r="E648">
        <v>98</v>
      </c>
      <c r="F648" s="1">
        <v>3.0706243602865624E-3</v>
      </c>
    </row>
    <row r="649" spans="1:6" ht="15" customHeight="1" x14ac:dyDescent="0.25">
      <c r="A649" t="str">
        <f t="shared" si="10"/>
        <v>2014QuebecAlcoholic beverages, tobacco products and recreational cannabis</v>
      </c>
      <c r="B649">
        <v>2014</v>
      </c>
      <c r="C649" t="s">
        <v>28</v>
      </c>
      <c r="D649" t="s">
        <v>18</v>
      </c>
      <c r="E649">
        <v>141.5</v>
      </c>
      <c r="F649" s="1">
        <v>3.7390029325513156E-2</v>
      </c>
    </row>
    <row r="650" spans="1:6" ht="15" customHeight="1" x14ac:dyDescent="0.25">
      <c r="A650" t="str">
        <f t="shared" si="10"/>
        <v>2014QuebecUtilities</v>
      </c>
      <c r="B650">
        <v>2014</v>
      </c>
      <c r="C650" t="s">
        <v>28</v>
      </c>
      <c r="D650" t="s">
        <v>87</v>
      </c>
      <c r="E650">
        <v>161</v>
      </c>
      <c r="F650" s="1">
        <v>9.4043887147335428E-3</v>
      </c>
    </row>
    <row r="651" spans="1:6" ht="15" customHeight="1" x14ac:dyDescent="0.25">
      <c r="A651" t="str">
        <f t="shared" si="10"/>
        <v>2014QuebecGoods</v>
      </c>
      <c r="B651">
        <v>2014</v>
      </c>
      <c r="C651" t="s">
        <v>28</v>
      </c>
      <c r="D651" t="s">
        <v>79</v>
      </c>
      <c r="E651">
        <v>117.9</v>
      </c>
      <c r="F651" s="1">
        <v>7.6923076923077413E-3</v>
      </c>
    </row>
    <row r="652" spans="1:6" ht="15" customHeight="1" x14ac:dyDescent="0.25">
      <c r="A652" t="str">
        <f t="shared" si="10"/>
        <v>2014QuebecServices</v>
      </c>
      <c r="B652">
        <v>2014</v>
      </c>
      <c r="C652" t="s">
        <v>28</v>
      </c>
      <c r="D652" t="s">
        <v>80</v>
      </c>
      <c r="E652">
        <v>129.6</v>
      </c>
      <c r="F652" s="1">
        <v>2.0472440944881844E-2</v>
      </c>
    </row>
    <row r="653" spans="1:6" ht="15" customHeight="1" x14ac:dyDescent="0.25">
      <c r="A653" t="str">
        <f t="shared" si="10"/>
        <v>2014OntarioAll-items</v>
      </c>
      <c r="B653">
        <v>2014</v>
      </c>
      <c r="C653" t="s">
        <v>29</v>
      </c>
      <c r="D653" t="s">
        <v>9</v>
      </c>
      <c r="E653">
        <v>125.9</v>
      </c>
      <c r="F653" s="1">
        <v>2.357723577235777E-2</v>
      </c>
    </row>
    <row r="654" spans="1:6" ht="15" customHeight="1" x14ac:dyDescent="0.25">
      <c r="A654" t="str">
        <f t="shared" si="10"/>
        <v>2014OntarioFood</v>
      </c>
      <c r="B654">
        <v>2014</v>
      </c>
      <c r="C654" t="s">
        <v>29</v>
      </c>
      <c r="D654" t="s">
        <v>76</v>
      </c>
      <c r="E654">
        <v>136.19999999999999</v>
      </c>
      <c r="F654" s="1">
        <v>2.4830699774266236E-2</v>
      </c>
    </row>
    <row r="655" spans="1:6" ht="15" customHeight="1" x14ac:dyDescent="0.25">
      <c r="A655" t="str">
        <f t="shared" si="10"/>
        <v>2014OntarioHousing</v>
      </c>
      <c r="B655">
        <v>2014</v>
      </c>
      <c r="C655" t="s">
        <v>29</v>
      </c>
      <c r="D655" t="s">
        <v>86</v>
      </c>
      <c r="E655">
        <v>131.5</v>
      </c>
      <c r="F655" s="1">
        <v>3.6249014972419183E-2</v>
      </c>
    </row>
    <row r="656" spans="1:6" ht="15" customHeight="1" x14ac:dyDescent="0.25">
      <c r="A656" t="str">
        <f t="shared" si="10"/>
        <v>2014OntarioHousehold operations, furnishings and equipment</v>
      </c>
      <c r="B656">
        <v>2014</v>
      </c>
      <c r="C656" t="s">
        <v>29</v>
      </c>
      <c r="D656" t="s">
        <v>12</v>
      </c>
      <c r="E656">
        <v>117.8</v>
      </c>
      <c r="F656" s="1">
        <v>2.0797227036395072E-2</v>
      </c>
    </row>
    <row r="657" spans="1:6" ht="15" customHeight="1" x14ac:dyDescent="0.25">
      <c r="A657" t="str">
        <f t="shared" si="10"/>
        <v>2014OntarioClothing and footwear</v>
      </c>
      <c r="B657">
        <v>2014</v>
      </c>
      <c r="C657" t="s">
        <v>29</v>
      </c>
      <c r="D657" t="s">
        <v>13</v>
      </c>
      <c r="E657">
        <v>91.7</v>
      </c>
      <c r="F657" s="1">
        <v>3.1496062992125949E-2</v>
      </c>
    </row>
    <row r="658" spans="1:6" ht="15" customHeight="1" x14ac:dyDescent="0.25">
      <c r="A658" t="str">
        <f t="shared" si="10"/>
        <v>2014OntarioTransportation</v>
      </c>
      <c r="B658">
        <v>2014</v>
      </c>
      <c r="C658" t="s">
        <v>29</v>
      </c>
      <c r="D658" t="s">
        <v>14</v>
      </c>
      <c r="E658">
        <v>132.6</v>
      </c>
      <c r="F658" s="1">
        <v>6.8337129840547132E-3</v>
      </c>
    </row>
    <row r="659" spans="1:6" ht="15" customHeight="1" x14ac:dyDescent="0.25">
      <c r="A659" t="str">
        <f t="shared" si="10"/>
        <v>2014OntarioGasoline</v>
      </c>
      <c r="B659">
        <v>2014</v>
      </c>
      <c r="C659" t="s">
        <v>29</v>
      </c>
      <c r="D659" t="s">
        <v>15</v>
      </c>
      <c r="E659">
        <v>187.3</v>
      </c>
      <c r="F659" s="1">
        <v>4.8283261802575415E-3</v>
      </c>
    </row>
    <row r="660" spans="1:6" ht="15" customHeight="1" x14ac:dyDescent="0.25">
      <c r="A660" t="str">
        <f t="shared" si="10"/>
        <v>2014OntarioHealth and personal care</v>
      </c>
      <c r="B660">
        <v>2014</v>
      </c>
      <c r="C660" t="s">
        <v>29</v>
      </c>
      <c r="D660" t="s">
        <v>16</v>
      </c>
      <c r="E660">
        <v>120</v>
      </c>
      <c r="F660" s="1">
        <v>1.0101010101010124E-2</v>
      </c>
    </row>
    <row r="661" spans="1:6" ht="15" customHeight="1" x14ac:dyDescent="0.25">
      <c r="A661" t="str">
        <f t="shared" si="10"/>
        <v>2014OntarioRecreation, education and reading</v>
      </c>
      <c r="B661">
        <v>2014</v>
      </c>
      <c r="C661" t="s">
        <v>29</v>
      </c>
      <c r="D661" t="s">
        <v>17</v>
      </c>
      <c r="E661">
        <v>109.5</v>
      </c>
      <c r="F661" s="1">
        <v>1.4828544949026823E-2</v>
      </c>
    </row>
    <row r="662" spans="1:6" ht="15" customHeight="1" x14ac:dyDescent="0.25">
      <c r="A662" t="str">
        <f t="shared" si="10"/>
        <v>2014OntarioAlcoholic beverages, tobacco products and recreational cannabis</v>
      </c>
      <c r="B662">
        <v>2014</v>
      </c>
      <c r="C662" t="s">
        <v>29</v>
      </c>
      <c r="D662" t="s">
        <v>18</v>
      </c>
      <c r="E662">
        <v>148.69999999999999</v>
      </c>
      <c r="F662" s="1">
        <v>5.6107954545454378E-2</v>
      </c>
    </row>
    <row r="663" spans="1:6" ht="15" customHeight="1" x14ac:dyDescent="0.25">
      <c r="A663" t="str">
        <f t="shared" si="10"/>
        <v>2014OntarioUtilities</v>
      </c>
      <c r="B663">
        <v>2014</v>
      </c>
      <c r="C663" t="s">
        <v>29</v>
      </c>
      <c r="D663" t="s">
        <v>87</v>
      </c>
      <c r="E663">
        <v>169.4</v>
      </c>
      <c r="F663" s="1">
        <v>5.5451713395638667E-2</v>
      </c>
    </row>
    <row r="664" spans="1:6" ht="15" customHeight="1" x14ac:dyDescent="0.25">
      <c r="A664" t="str">
        <f t="shared" si="10"/>
        <v>2014OntarioGoods</v>
      </c>
      <c r="B664">
        <v>2014</v>
      </c>
      <c r="C664" t="s">
        <v>29</v>
      </c>
      <c r="D664" t="s">
        <v>79</v>
      </c>
      <c r="E664">
        <v>116</v>
      </c>
      <c r="F664" s="1">
        <v>2.4734982332155452E-2</v>
      </c>
    </row>
    <row r="665" spans="1:6" ht="15" customHeight="1" x14ac:dyDescent="0.25">
      <c r="A665" t="str">
        <f t="shared" si="10"/>
        <v>2014OntarioServices</v>
      </c>
      <c r="B665">
        <v>2014</v>
      </c>
      <c r="C665" t="s">
        <v>29</v>
      </c>
      <c r="D665" t="s">
        <v>80</v>
      </c>
      <c r="E665">
        <v>134.69999999999999</v>
      </c>
      <c r="F665" s="1">
        <v>2.1228203184230347E-2</v>
      </c>
    </row>
    <row r="666" spans="1:6" ht="15" customHeight="1" x14ac:dyDescent="0.25">
      <c r="A666" t="str">
        <f t="shared" si="10"/>
        <v>2014ManitobaAll-items</v>
      </c>
      <c r="B666">
        <v>2014</v>
      </c>
      <c r="C666" t="s">
        <v>30</v>
      </c>
      <c r="D666" t="s">
        <v>9</v>
      </c>
      <c r="E666">
        <v>125.3</v>
      </c>
      <c r="F666" s="1">
        <v>1.8699186991869895E-2</v>
      </c>
    </row>
    <row r="667" spans="1:6" ht="15" customHeight="1" x14ac:dyDescent="0.25">
      <c r="A667" t="str">
        <f t="shared" si="10"/>
        <v>2014ManitobaFood</v>
      </c>
      <c r="B667">
        <v>2014</v>
      </c>
      <c r="C667" t="s">
        <v>30</v>
      </c>
      <c r="D667" t="s">
        <v>76</v>
      </c>
      <c r="E667">
        <v>136.69999999999999</v>
      </c>
      <c r="F667" s="1">
        <v>2.7047332832456757E-2</v>
      </c>
    </row>
    <row r="668" spans="1:6" ht="15" customHeight="1" x14ac:dyDescent="0.25">
      <c r="A668" t="str">
        <f t="shared" si="10"/>
        <v>2014ManitobaHousing</v>
      </c>
      <c r="B668">
        <v>2014</v>
      </c>
      <c r="C668" t="s">
        <v>30</v>
      </c>
      <c r="D668" t="s">
        <v>86</v>
      </c>
      <c r="E668">
        <v>135.4</v>
      </c>
      <c r="F668" s="1">
        <v>2.9657794676806126E-2</v>
      </c>
    </row>
    <row r="669" spans="1:6" ht="15" customHeight="1" x14ac:dyDescent="0.25">
      <c r="A669" t="str">
        <f t="shared" si="10"/>
        <v>2014ManitobaHousehold operations, furnishings and equipment</v>
      </c>
      <c r="B669">
        <v>2014</v>
      </c>
      <c r="C669" t="s">
        <v>30</v>
      </c>
      <c r="D669" t="s">
        <v>12</v>
      </c>
      <c r="E669">
        <v>115.8</v>
      </c>
      <c r="F669" s="1">
        <v>1.6681299385425737E-2</v>
      </c>
    </row>
    <row r="670" spans="1:6" ht="15" customHeight="1" x14ac:dyDescent="0.25">
      <c r="A670" t="str">
        <f t="shared" si="10"/>
        <v>2014ManitobaClothing and footwear</v>
      </c>
      <c r="B670">
        <v>2014</v>
      </c>
      <c r="C670" t="s">
        <v>30</v>
      </c>
      <c r="D670" t="s">
        <v>13</v>
      </c>
      <c r="E670">
        <v>94.1</v>
      </c>
      <c r="F670" s="1">
        <v>-2.1208907741251627E-3</v>
      </c>
    </row>
    <row r="671" spans="1:6" ht="15" customHeight="1" x14ac:dyDescent="0.25">
      <c r="A671" t="str">
        <f t="shared" si="10"/>
        <v>2014ManitobaTransportation</v>
      </c>
      <c r="B671">
        <v>2014</v>
      </c>
      <c r="C671" t="s">
        <v>30</v>
      </c>
      <c r="D671" t="s">
        <v>14</v>
      </c>
      <c r="E671">
        <v>126.7</v>
      </c>
      <c r="F671" s="1">
        <v>9.5617529880478308E-3</v>
      </c>
    </row>
    <row r="672" spans="1:6" ht="15" customHeight="1" x14ac:dyDescent="0.25">
      <c r="A672" t="str">
        <f t="shared" si="10"/>
        <v>2014ManitobaGasoline</v>
      </c>
      <c r="B672">
        <v>2014</v>
      </c>
      <c r="C672" t="s">
        <v>30</v>
      </c>
      <c r="D672" t="s">
        <v>15</v>
      </c>
      <c r="E672">
        <v>181.1</v>
      </c>
      <c r="F672" s="1">
        <v>-1.4689880304679092E-2</v>
      </c>
    </row>
    <row r="673" spans="1:6" ht="15" customHeight="1" x14ac:dyDescent="0.25">
      <c r="A673" t="str">
        <f t="shared" si="10"/>
        <v>2014ManitobaHealth and personal care</v>
      </c>
      <c r="B673">
        <v>2014</v>
      </c>
      <c r="C673" t="s">
        <v>30</v>
      </c>
      <c r="D673" t="s">
        <v>16</v>
      </c>
      <c r="E673">
        <v>112.6</v>
      </c>
      <c r="F673" s="1">
        <v>1.7793594306048811E-3</v>
      </c>
    </row>
    <row r="674" spans="1:6" ht="15" customHeight="1" x14ac:dyDescent="0.25">
      <c r="A674" t="str">
        <f t="shared" si="10"/>
        <v>2014ManitobaRecreation, education and reading</v>
      </c>
      <c r="B674">
        <v>2014</v>
      </c>
      <c r="C674" t="s">
        <v>30</v>
      </c>
      <c r="D674" t="s">
        <v>17</v>
      </c>
      <c r="E674">
        <v>107</v>
      </c>
      <c r="F674" s="1">
        <v>5.6390977443608482E-3</v>
      </c>
    </row>
    <row r="675" spans="1:6" ht="15" customHeight="1" x14ac:dyDescent="0.25">
      <c r="A675" t="str">
        <f t="shared" si="10"/>
        <v>2014ManitobaAlcoholic beverages, tobacco products and recreational cannabis</v>
      </c>
      <c r="B675">
        <v>2014</v>
      </c>
      <c r="C675" t="s">
        <v>30</v>
      </c>
      <c r="D675" t="s">
        <v>18</v>
      </c>
      <c r="E675">
        <v>166.9</v>
      </c>
      <c r="F675" s="1">
        <v>5.6998100063331218E-2</v>
      </c>
    </row>
    <row r="676" spans="1:6" ht="15" customHeight="1" x14ac:dyDescent="0.25">
      <c r="A676" t="str">
        <f t="shared" si="10"/>
        <v>2014ManitobaUtilities</v>
      </c>
      <c r="B676">
        <v>2014</v>
      </c>
      <c r="C676" t="s">
        <v>30</v>
      </c>
      <c r="D676" t="s">
        <v>87</v>
      </c>
      <c r="E676">
        <v>151.69999999999999</v>
      </c>
      <c r="F676" s="1">
        <v>1.4037433155080176E-2</v>
      </c>
    </row>
    <row r="677" spans="1:6" ht="15" customHeight="1" x14ac:dyDescent="0.25">
      <c r="A677" t="str">
        <f t="shared" si="10"/>
        <v>2014ManitobaGoods</v>
      </c>
      <c r="B677">
        <v>2014</v>
      </c>
      <c r="C677" t="s">
        <v>30</v>
      </c>
      <c r="D677" t="s">
        <v>79</v>
      </c>
      <c r="E677">
        <v>116.4</v>
      </c>
      <c r="F677" s="1">
        <v>1.3937282229965231E-2</v>
      </c>
    </row>
    <row r="678" spans="1:6" ht="15" customHeight="1" x14ac:dyDescent="0.25">
      <c r="A678" t="str">
        <f t="shared" si="10"/>
        <v>2014ManitobaServices</v>
      </c>
      <c r="B678">
        <v>2014</v>
      </c>
      <c r="C678" t="s">
        <v>30</v>
      </c>
      <c r="D678" t="s">
        <v>80</v>
      </c>
      <c r="E678">
        <v>135.1</v>
      </c>
      <c r="F678" s="1">
        <v>2.3484848484848442E-2</v>
      </c>
    </row>
    <row r="679" spans="1:6" ht="15" customHeight="1" x14ac:dyDescent="0.25">
      <c r="A679" t="str">
        <f t="shared" si="10"/>
        <v>2014SaskatchewanAll-items</v>
      </c>
      <c r="B679">
        <v>2014</v>
      </c>
      <c r="C679" t="s">
        <v>31</v>
      </c>
      <c r="D679" t="s">
        <v>9</v>
      </c>
      <c r="E679">
        <v>128.69999999999999</v>
      </c>
      <c r="F679" s="1">
        <v>2.3866348448687236E-2</v>
      </c>
    </row>
    <row r="680" spans="1:6" ht="15" customHeight="1" x14ac:dyDescent="0.25">
      <c r="A680" t="str">
        <f t="shared" si="10"/>
        <v>2014SaskatchewanFood</v>
      </c>
      <c r="B680">
        <v>2014</v>
      </c>
      <c r="C680" t="s">
        <v>31</v>
      </c>
      <c r="D680" t="s">
        <v>76</v>
      </c>
      <c r="E680">
        <v>138.1</v>
      </c>
      <c r="F680" s="1">
        <v>3.0597014925373093E-2</v>
      </c>
    </row>
    <row r="681" spans="1:6" ht="15" customHeight="1" x14ac:dyDescent="0.25">
      <c r="A681" t="str">
        <f t="shared" si="10"/>
        <v>2014SaskatchewanHousing</v>
      </c>
      <c r="B681">
        <v>2014</v>
      </c>
      <c r="C681" t="s">
        <v>31</v>
      </c>
      <c r="D681" t="s">
        <v>86</v>
      </c>
      <c r="E681">
        <v>154.4</v>
      </c>
      <c r="F681" s="1">
        <v>3.3467202141900937E-2</v>
      </c>
    </row>
    <row r="682" spans="1:6" ht="15" customHeight="1" x14ac:dyDescent="0.25">
      <c r="A682" t="str">
        <f t="shared" si="10"/>
        <v>2014SaskatchewanHousehold operations, furnishings and equipment</v>
      </c>
      <c r="B682">
        <v>2014</v>
      </c>
      <c r="C682" t="s">
        <v>31</v>
      </c>
      <c r="D682" t="s">
        <v>12</v>
      </c>
      <c r="E682">
        <v>110.5</v>
      </c>
      <c r="F682" s="1">
        <v>1.6559337626494915E-2</v>
      </c>
    </row>
    <row r="683" spans="1:6" ht="15" customHeight="1" x14ac:dyDescent="0.25">
      <c r="A683" t="str">
        <f t="shared" si="10"/>
        <v>2014SaskatchewanClothing and footwear</v>
      </c>
      <c r="B683">
        <v>2014</v>
      </c>
      <c r="C683" t="s">
        <v>31</v>
      </c>
      <c r="D683" t="s">
        <v>13</v>
      </c>
      <c r="E683">
        <v>97.1</v>
      </c>
      <c r="F683" s="1">
        <v>6.2176165803108216E-3</v>
      </c>
    </row>
    <row r="684" spans="1:6" ht="15" customHeight="1" x14ac:dyDescent="0.25">
      <c r="A684" t="str">
        <f t="shared" si="10"/>
        <v>2014SaskatchewanTransportation</v>
      </c>
      <c r="B684">
        <v>2014</v>
      </c>
      <c r="C684" t="s">
        <v>31</v>
      </c>
      <c r="D684" t="s">
        <v>14</v>
      </c>
      <c r="E684">
        <v>122.4</v>
      </c>
      <c r="F684" s="1">
        <v>2.0850708924103418E-2</v>
      </c>
    </row>
    <row r="685" spans="1:6" ht="15" customHeight="1" x14ac:dyDescent="0.25">
      <c r="A685" t="str">
        <f t="shared" si="10"/>
        <v>2014SaskatchewanGasoline</v>
      </c>
      <c r="B685">
        <v>2014</v>
      </c>
      <c r="C685" t="s">
        <v>31</v>
      </c>
      <c r="D685" t="s">
        <v>15</v>
      </c>
      <c r="E685">
        <v>169.5</v>
      </c>
      <c r="F685" s="1">
        <v>9.5294818344252193E-3</v>
      </c>
    </row>
    <row r="686" spans="1:6" ht="15" customHeight="1" x14ac:dyDescent="0.25">
      <c r="A686" t="str">
        <f t="shared" si="10"/>
        <v>2014SaskatchewanHealth and personal care</v>
      </c>
      <c r="B686">
        <v>2014</v>
      </c>
      <c r="C686" t="s">
        <v>31</v>
      </c>
      <c r="D686" t="s">
        <v>16</v>
      </c>
      <c r="E686">
        <v>117.9</v>
      </c>
      <c r="F686" s="1">
        <v>1.3757523645743839E-2</v>
      </c>
    </row>
    <row r="687" spans="1:6" ht="15" customHeight="1" x14ac:dyDescent="0.25">
      <c r="A687" t="str">
        <f t="shared" si="10"/>
        <v>2014SaskatchewanRecreation, education and reading</v>
      </c>
      <c r="B687">
        <v>2014</v>
      </c>
      <c r="C687" t="s">
        <v>31</v>
      </c>
      <c r="D687" t="s">
        <v>17</v>
      </c>
      <c r="E687">
        <v>109.2</v>
      </c>
      <c r="F687" s="1">
        <v>1.7707362534948794E-2</v>
      </c>
    </row>
    <row r="688" spans="1:6" ht="15" customHeight="1" x14ac:dyDescent="0.25">
      <c r="A688" t="str">
        <f t="shared" si="10"/>
        <v>2014SaskatchewanAlcoholic beverages, tobacco products and recreational cannabis</v>
      </c>
      <c r="B688">
        <v>2014</v>
      </c>
      <c r="C688" t="s">
        <v>31</v>
      </c>
      <c r="D688" t="s">
        <v>18</v>
      </c>
      <c r="E688">
        <v>158.4</v>
      </c>
      <c r="F688" s="1">
        <v>5.0397877984084842E-2</v>
      </c>
    </row>
    <row r="689" spans="1:6" ht="15" customHeight="1" x14ac:dyDescent="0.25">
      <c r="A689" t="str">
        <f t="shared" si="10"/>
        <v>2014SaskatchewanUtilities</v>
      </c>
      <c r="B689">
        <v>2014</v>
      </c>
      <c r="C689" t="s">
        <v>31</v>
      </c>
      <c r="D689" t="s">
        <v>87</v>
      </c>
      <c r="E689">
        <v>147.19999999999999</v>
      </c>
      <c r="F689" s="1">
        <v>3.6619718309859071E-2</v>
      </c>
    </row>
    <row r="690" spans="1:6" ht="15" customHeight="1" x14ac:dyDescent="0.25">
      <c r="A690" t="str">
        <f t="shared" si="10"/>
        <v>2014SaskatchewanGoods</v>
      </c>
      <c r="B690">
        <v>2014</v>
      </c>
      <c r="C690" t="s">
        <v>31</v>
      </c>
      <c r="D690" t="s">
        <v>79</v>
      </c>
      <c r="E690">
        <v>114.9</v>
      </c>
      <c r="F690" s="1">
        <v>2.2241992882562275E-2</v>
      </c>
    </row>
    <row r="691" spans="1:6" ht="15" customHeight="1" x14ac:dyDescent="0.25">
      <c r="A691" t="str">
        <f t="shared" si="10"/>
        <v>2014SaskatchewanServices</v>
      </c>
      <c r="B691">
        <v>2014</v>
      </c>
      <c r="C691" t="s">
        <v>31</v>
      </c>
      <c r="D691" t="s">
        <v>80</v>
      </c>
      <c r="E691">
        <v>145.9</v>
      </c>
      <c r="F691" s="1">
        <v>2.5298664792691456E-2</v>
      </c>
    </row>
    <row r="692" spans="1:6" ht="15" customHeight="1" x14ac:dyDescent="0.25">
      <c r="A692" t="str">
        <f t="shared" si="10"/>
        <v>2014AlbertaAll-items</v>
      </c>
      <c r="B692">
        <v>2014</v>
      </c>
      <c r="C692" t="s">
        <v>32</v>
      </c>
      <c r="D692" t="s">
        <v>9</v>
      </c>
      <c r="E692">
        <v>132.19999999999999</v>
      </c>
      <c r="F692" s="1">
        <v>2.5601241272303978E-2</v>
      </c>
    </row>
    <row r="693" spans="1:6" ht="15" customHeight="1" x14ac:dyDescent="0.25">
      <c r="A693" t="str">
        <f t="shared" si="10"/>
        <v>2014AlbertaFood</v>
      </c>
      <c r="B693">
        <v>2014</v>
      </c>
      <c r="C693" t="s">
        <v>32</v>
      </c>
      <c r="D693" t="s">
        <v>76</v>
      </c>
      <c r="E693">
        <v>134.6</v>
      </c>
      <c r="F693" s="1">
        <v>2.9051987767583966E-2</v>
      </c>
    </row>
    <row r="694" spans="1:6" ht="15" customHeight="1" x14ac:dyDescent="0.25">
      <c r="A694" t="str">
        <f t="shared" si="10"/>
        <v>2014AlbertaHousing</v>
      </c>
      <c r="B694">
        <v>2014</v>
      </c>
      <c r="C694" t="s">
        <v>32</v>
      </c>
      <c r="D694" t="s">
        <v>86</v>
      </c>
      <c r="E694">
        <v>162.5</v>
      </c>
      <c r="F694" s="1">
        <v>3.9667306461932103E-2</v>
      </c>
    </row>
    <row r="695" spans="1:6" ht="15" customHeight="1" x14ac:dyDescent="0.25">
      <c r="A695" t="str">
        <f t="shared" si="10"/>
        <v>2014AlbertaHousehold operations, furnishings and equipment</v>
      </c>
      <c r="B695">
        <v>2014</v>
      </c>
      <c r="C695" t="s">
        <v>32</v>
      </c>
      <c r="D695" t="s">
        <v>12</v>
      </c>
      <c r="E695">
        <v>115.5</v>
      </c>
      <c r="F695" s="1">
        <v>2.3936170212765982E-2</v>
      </c>
    </row>
    <row r="696" spans="1:6" ht="15" customHeight="1" x14ac:dyDescent="0.25">
      <c r="A696" t="str">
        <f t="shared" si="10"/>
        <v>2014AlbertaClothing and footwear</v>
      </c>
      <c r="B696">
        <v>2014</v>
      </c>
      <c r="C696" t="s">
        <v>32</v>
      </c>
      <c r="D696" t="s">
        <v>13</v>
      </c>
      <c r="E696">
        <v>93.9</v>
      </c>
      <c r="F696" s="1">
        <v>2.1344717182497632E-3</v>
      </c>
    </row>
    <row r="697" spans="1:6" ht="15" customHeight="1" x14ac:dyDescent="0.25">
      <c r="A697" t="str">
        <f t="shared" si="10"/>
        <v>2014AlbertaTransportation</v>
      </c>
      <c r="B697">
        <v>2014</v>
      </c>
      <c r="C697" t="s">
        <v>32</v>
      </c>
      <c r="D697" t="s">
        <v>14</v>
      </c>
      <c r="E697">
        <v>130.4</v>
      </c>
      <c r="F697" s="1">
        <v>2.1943573667711689E-2</v>
      </c>
    </row>
    <row r="698" spans="1:6" ht="15" customHeight="1" x14ac:dyDescent="0.25">
      <c r="A698" t="str">
        <f t="shared" si="10"/>
        <v>2014AlbertaGasoline</v>
      </c>
      <c r="B698">
        <v>2014</v>
      </c>
      <c r="C698" t="s">
        <v>32</v>
      </c>
      <c r="D698" t="s">
        <v>15</v>
      </c>
      <c r="E698">
        <v>175.6</v>
      </c>
      <c r="F698" s="1">
        <v>1.4442518775274409E-2</v>
      </c>
    </row>
    <row r="699" spans="1:6" ht="15" customHeight="1" x14ac:dyDescent="0.25">
      <c r="A699" t="str">
        <f t="shared" si="10"/>
        <v>2014AlbertaHealth and personal care</v>
      </c>
      <c r="B699">
        <v>2014</v>
      </c>
      <c r="C699" t="s">
        <v>32</v>
      </c>
      <c r="D699" t="s">
        <v>16</v>
      </c>
      <c r="E699">
        <v>128.1</v>
      </c>
      <c r="F699" s="1">
        <v>7.8678206136900079E-3</v>
      </c>
    </row>
    <row r="700" spans="1:6" ht="15" customHeight="1" x14ac:dyDescent="0.25">
      <c r="A700" t="str">
        <f t="shared" si="10"/>
        <v>2014AlbertaRecreation, education and reading</v>
      </c>
      <c r="B700">
        <v>2014</v>
      </c>
      <c r="C700" t="s">
        <v>32</v>
      </c>
      <c r="D700" t="s">
        <v>17</v>
      </c>
      <c r="E700">
        <v>108.3</v>
      </c>
      <c r="F700" s="1">
        <v>1.7857142857142776E-2</v>
      </c>
    </row>
    <row r="701" spans="1:6" ht="15" customHeight="1" x14ac:dyDescent="0.25">
      <c r="A701" t="str">
        <f t="shared" si="10"/>
        <v>2014AlbertaAlcoholic beverages, tobacco products and recreational cannabis</v>
      </c>
      <c r="B701">
        <v>2014</v>
      </c>
      <c r="C701" t="s">
        <v>32</v>
      </c>
      <c r="D701" t="s">
        <v>18</v>
      </c>
      <c r="E701">
        <v>144.19999999999999</v>
      </c>
      <c r="F701" s="1">
        <v>3.2211882605583393E-2</v>
      </c>
    </row>
    <row r="702" spans="1:6" ht="15" customHeight="1" x14ac:dyDescent="0.25">
      <c r="A702" t="str">
        <f t="shared" si="10"/>
        <v>2014AlbertaUtilities</v>
      </c>
      <c r="B702">
        <v>2014</v>
      </c>
      <c r="C702" t="s">
        <v>32</v>
      </c>
      <c r="D702" t="s">
        <v>87</v>
      </c>
      <c r="E702">
        <v>171.5</v>
      </c>
      <c r="F702" s="1">
        <v>3.4378769601929968E-2</v>
      </c>
    </row>
    <row r="703" spans="1:6" ht="15" customHeight="1" x14ac:dyDescent="0.25">
      <c r="A703" t="str">
        <f t="shared" si="10"/>
        <v>2014AlbertaGoods</v>
      </c>
      <c r="B703">
        <v>2014</v>
      </c>
      <c r="C703" t="s">
        <v>32</v>
      </c>
      <c r="D703" t="s">
        <v>79</v>
      </c>
      <c r="E703">
        <v>114.8</v>
      </c>
      <c r="F703" s="1">
        <v>2.0444444444444418E-2</v>
      </c>
    </row>
    <row r="704" spans="1:6" ht="15" customHeight="1" x14ac:dyDescent="0.25">
      <c r="A704" t="str">
        <f t="shared" si="10"/>
        <v>2014AlbertaServices</v>
      </c>
      <c r="B704">
        <v>2014</v>
      </c>
      <c r="C704" t="s">
        <v>32</v>
      </c>
      <c r="D704" t="s">
        <v>80</v>
      </c>
      <c r="E704">
        <v>151.30000000000001</v>
      </c>
      <c r="F704" s="1">
        <v>3.1356509884117402E-2</v>
      </c>
    </row>
    <row r="705" spans="1:6" ht="15" customHeight="1" x14ac:dyDescent="0.25">
      <c r="A705" t="str">
        <f t="shared" si="10"/>
        <v>2014British ColumbiaAll-items</v>
      </c>
      <c r="B705">
        <v>2014</v>
      </c>
      <c r="C705" t="s">
        <v>33</v>
      </c>
      <c r="D705" t="s">
        <v>9</v>
      </c>
      <c r="E705">
        <v>118.9</v>
      </c>
      <c r="F705" s="1">
        <v>1.0195412064570968E-2</v>
      </c>
    </row>
    <row r="706" spans="1:6" ht="15" customHeight="1" x14ac:dyDescent="0.25">
      <c r="A706" t="str">
        <f t="shared" si="10"/>
        <v>2014British ColumbiaFood</v>
      </c>
      <c r="B706">
        <v>2014</v>
      </c>
      <c r="C706" t="s">
        <v>33</v>
      </c>
      <c r="D706" t="s">
        <v>76</v>
      </c>
      <c r="E706">
        <v>129.5</v>
      </c>
      <c r="F706" s="1">
        <v>1.6483516483516439E-2</v>
      </c>
    </row>
    <row r="707" spans="1:6" ht="15" customHeight="1" x14ac:dyDescent="0.25">
      <c r="A707" t="str">
        <f t="shared" si="10"/>
        <v>2014British ColumbiaHousing</v>
      </c>
      <c r="B707">
        <v>2014</v>
      </c>
      <c r="C707" t="s">
        <v>33</v>
      </c>
      <c r="D707" t="s">
        <v>86</v>
      </c>
      <c r="E707">
        <v>114.2</v>
      </c>
      <c r="F707" s="1">
        <v>7.9435127978817795E-3</v>
      </c>
    </row>
    <row r="708" spans="1:6" ht="15" customHeight="1" x14ac:dyDescent="0.25">
      <c r="A708" t="str">
        <f t="shared" ref="A708:A771" si="11">B708&amp;C708&amp;D708</f>
        <v>2014British ColumbiaHousehold operations, furnishings and equipment</v>
      </c>
      <c r="B708">
        <v>2014</v>
      </c>
      <c r="C708" t="s">
        <v>33</v>
      </c>
      <c r="D708" t="s">
        <v>12</v>
      </c>
      <c r="E708">
        <v>112.8</v>
      </c>
      <c r="F708" s="1">
        <v>9.8478066248880412E-3</v>
      </c>
    </row>
    <row r="709" spans="1:6" ht="15" customHeight="1" x14ac:dyDescent="0.25">
      <c r="A709" t="str">
        <f t="shared" si="11"/>
        <v>2014British ColumbiaClothing and footwear</v>
      </c>
      <c r="B709">
        <v>2014</v>
      </c>
      <c r="C709" t="s">
        <v>33</v>
      </c>
      <c r="D709" t="s">
        <v>13</v>
      </c>
      <c r="E709">
        <v>101.2</v>
      </c>
      <c r="F709" s="1">
        <v>1.9801980198020084E-3</v>
      </c>
    </row>
    <row r="710" spans="1:6" ht="15" customHeight="1" x14ac:dyDescent="0.25">
      <c r="A710" t="str">
        <f t="shared" si="11"/>
        <v>2014British ColumbiaTransportation</v>
      </c>
      <c r="B710">
        <v>2014</v>
      </c>
      <c r="C710" t="s">
        <v>33</v>
      </c>
      <c r="D710" t="s">
        <v>14</v>
      </c>
      <c r="E710">
        <v>127.6</v>
      </c>
      <c r="F710" s="1">
        <v>1.0292953285827373E-2</v>
      </c>
    </row>
    <row r="711" spans="1:6" ht="15" customHeight="1" x14ac:dyDescent="0.25">
      <c r="A711" t="str">
        <f t="shared" si="11"/>
        <v>2014British ColumbiaGasoline</v>
      </c>
      <c r="B711">
        <v>2014</v>
      </c>
      <c r="C711" t="s">
        <v>33</v>
      </c>
      <c r="D711" t="s">
        <v>15</v>
      </c>
      <c r="E711">
        <v>186.3</v>
      </c>
      <c r="F711" s="1">
        <v>-5.364806866952485E-4</v>
      </c>
    </row>
    <row r="712" spans="1:6" ht="15" customHeight="1" x14ac:dyDescent="0.25">
      <c r="A712" t="str">
        <f t="shared" si="11"/>
        <v>2014British ColumbiaHealth and personal care</v>
      </c>
      <c r="B712">
        <v>2014</v>
      </c>
      <c r="C712" t="s">
        <v>33</v>
      </c>
      <c r="D712" t="s">
        <v>16</v>
      </c>
      <c r="E712">
        <v>112.9</v>
      </c>
      <c r="F712" s="1">
        <v>-2.6501766784452047E-3</v>
      </c>
    </row>
    <row r="713" spans="1:6" ht="15" customHeight="1" x14ac:dyDescent="0.25">
      <c r="A713" t="str">
        <f t="shared" si="11"/>
        <v>2014British ColumbiaRecreation, education and reading</v>
      </c>
      <c r="B713">
        <v>2014</v>
      </c>
      <c r="C713" t="s">
        <v>33</v>
      </c>
      <c r="D713" t="s">
        <v>17</v>
      </c>
      <c r="E713">
        <v>113.8</v>
      </c>
      <c r="F713" s="1">
        <v>1.0657193605683863E-2</v>
      </c>
    </row>
    <row r="714" spans="1:6" ht="15" customHeight="1" x14ac:dyDescent="0.25">
      <c r="A714" t="str">
        <f t="shared" si="11"/>
        <v>2014British ColumbiaAlcoholic beverages, tobacco products and recreational cannabis</v>
      </c>
      <c r="B714">
        <v>2014</v>
      </c>
      <c r="C714" t="s">
        <v>33</v>
      </c>
      <c r="D714" t="s">
        <v>18</v>
      </c>
      <c r="E714">
        <v>135.1</v>
      </c>
      <c r="F714" s="1">
        <v>2.8158295281582865E-2</v>
      </c>
    </row>
    <row r="715" spans="1:6" ht="15" customHeight="1" x14ac:dyDescent="0.25">
      <c r="A715" t="str">
        <f t="shared" si="11"/>
        <v>2014British ColumbiaUtilities</v>
      </c>
      <c r="B715">
        <v>2014</v>
      </c>
      <c r="C715" t="s">
        <v>33</v>
      </c>
      <c r="D715" t="s">
        <v>87</v>
      </c>
      <c r="E715">
        <v>161.9</v>
      </c>
      <c r="F715" s="1">
        <v>2.7936507936507971E-2</v>
      </c>
    </row>
    <row r="716" spans="1:6" ht="15" customHeight="1" x14ac:dyDescent="0.25">
      <c r="A716" t="str">
        <f t="shared" si="11"/>
        <v>2014British ColumbiaGoods</v>
      </c>
      <c r="B716">
        <v>2014</v>
      </c>
      <c r="C716" t="s">
        <v>33</v>
      </c>
      <c r="D716" t="s">
        <v>79</v>
      </c>
      <c r="E716">
        <v>113.6</v>
      </c>
      <c r="F716" s="1">
        <v>1.1576135351736395E-2</v>
      </c>
    </row>
    <row r="717" spans="1:6" ht="15" customHeight="1" x14ac:dyDescent="0.25">
      <c r="A717" t="str">
        <f t="shared" si="11"/>
        <v>2014British ColumbiaServices</v>
      </c>
      <c r="B717">
        <v>2014</v>
      </c>
      <c r="C717" t="s">
        <v>33</v>
      </c>
      <c r="D717" t="s">
        <v>80</v>
      </c>
      <c r="E717">
        <v>123.5</v>
      </c>
      <c r="F717" s="1">
        <v>8.9869281045751159E-3</v>
      </c>
    </row>
    <row r="718" spans="1:6" x14ac:dyDescent="0.25">
      <c r="A718" t="str">
        <f t="shared" si="11"/>
        <v>2015CanadaAll-items</v>
      </c>
      <c r="B718">
        <v>2015</v>
      </c>
      <c r="C718" t="s">
        <v>7</v>
      </c>
      <c r="D718" t="s">
        <v>9</v>
      </c>
      <c r="E718">
        <v>126.6</v>
      </c>
      <c r="F718" s="1">
        <v>1.1182108626198015E-2</v>
      </c>
    </row>
    <row r="719" spans="1:6" ht="15" customHeight="1" x14ac:dyDescent="0.25">
      <c r="A719" t="str">
        <f t="shared" si="11"/>
        <v>2015CanadaFood</v>
      </c>
      <c r="B719">
        <v>2015</v>
      </c>
      <c r="C719" t="s">
        <v>7</v>
      </c>
      <c r="D719" t="s">
        <v>76</v>
      </c>
      <c r="E719">
        <v>140.5</v>
      </c>
      <c r="F719" s="1">
        <v>3.6900369003690037E-2</v>
      </c>
    </row>
    <row r="720" spans="1:6" ht="15" customHeight="1" x14ac:dyDescent="0.25">
      <c r="A720" t="str">
        <f t="shared" si="11"/>
        <v>2015CanadaHousing</v>
      </c>
      <c r="B720">
        <v>2015</v>
      </c>
      <c r="C720" t="s">
        <v>7</v>
      </c>
      <c r="D720" t="s">
        <v>86</v>
      </c>
      <c r="E720">
        <v>133.69999999999999</v>
      </c>
      <c r="F720" s="1">
        <v>1.1346444780635402E-2</v>
      </c>
    </row>
    <row r="721" spans="1:6" ht="15" customHeight="1" x14ac:dyDescent="0.25">
      <c r="A721" t="str">
        <f t="shared" si="11"/>
        <v>2015CanadaHousehold operations, furnishings and equipment</v>
      </c>
      <c r="B721">
        <v>2015</v>
      </c>
      <c r="C721" t="s">
        <v>7</v>
      </c>
      <c r="D721" t="s">
        <v>12</v>
      </c>
      <c r="E721">
        <v>119.7</v>
      </c>
      <c r="F721" s="1">
        <v>2.6586620926243643E-2</v>
      </c>
    </row>
    <row r="722" spans="1:6" ht="15" customHeight="1" x14ac:dyDescent="0.25">
      <c r="A722" t="str">
        <f t="shared" si="11"/>
        <v>2015CanadaClothing and footwear</v>
      </c>
      <c r="B722">
        <v>2015</v>
      </c>
      <c r="C722" t="s">
        <v>7</v>
      </c>
      <c r="D722" t="s">
        <v>13</v>
      </c>
      <c r="E722">
        <v>94.6</v>
      </c>
      <c r="F722" s="1">
        <v>1.5021459227467719E-2</v>
      </c>
    </row>
    <row r="723" spans="1:6" ht="15" customHeight="1" x14ac:dyDescent="0.25">
      <c r="A723" t="str">
        <f t="shared" si="11"/>
        <v>2015CanadaTransportation</v>
      </c>
      <c r="B723">
        <v>2015</v>
      </c>
      <c r="C723" t="s">
        <v>7</v>
      </c>
      <c r="D723" t="s">
        <v>14</v>
      </c>
      <c r="E723">
        <v>126.5</v>
      </c>
      <c r="F723" s="1">
        <v>-2.9907975460122742E-2</v>
      </c>
    </row>
    <row r="724" spans="1:6" ht="15" customHeight="1" x14ac:dyDescent="0.25">
      <c r="A724" t="str">
        <f t="shared" si="11"/>
        <v>2015CanadaGasoline</v>
      </c>
      <c r="B724">
        <v>2015</v>
      </c>
      <c r="C724" t="s">
        <v>7</v>
      </c>
      <c r="D724" t="s">
        <v>15</v>
      </c>
      <c r="E724">
        <v>153.4</v>
      </c>
      <c r="F724" s="1">
        <v>-0.16539717083786726</v>
      </c>
    </row>
    <row r="725" spans="1:6" ht="15" customHeight="1" x14ac:dyDescent="0.25">
      <c r="A725" t="str">
        <f t="shared" si="11"/>
        <v>2015CanadaHealth and personal care</v>
      </c>
      <c r="B725">
        <v>2015</v>
      </c>
      <c r="C725" t="s">
        <v>7</v>
      </c>
      <c r="D725" t="s">
        <v>16</v>
      </c>
      <c r="E725">
        <v>120.5</v>
      </c>
      <c r="F725" s="1">
        <v>1.2605042016806723E-2</v>
      </c>
    </row>
    <row r="726" spans="1:6" ht="15" customHeight="1" x14ac:dyDescent="0.25">
      <c r="A726" t="str">
        <f t="shared" si="11"/>
        <v>2015CanadaRecreation, education and reading</v>
      </c>
      <c r="B726">
        <v>2015</v>
      </c>
      <c r="C726" t="s">
        <v>7</v>
      </c>
      <c r="D726" t="s">
        <v>17</v>
      </c>
      <c r="E726">
        <v>109.4</v>
      </c>
      <c r="F726" s="1">
        <v>1.8621973929236497E-2</v>
      </c>
    </row>
    <row r="727" spans="1:6" ht="15" customHeight="1" x14ac:dyDescent="0.25">
      <c r="A727" t="str">
        <f t="shared" si="11"/>
        <v>2015CanadaAlcoholic beverages, tobacco products and recreational cannabis</v>
      </c>
      <c r="B727">
        <v>2015</v>
      </c>
      <c r="C727" t="s">
        <v>7</v>
      </c>
      <c r="D727" t="s">
        <v>18</v>
      </c>
      <c r="E727">
        <v>152</v>
      </c>
      <c r="F727" s="1">
        <v>3.6834924965893627E-2</v>
      </c>
    </row>
    <row r="728" spans="1:6" ht="15" customHeight="1" x14ac:dyDescent="0.25">
      <c r="A728" t="str">
        <f t="shared" si="11"/>
        <v>2015CanadaUtilities</v>
      </c>
      <c r="B728">
        <v>2015</v>
      </c>
      <c r="C728" t="s">
        <v>7</v>
      </c>
      <c r="D728" t="s">
        <v>87</v>
      </c>
      <c r="E728">
        <v>149.5</v>
      </c>
      <c r="F728" s="1">
        <v>-9.558378705384156E-2</v>
      </c>
    </row>
    <row r="729" spans="1:6" ht="15" customHeight="1" x14ac:dyDescent="0.25">
      <c r="A729" t="str">
        <f t="shared" si="11"/>
        <v>2015CanadaGoods</v>
      </c>
      <c r="B729">
        <v>2015</v>
      </c>
      <c r="C729" t="s">
        <v>7</v>
      </c>
      <c r="D729" t="s">
        <v>79</v>
      </c>
      <c r="E729">
        <v>116.8</v>
      </c>
      <c r="F729" s="1">
        <v>2.5751072961373148E-3</v>
      </c>
    </row>
    <row r="730" spans="1:6" ht="15" customHeight="1" x14ac:dyDescent="0.25">
      <c r="A730" t="str">
        <f t="shared" si="11"/>
        <v>2015CanadaServices</v>
      </c>
      <c r="B730">
        <v>2015</v>
      </c>
      <c r="C730" t="s">
        <v>7</v>
      </c>
      <c r="D730" t="s">
        <v>80</v>
      </c>
      <c r="E730">
        <v>136.4</v>
      </c>
      <c r="F730" s="1">
        <v>2.0194465220643359E-2</v>
      </c>
    </row>
    <row r="731" spans="1:6" ht="15" customHeight="1" x14ac:dyDescent="0.25">
      <c r="A731" t="str">
        <f t="shared" si="11"/>
        <v>2015Newfoundland and LabradorAll-items</v>
      </c>
      <c r="B731">
        <v>2015</v>
      </c>
      <c r="C731" t="s">
        <v>24</v>
      </c>
      <c r="D731" t="s">
        <v>9</v>
      </c>
      <c r="E731">
        <v>129</v>
      </c>
      <c r="F731" s="1">
        <v>4.6728971962616377E-3</v>
      </c>
    </row>
    <row r="732" spans="1:6" ht="15" customHeight="1" x14ac:dyDescent="0.25">
      <c r="A732" t="str">
        <f t="shared" si="11"/>
        <v>2015Newfoundland and LabradorFood</v>
      </c>
      <c r="B732">
        <v>2015</v>
      </c>
      <c r="C732" t="s">
        <v>24</v>
      </c>
      <c r="D732" t="s">
        <v>76</v>
      </c>
      <c r="E732">
        <v>142.9</v>
      </c>
      <c r="F732" s="1">
        <v>3.7763253449528085E-2</v>
      </c>
    </row>
    <row r="733" spans="1:6" ht="15" customHeight="1" x14ac:dyDescent="0.25">
      <c r="A733" t="str">
        <f t="shared" si="11"/>
        <v>2015Newfoundland and LabradorHousing</v>
      </c>
      <c r="B733">
        <v>2015</v>
      </c>
      <c r="C733" t="s">
        <v>24</v>
      </c>
      <c r="D733" t="s">
        <v>86</v>
      </c>
      <c r="E733">
        <v>150.1</v>
      </c>
      <c r="F733" s="1">
        <v>6.6666666666662881E-4</v>
      </c>
    </row>
    <row r="734" spans="1:6" ht="15" customHeight="1" x14ac:dyDescent="0.25">
      <c r="A734" t="str">
        <f t="shared" si="11"/>
        <v>2015Newfoundland and LabradorHousehold operations, furnishings and equipment</v>
      </c>
      <c r="B734">
        <v>2015</v>
      </c>
      <c r="C734" t="s">
        <v>24</v>
      </c>
      <c r="D734" t="s">
        <v>12</v>
      </c>
      <c r="E734">
        <v>117.1</v>
      </c>
      <c r="F734" s="1">
        <v>1.9147084421235756E-2</v>
      </c>
    </row>
    <row r="735" spans="1:6" ht="15" customHeight="1" x14ac:dyDescent="0.25">
      <c r="A735" t="str">
        <f t="shared" si="11"/>
        <v>2015Newfoundland and LabradorClothing and footwear</v>
      </c>
      <c r="B735">
        <v>2015</v>
      </c>
      <c r="C735" t="s">
        <v>24</v>
      </c>
      <c r="D735" t="s">
        <v>13</v>
      </c>
      <c r="E735">
        <v>96.5</v>
      </c>
      <c r="F735" s="1">
        <v>1.6859852476290772E-2</v>
      </c>
    </row>
    <row r="736" spans="1:6" ht="15" customHeight="1" x14ac:dyDescent="0.25">
      <c r="A736" t="str">
        <f t="shared" si="11"/>
        <v>2015Newfoundland and LabradorTransportation</v>
      </c>
      <c r="B736">
        <v>2015</v>
      </c>
      <c r="C736" t="s">
        <v>24</v>
      </c>
      <c r="D736" t="s">
        <v>14</v>
      </c>
      <c r="E736">
        <v>124.1</v>
      </c>
      <c r="F736" s="1">
        <v>-3.7984496124031049E-2</v>
      </c>
    </row>
    <row r="737" spans="1:6" ht="15" customHeight="1" x14ac:dyDescent="0.25">
      <c r="A737" t="str">
        <f t="shared" si="11"/>
        <v>2015Newfoundland and LabradorGasoline</v>
      </c>
      <c r="B737">
        <v>2015</v>
      </c>
      <c r="C737" t="s">
        <v>24</v>
      </c>
      <c r="D737" t="s">
        <v>15</v>
      </c>
      <c r="E737">
        <v>143.1</v>
      </c>
      <c r="F737" s="1">
        <v>-0.16070381231671557</v>
      </c>
    </row>
    <row r="738" spans="1:6" ht="15" customHeight="1" x14ac:dyDescent="0.25">
      <c r="A738" t="str">
        <f t="shared" si="11"/>
        <v>2015Newfoundland and LabradorHealth and personal care</v>
      </c>
      <c r="B738">
        <v>2015</v>
      </c>
      <c r="C738" t="s">
        <v>24</v>
      </c>
      <c r="D738" t="s">
        <v>16</v>
      </c>
      <c r="E738">
        <v>114.5</v>
      </c>
      <c r="F738" s="1">
        <v>9.7001763668429827E-3</v>
      </c>
    </row>
    <row r="739" spans="1:6" ht="15" customHeight="1" x14ac:dyDescent="0.25">
      <c r="A739" t="str">
        <f t="shared" si="11"/>
        <v>2015Newfoundland and LabradorRecreation, education and reading</v>
      </c>
      <c r="B739">
        <v>2015</v>
      </c>
      <c r="C739" t="s">
        <v>24</v>
      </c>
      <c r="D739" t="s">
        <v>17</v>
      </c>
      <c r="E739">
        <v>105.6</v>
      </c>
      <c r="F739" s="1">
        <v>7.6335877862595148E-3</v>
      </c>
    </row>
    <row r="740" spans="1:6" ht="15" customHeight="1" x14ac:dyDescent="0.25">
      <c r="A740" t="str">
        <f t="shared" si="11"/>
        <v>2015Newfoundland and LabradorAlcoholic beverages, tobacco products and recreational cannabis</v>
      </c>
      <c r="B740">
        <v>2015</v>
      </c>
      <c r="C740" t="s">
        <v>24</v>
      </c>
      <c r="D740" t="s">
        <v>18</v>
      </c>
      <c r="E740">
        <v>158.69999999999999</v>
      </c>
      <c r="F740" s="1">
        <v>3.6577400391900682E-2</v>
      </c>
    </row>
    <row r="741" spans="1:6" ht="15" customHeight="1" x14ac:dyDescent="0.25">
      <c r="A741" t="str">
        <f t="shared" si="11"/>
        <v>2015Newfoundland and LabradorUtilities</v>
      </c>
      <c r="B741">
        <v>2015</v>
      </c>
      <c r="C741" t="s">
        <v>24</v>
      </c>
      <c r="D741" t="s">
        <v>87</v>
      </c>
      <c r="E741">
        <v>152.69999999999999</v>
      </c>
      <c r="F741" s="1">
        <v>-0.10492379835873392</v>
      </c>
    </row>
    <row r="742" spans="1:6" ht="15" customHeight="1" x14ac:dyDescent="0.25">
      <c r="A742" t="str">
        <f t="shared" si="11"/>
        <v>2015Newfoundland and LabradorGoods</v>
      </c>
      <c r="B742">
        <v>2015</v>
      </c>
      <c r="C742" t="s">
        <v>24</v>
      </c>
      <c r="D742" t="s">
        <v>79</v>
      </c>
      <c r="E742">
        <v>121.9</v>
      </c>
      <c r="F742" s="1">
        <v>-4.8979591836734232E-3</v>
      </c>
    </row>
    <row r="743" spans="1:6" ht="15" customHeight="1" x14ac:dyDescent="0.25">
      <c r="A743" t="str">
        <f t="shared" si="11"/>
        <v>2015Newfoundland and LabradorServices</v>
      </c>
      <c r="B743">
        <v>2015</v>
      </c>
      <c r="C743" t="s">
        <v>24</v>
      </c>
      <c r="D743" t="s">
        <v>80</v>
      </c>
      <c r="E743">
        <v>139.80000000000001</v>
      </c>
      <c r="F743" s="1">
        <v>1.820830298616169E-2</v>
      </c>
    </row>
    <row r="744" spans="1:6" ht="15" customHeight="1" x14ac:dyDescent="0.25">
      <c r="A744" t="str">
        <f t="shared" si="11"/>
        <v>2015Prince Edward IslandAll-items</v>
      </c>
      <c r="B744">
        <v>2015</v>
      </c>
      <c r="C744" t="s">
        <v>25</v>
      </c>
      <c r="D744" t="s">
        <v>9</v>
      </c>
      <c r="E744">
        <v>129.30000000000001</v>
      </c>
      <c r="F744" s="1">
        <v>-6.1491160645655877E-3</v>
      </c>
    </row>
    <row r="745" spans="1:6" ht="15" customHeight="1" x14ac:dyDescent="0.25">
      <c r="A745" t="str">
        <f t="shared" si="11"/>
        <v>2015Prince Edward IslandFood</v>
      </c>
      <c r="B745">
        <v>2015</v>
      </c>
      <c r="C745" t="s">
        <v>25</v>
      </c>
      <c r="D745" t="s">
        <v>76</v>
      </c>
      <c r="E745">
        <v>146.4</v>
      </c>
      <c r="F745" s="1">
        <v>3.977272727272723E-2</v>
      </c>
    </row>
    <row r="746" spans="1:6" ht="15" customHeight="1" x14ac:dyDescent="0.25">
      <c r="A746" t="str">
        <f t="shared" si="11"/>
        <v>2015Prince Edward IslandHousing</v>
      </c>
      <c r="B746">
        <v>2015</v>
      </c>
      <c r="C746" t="s">
        <v>25</v>
      </c>
      <c r="D746" t="s">
        <v>86</v>
      </c>
      <c r="E746">
        <v>131.80000000000001</v>
      </c>
      <c r="F746" s="1">
        <v>-2.5147928994082674E-2</v>
      </c>
    </row>
    <row r="747" spans="1:6" ht="15" customHeight="1" x14ac:dyDescent="0.25">
      <c r="A747" t="str">
        <f t="shared" si="11"/>
        <v>2015Prince Edward IslandHousehold operations, furnishings and equipment</v>
      </c>
      <c r="B747">
        <v>2015</v>
      </c>
      <c r="C747" t="s">
        <v>25</v>
      </c>
      <c r="D747" t="s">
        <v>12</v>
      </c>
      <c r="E747">
        <v>125</v>
      </c>
      <c r="F747" s="1">
        <v>2.6272577996715951E-2</v>
      </c>
    </row>
    <row r="748" spans="1:6" ht="15" customHeight="1" x14ac:dyDescent="0.25">
      <c r="A748" t="str">
        <f t="shared" si="11"/>
        <v>2015Prince Edward IslandClothing and footwear</v>
      </c>
      <c r="B748">
        <v>2015</v>
      </c>
      <c r="C748" t="s">
        <v>25</v>
      </c>
      <c r="D748" t="s">
        <v>13</v>
      </c>
      <c r="E748">
        <v>103.3</v>
      </c>
      <c r="F748" s="1">
        <v>-1.2428298279158673E-2</v>
      </c>
    </row>
    <row r="749" spans="1:6" ht="15" customHeight="1" x14ac:dyDescent="0.25">
      <c r="A749" t="str">
        <f t="shared" si="11"/>
        <v>2015Prince Edward IslandTransportation</v>
      </c>
      <c r="B749">
        <v>2015</v>
      </c>
      <c r="C749" t="s">
        <v>25</v>
      </c>
      <c r="D749" t="s">
        <v>14</v>
      </c>
      <c r="E749">
        <v>125.3</v>
      </c>
      <c r="F749" s="1">
        <v>-5.718585402558321E-2</v>
      </c>
    </row>
    <row r="750" spans="1:6" ht="15" customHeight="1" x14ac:dyDescent="0.25">
      <c r="A750" t="str">
        <f t="shared" si="11"/>
        <v>2015Prince Edward IslandGasoline</v>
      </c>
      <c r="B750">
        <v>2015</v>
      </c>
      <c r="C750" t="s">
        <v>25</v>
      </c>
      <c r="D750" t="s">
        <v>15</v>
      </c>
      <c r="E750">
        <v>157.5</v>
      </c>
      <c r="F750" s="1">
        <v>-0.1931352459016393</v>
      </c>
    </row>
    <row r="751" spans="1:6" ht="15" customHeight="1" x14ac:dyDescent="0.25">
      <c r="A751" t="str">
        <f t="shared" si="11"/>
        <v>2015Prince Edward IslandHealth and personal care</v>
      </c>
      <c r="B751">
        <v>2015</v>
      </c>
      <c r="C751" t="s">
        <v>25</v>
      </c>
      <c r="D751" t="s">
        <v>16</v>
      </c>
      <c r="E751">
        <v>118.1</v>
      </c>
      <c r="F751" s="1">
        <v>1.3733905579399092E-2</v>
      </c>
    </row>
    <row r="752" spans="1:6" ht="15" customHeight="1" x14ac:dyDescent="0.25">
      <c r="A752" t="str">
        <f t="shared" si="11"/>
        <v>2015Prince Edward IslandRecreation, education and reading</v>
      </c>
      <c r="B752">
        <v>2015</v>
      </c>
      <c r="C752" t="s">
        <v>25</v>
      </c>
      <c r="D752" t="s">
        <v>17</v>
      </c>
      <c r="E752">
        <v>111.3</v>
      </c>
      <c r="F752" s="1">
        <v>4.5126353790613718E-3</v>
      </c>
    </row>
    <row r="753" spans="1:6" ht="15" customHeight="1" x14ac:dyDescent="0.25">
      <c r="A753" t="str">
        <f t="shared" si="11"/>
        <v>2015Prince Edward IslandAlcoholic beverages, tobacco products and recreational cannabis</v>
      </c>
      <c r="B753">
        <v>2015</v>
      </c>
      <c r="C753" t="s">
        <v>25</v>
      </c>
      <c r="D753" t="s">
        <v>18</v>
      </c>
      <c r="E753">
        <v>182.4</v>
      </c>
      <c r="F753" s="1">
        <v>4.5272206303724964E-2</v>
      </c>
    </row>
    <row r="754" spans="1:6" ht="15" customHeight="1" x14ac:dyDescent="0.25">
      <c r="A754" t="str">
        <f t="shared" si="11"/>
        <v>2015Prince Edward IslandUtilities</v>
      </c>
      <c r="B754">
        <v>2015</v>
      </c>
      <c r="C754" t="s">
        <v>25</v>
      </c>
      <c r="D754" t="s">
        <v>87</v>
      </c>
      <c r="E754">
        <v>167.3</v>
      </c>
      <c r="F754" s="1">
        <v>-0.15462354724608385</v>
      </c>
    </row>
    <row r="755" spans="1:6" ht="15" customHeight="1" x14ac:dyDescent="0.25">
      <c r="A755" t="str">
        <f t="shared" si="11"/>
        <v>2015Prince Edward IslandGoods</v>
      </c>
      <c r="B755">
        <v>2015</v>
      </c>
      <c r="C755" t="s">
        <v>25</v>
      </c>
      <c r="D755" t="s">
        <v>79</v>
      </c>
      <c r="E755">
        <v>129.6</v>
      </c>
      <c r="F755" s="1">
        <v>-2.3360964581763337E-2</v>
      </c>
    </row>
    <row r="756" spans="1:6" ht="15" customHeight="1" x14ac:dyDescent="0.25">
      <c r="A756" t="str">
        <f t="shared" si="11"/>
        <v>2015Prince Edward IslandServices</v>
      </c>
      <c r="B756">
        <v>2015</v>
      </c>
      <c r="C756" t="s">
        <v>25</v>
      </c>
      <c r="D756" t="s">
        <v>80</v>
      </c>
      <c r="E756">
        <v>128.80000000000001</v>
      </c>
      <c r="F756" s="1">
        <v>1.5772870662460681E-2</v>
      </c>
    </row>
    <row r="757" spans="1:6" ht="15" customHeight="1" x14ac:dyDescent="0.25">
      <c r="A757" t="str">
        <f t="shared" si="11"/>
        <v>2015Nova ScotiaAll-items</v>
      </c>
      <c r="B757">
        <v>2015</v>
      </c>
      <c r="C757" t="s">
        <v>26</v>
      </c>
      <c r="D757" t="s">
        <v>9</v>
      </c>
      <c r="E757">
        <v>129.30000000000001</v>
      </c>
      <c r="F757" s="1">
        <v>3.8819875776397511E-3</v>
      </c>
    </row>
    <row r="758" spans="1:6" ht="15" customHeight="1" x14ac:dyDescent="0.25">
      <c r="A758" t="str">
        <f t="shared" si="11"/>
        <v>2015Nova ScotiaFood</v>
      </c>
      <c r="B758">
        <v>2015</v>
      </c>
      <c r="C758" t="s">
        <v>26</v>
      </c>
      <c r="D758" t="s">
        <v>76</v>
      </c>
      <c r="E758">
        <v>147.80000000000001</v>
      </c>
      <c r="F758" s="1">
        <v>4.4522968197879938E-2</v>
      </c>
    </row>
    <row r="759" spans="1:6" ht="15" customHeight="1" x14ac:dyDescent="0.25">
      <c r="A759" t="str">
        <f t="shared" si="11"/>
        <v>2015Nova ScotiaHousing</v>
      </c>
      <c r="B759">
        <v>2015</v>
      </c>
      <c r="C759" t="s">
        <v>26</v>
      </c>
      <c r="D759" t="s">
        <v>86</v>
      </c>
      <c r="E759">
        <v>139.69999999999999</v>
      </c>
      <c r="F759" s="1">
        <v>-9.9220411055989076E-3</v>
      </c>
    </row>
    <row r="760" spans="1:6" ht="15" customHeight="1" x14ac:dyDescent="0.25">
      <c r="A760" t="str">
        <f t="shared" si="11"/>
        <v>2015Nova ScotiaHousehold operations, furnishings and equipment</v>
      </c>
      <c r="B760">
        <v>2015</v>
      </c>
      <c r="C760" t="s">
        <v>26</v>
      </c>
      <c r="D760" t="s">
        <v>12</v>
      </c>
      <c r="E760">
        <v>120.5</v>
      </c>
      <c r="F760" s="1">
        <v>2.8156996587030692E-2</v>
      </c>
    </row>
    <row r="761" spans="1:6" ht="15" customHeight="1" x14ac:dyDescent="0.25">
      <c r="A761" t="str">
        <f t="shared" si="11"/>
        <v>2015Nova ScotiaClothing and footwear</v>
      </c>
      <c r="B761">
        <v>2015</v>
      </c>
      <c r="C761" t="s">
        <v>26</v>
      </c>
      <c r="D761" t="s">
        <v>13</v>
      </c>
      <c r="E761">
        <v>100</v>
      </c>
      <c r="F761" s="1">
        <v>1.8329938900203638E-2</v>
      </c>
    </row>
    <row r="762" spans="1:6" ht="15" customHeight="1" x14ac:dyDescent="0.25">
      <c r="A762" t="str">
        <f t="shared" si="11"/>
        <v>2015Nova ScotiaTransportation</v>
      </c>
      <c r="B762">
        <v>2015</v>
      </c>
      <c r="C762" t="s">
        <v>26</v>
      </c>
      <c r="D762" t="s">
        <v>14</v>
      </c>
      <c r="E762">
        <v>120.9</v>
      </c>
      <c r="F762" s="1">
        <v>-3.971405877680699E-2</v>
      </c>
    </row>
    <row r="763" spans="1:6" ht="15" customHeight="1" x14ac:dyDescent="0.25">
      <c r="A763" t="str">
        <f t="shared" si="11"/>
        <v>2015Nova ScotiaGasoline</v>
      </c>
      <c r="B763">
        <v>2015</v>
      </c>
      <c r="C763" t="s">
        <v>26</v>
      </c>
      <c r="D763" t="s">
        <v>15</v>
      </c>
      <c r="E763">
        <v>143.1</v>
      </c>
      <c r="F763" s="1">
        <v>-0.19106840022611651</v>
      </c>
    </row>
    <row r="764" spans="1:6" ht="15" customHeight="1" x14ac:dyDescent="0.25">
      <c r="A764" t="str">
        <f t="shared" si="11"/>
        <v>2015Nova ScotiaHealth and personal care</v>
      </c>
      <c r="B764">
        <v>2015</v>
      </c>
      <c r="C764" t="s">
        <v>26</v>
      </c>
      <c r="D764" t="s">
        <v>16</v>
      </c>
      <c r="E764">
        <v>117.6</v>
      </c>
      <c r="F764" s="1">
        <v>1.0309278350515367E-2</v>
      </c>
    </row>
    <row r="765" spans="1:6" ht="15" customHeight="1" x14ac:dyDescent="0.25">
      <c r="A765" t="str">
        <f t="shared" si="11"/>
        <v>2015Nova ScotiaRecreation, education and reading</v>
      </c>
      <c r="B765">
        <v>2015</v>
      </c>
      <c r="C765" t="s">
        <v>26</v>
      </c>
      <c r="D765" t="s">
        <v>17</v>
      </c>
      <c r="E765">
        <v>111</v>
      </c>
      <c r="F765" s="1">
        <v>1.2773722627737278E-2</v>
      </c>
    </row>
    <row r="766" spans="1:6" ht="15" customHeight="1" x14ac:dyDescent="0.25">
      <c r="A766" t="str">
        <f t="shared" si="11"/>
        <v>2015Nova ScotiaAlcoholic beverages, tobacco products and recreational cannabis</v>
      </c>
      <c r="B766">
        <v>2015</v>
      </c>
      <c r="C766" t="s">
        <v>26</v>
      </c>
      <c r="D766" t="s">
        <v>18</v>
      </c>
      <c r="E766">
        <v>181.2</v>
      </c>
      <c r="F766" s="1">
        <v>2.8376844494892171E-2</v>
      </c>
    </row>
    <row r="767" spans="1:6" ht="15" customHeight="1" x14ac:dyDescent="0.25">
      <c r="A767" t="str">
        <f t="shared" si="11"/>
        <v>2015Nova ScotiaUtilities</v>
      </c>
      <c r="B767">
        <v>2015</v>
      </c>
      <c r="C767" t="s">
        <v>26</v>
      </c>
      <c r="D767" t="s">
        <v>87</v>
      </c>
      <c r="E767">
        <v>157.4</v>
      </c>
      <c r="F767" s="1">
        <v>-0.13516483516483513</v>
      </c>
    </row>
    <row r="768" spans="1:6" ht="15" customHeight="1" x14ac:dyDescent="0.25">
      <c r="A768" t="str">
        <f t="shared" si="11"/>
        <v>2015Nova ScotiaGoods</v>
      </c>
      <c r="B768">
        <v>2015</v>
      </c>
      <c r="C768" t="s">
        <v>26</v>
      </c>
      <c r="D768" t="s">
        <v>79</v>
      </c>
      <c r="E768">
        <v>126.2</v>
      </c>
      <c r="F768" s="1">
        <v>-8.641005498821637E-3</v>
      </c>
    </row>
    <row r="769" spans="1:6" ht="15" customHeight="1" x14ac:dyDescent="0.25">
      <c r="A769" t="str">
        <f t="shared" si="11"/>
        <v>2015Nova ScotiaServices</v>
      </c>
      <c r="B769">
        <v>2015</v>
      </c>
      <c r="C769" t="s">
        <v>26</v>
      </c>
      <c r="D769" t="s">
        <v>80</v>
      </c>
      <c r="E769">
        <v>133.1</v>
      </c>
      <c r="F769" s="1">
        <v>1.9142419601837674E-2</v>
      </c>
    </row>
    <row r="770" spans="1:6" ht="15" customHeight="1" x14ac:dyDescent="0.25">
      <c r="A770" t="str">
        <f t="shared" si="11"/>
        <v>2015New BrunswickAll-items</v>
      </c>
      <c r="B770">
        <v>2015</v>
      </c>
      <c r="C770" t="s">
        <v>27</v>
      </c>
      <c r="D770" t="s">
        <v>9</v>
      </c>
      <c r="E770">
        <v>125.4</v>
      </c>
      <c r="F770" s="1">
        <v>4.8076923076923765E-3</v>
      </c>
    </row>
    <row r="771" spans="1:6" ht="15" customHeight="1" x14ac:dyDescent="0.25">
      <c r="A771" t="str">
        <f t="shared" si="11"/>
        <v>2015New BrunswickFood</v>
      </c>
      <c r="B771">
        <v>2015</v>
      </c>
      <c r="C771" t="s">
        <v>27</v>
      </c>
      <c r="D771" t="s">
        <v>76</v>
      </c>
      <c r="E771">
        <v>147.9</v>
      </c>
      <c r="F771" s="1">
        <v>4.8192771084337435E-2</v>
      </c>
    </row>
    <row r="772" spans="1:6" ht="15" customHeight="1" x14ac:dyDescent="0.25">
      <c r="A772" t="str">
        <f t="shared" ref="A772:A835" si="12">B772&amp;C772&amp;D772</f>
        <v>2015New BrunswickHousing</v>
      </c>
      <c r="B772">
        <v>2015</v>
      </c>
      <c r="C772" t="s">
        <v>27</v>
      </c>
      <c r="D772" t="s">
        <v>86</v>
      </c>
      <c r="E772">
        <v>129.5</v>
      </c>
      <c r="F772" s="1">
        <v>2.3219814241486952E-3</v>
      </c>
    </row>
    <row r="773" spans="1:6" ht="15" customHeight="1" x14ac:dyDescent="0.25">
      <c r="A773" t="str">
        <f t="shared" si="12"/>
        <v>2015New BrunswickHousehold operations, furnishings and equipment</v>
      </c>
      <c r="B773">
        <v>2015</v>
      </c>
      <c r="C773" t="s">
        <v>27</v>
      </c>
      <c r="D773" t="s">
        <v>12</v>
      </c>
      <c r="E773">
        <v>120.2</v>
      </c>
      <c r="F773" s="1">
        <v>1.7781541066892538E-2</v>
      </c>
    </row>
    <row r="774" spans="1:6" ht="15" customHeight="1" x14ac:dyDescent="0.25">
      <c r="A774" t="str">
        <f t="shared" si="12"/>
        <v>2015New BrunswickClothing and footwear</v>
      </c>
      <c r="B774">
        <v>2015</v>
      </c>
      <c r="C774" t="s">
        <v>27</v>
      </c>
      <c r="D774" t="s">
        <v>13</v>
      </c>
      <c r="E774">
        <v>97.3</v>
      </c>
      <c r="F774" s="1">
        <v>3.09278350515461E-3</v>
      </c>
    </row>
    <row r="775" spans="1:6" ht="15" customHeight="1" x14ac:dyDescent="0.25">
      <c r="A775" t="str">
        <f t="shared" si="12"/>
        <v>2015New BrunswickTransportation</v>
      </c>
      <c r="B775">
        <v>2015</v>
      </c>
      <c r="C775" t="s">
        <v>27</v>
      </c>
      <c r="D775" t="s">
        <v>14</v>
      </c>
      <c r="E775">
        <v>119.6</v>
      </c>
      <c r="F775" s="1">
        <v>-4.0128410914927769E-2</v>
      </c>
    </row>
    <row r="776" spans="1:6" ht="15" customHeight="1" x14ac:dyDescent="0.25">
      <c r="A776" t="str">
        <f t="shared" si="12"/>
        <v>2015New BrunswickGasoline</v>
      </c>
      <c r="B776">
        <v>2015</v>
      </c>
      <c r="C776" t="s">
        <v>27</v>
      </c>
      <c r="D776" t="s">
        <v>15</v>
      </c>
      <c r="E776">
        <v>141</v>
      </c>
      <c r="F776" s="1">
        <v>-0.18165989553105055</v>
      </c>
    </row>
    <row r="777" spans="1:6" ht="15" customHeight="1" x14ac:dyDescent="0.25">
      <c r="A777" t="str">
        <f t="shared" si="12"/>
        <v>2015New BrunswickHealth and personal care</v>
      </c>
      <c r="B777">
        <v>2015</v>
      </c>
      <c r="C777" t="s">
        <v>27</v>
      </c>
      <c r="D777" t="s">
        <v>16</v>
      </c>
      <c r="E777">
        <v>111.2</v>
      </c>
      <c r="F777" s="1">
        <v>1.5525114155251167E-2</v>
      </c>
    </row>
    <row r="778" spans="1:6" ht="15" customHeight="1" x14ac:dyDescent="0.25">
      <c r="A778" t="str">
        <f t="shared" si="12"/>
        <v>2015New BrunswickRecreation, education and reading</v>
      </c>
      <c r="B778">
        <v>2015</v>
      </c>
      <c r="C778" t="s">
        <v>27</v>
      </c>
      <c r="D778" t="s">
        <v>17</v>
      </c>
      <c r="E778">
        <v>110.5</v>
      </c>
      <c r="F778" s="1">
        <v>1.7495395948434675E-2</v>
      </c>
    </row>
    <row r="779" spans="1:6" ht="15" customHeight="1" x14ac:dyDescent="0.25">
      <c r="A779" t="str">
        <f t="shared" si="12"/>
        <v>2015New BrunswickAlcoholic beverages, tobacco products and recreational cannabis</v>
      </c>
      <c r="B779">
        <v>2015</v>
      </c>
      <c r="C779" t="s">
        <v>27</v>
      </c>
      <c r="D779" t="s">
        <v>18</v>
      </c>
      <c r="E779">
        <v>167.5</v>
      </c>
      <c r="F779" s="1">
        <v>1.5151515151515152E-2</v>
      </c>
    </row>
    <row r="780" spans="1:6" ht="15" customHeight="1" x14ac:dyDescent="0.25">
      <c r="A780" t="str">
        <f t="shared" si="12"/>
        <v>2015New BrunswickUtilities</v>
      </c>
      <c r="B780">
        <v>2015</v>
      </c>
      <c r="C780" t="s">
        <v>27</v>
      </c>
      <c r="D780" t="s">
        <v>87</v>
      </c>
      <c r="E780">
        <v>145.69999999999999</v>
      </c>
      <c r="F780" s="1">
        <v>-0.10723039215686275</v>
      </c>
    </row>
    <row r="781" spans="1:6" ht="15" customHeight="1" x14ac:dyDescent="0.25">
      <c r="A781" t="str">
        <f t="shared" si="12"/>
        <v>2015New BrunswickGoods</v>
      </c>
      <c r="B781">
        <v>2015</v>
      </c>
      <c r="C781" t="s">
        <v>27</v>
      </c>
      <c r="D781" t="s">
        <v>79</v>
      </c>
      <c r="E781">
        <v>121.5</v>
      </c>
      <c r="F781" s="1">
        <v>-2.4630541871920948E-3</v>
      </c>
    </row>
    <row r="782" spans="1:6" ht="15" customHeight="1" x14ac:dyDescent="0.25">
      <c r="A782" t="str">
        <f t="shared" si="12"/>
        <v>2015New BrunswickServices</v>
      </c>
      <c r="B782">
        <v>2015</v>
      </c>
      <c r="C782" t="s">
        <v>27</v>
      </c>
      <c r="D782" t="s">
        <v>80</v>
      </c>
      <c r="E782">
        <v>130.6</v>
      </c>
      <c r="F782" s="1">
        <v>1.4763014763014809E-2</v>
      </c>
    </row>
    <row r="783" spans="1:6" ht="15" customHeight="1" x14ac:dyDescent="0.25">
      <c r="A783" t="str">
        <f t="shared" si="12"/>
        <v>2015QuebecAll-items</v>
      </c>
      <c r="B783">
        <v>2015</v>
      </c>
      <c r="C783" t="s">
        <v>28</v>
      </c>
      <c r="D783" t="s">
        <v>9</v>
      </c>
      <c r="E783">
        <v>124.7</v>
      </c>
      <c r="F783" s="1">
        <v>1.0534846029173397E-2</v>
      </c>
    </row>
    <row r="784" spans="1:6" ht="15" customHeight="1" x14ac:dyDescent="0.25">
      <c r="A784" t="str">
        <f t="shared" si="12"/>
        <v>2015QuebecFood</v>
      </c>
      <c r="B784">
        <v>2015</v>
      </c>
      <c r="C784" t="s">
        <v>28</v>
      </c>
      <c r="D784" t="s">
        <v>76</v>
      </c>
      <c r="E784">
        <v>141.69999999999999</v>
      </c>
      <c r="F784" s="1">
        <v>3.5818713450292229E-2</v>
      </c>
    </row>
    <row r="785" spans="1:6" ht="15" customHeight="1" x14ac:dyDescent="0.25">
      <c r="A785" t="str">
        <f t="shared" si="12"/>
        <v>2015QuebecHousing</v>
      </c>
      <c r="B785">
        <v>2015</v>
      </c>
      <c r="C785" t="s">
        <v>28</v>
      </c>
      <c r="D785" t="s">
        <v>86</v>
      </c>
      <c r="E785">
        <v>128.69999999999999</v>
      </c>
      <c r="F785" s="1">
        <v>4.6838407494144757E-3</v>
      </c>
    </row>
    <row r="786" spans="1:6" ht="15" customHeight="1" x14ac:dyDescent="0.25">
      <c r="A786" t="str">
        <f t="shared" si="12"/>
        <v>2015QuebecHousehold operations, furnishings and equipment</v>
      </c>
      <c r="B786">
        <v>2015</v>
      </c>
      <c r="C786" t="s">
        <v>28</v>
      </c>
      <c r="D786" t="s">
        <v>12</v>
      </c>
      <c r="E786">
        <v>121.2</v>
      </c>
      <c r="F786" s="1">
        <v>2.798982188295163E-2</v>
      </c>
    </row>
    <row r="787" spans="1:6" ht="15" customHeight="1" x14ac:dyDescent="0.25">
      <c r="A787" t="str">
        <f t="shared" si="12"/>
        <v>2015QuebecClothing and footwear</v>
      </c>
      <c r="B787">
        <v>2015</v>
      </c>
      <c r="C787" t="s">
        <v>28</v>
      </c>
      <c r="D787" t="s">
        <v>13</v>
      </c>
      <c r="E787">
        <v>92.1</v>
      </c>
      <c r="F787" s="1">
        <v>2.5612472160356316E-2</v>
      </c>
    </row>
    <row r="788" spans="1:6" ht="15" customHeight="1" x14ac:dyDescent="0.25">
      <c r="A788" t="str">
        <f t="shared" si="12"/>
        <v>2015QuebecTransportation</v>
      </c>
      <c r="B788">
        <v>2015</v>
      </c>
      <c r="C788" t="s">
        <v>28</v>
      </c>
      <c r="D788" t="s">
        <v>14</v>
      </c>
      <c r="E788">
        <v>126.8</v>
      </c>
      <c r="F788" s="1">
        <v>-2.9096477794793241E-2</v>
      </c>
    </row>
    <row r="789" spans="1:6" ht="15" customHeight="1" x14ac:dyDescent="0.25">
      <c r="A789" t="str">
        <f t="shared" si="12"/>
        <v>2015QuebecGasoline</v>
      </c>
      <c r="B789">
        <v>2015</v>
      </c>
      <c r="C789" t="s">
        <v>28</v>
      </c>
      <c r="D789" t="s">
        <v>15</v>
      </c>
      <c r="E789">
        <v>155.30000000000001</v>
      </c>
      <c r="F789" s="1">
        <v>-0.16729222520107231</v>
      </c>
    </row>
    <row r="790" spans="1:6" ht="15" customHeight="1" x14ac:dyDescent="0.25">
      <c r="A790" t="str">
        <f t="shared" si="12"/>
        <v>2015QuebecHealth and personal care</v>
      </c>
      <c r="B790">
        <v>2015</v>
      </c>
      <c r="C790" t="s">
        <v>28</v>
      </c>
      <c r="D790" t="s">
        <v>16</v>
      </c>
      <c r="E790">
        <v>120.9</v>
      </c>
      <c r="F790" s="1">
        <v>1.0869565217391399E-2</v>
      </c>
    </row>
    <row r="791" spans="1:6" ht="15" customHeight="1" x14ac:dyDescent="0.25">
      <c r="A791" t="str">
        <f t="shared" si="12"/>
        <v>2015QuebecRecreation, education and reading</v>
      </c>
      <c r="B791">
        <v>2015</v>
      </c>
      <c r="C791" t="s">
        <v>28</v>
      </c>
      <c r="D791" t="s">
        <v>17</v>
      </c>
      <c r="E791">
        <v>99.6</v>
      </c>
      <c r="F791" s="1">
        <v>1.632653061224484E-2</v>
      </c>
    </row>
    <row r="792" spans="1:6" ht="15" customHeight="1" x14ac:dyDescent="0.25">
      <c r="A792" t="str">
        <f t="shared" si="12"/>
        <v>2015QuebecAlcoholic beverages, tobacco products and recreational cannabis</v>
      </c>
      <c r="B792">
        <v>2015</v>
      </c>
      <c r="C792" t="s">
        <v>28</v>
      </c>
      <c r="D792" t="s">
        <v>18</v>
      </c>
      <c r="E792">
        <v>146.9</v>
      </c>
      <c r="F792" s="1">
        <v>3.8162544169611345E-2</v>
      </c>
    </row>
    <row r="793" spans="1:6" ht="15" customHeight="1" x14ac:dyDescent="0.25">
      <c r="A793" t="str">
        <f t="shared" si="12"/>
        <v>2015QuebecUtilities</v>
      </c>
      <c r="B793">
        <v>2015</v>
      </c>
      <c r="C793" t="s">
        <v>28</v>
      </c>
      <c r="D793" t="s">
        <v>87</v>
      </c>
      <c r="E793">
        <v>144.5</v>
      </c>
      <c r="F793" s="1">
        <v>-0.10248447204968944</v>
      </c>
    </row>
    <row r="794" spans="1:6" ht="15" customHeight="1" x14ac:dyDescent="0.25">
      <c r="A794" t="str">
        <f t="shared" si="12"/>
        <v>2015QuebecGoods</v>
      </c>
      <c r="B794">
        <v>2015</v>
      </c>
      <c r="C794" t="s">
        <v>28</v>
      </c>
      <c r="D794" t="s">
        <v>79</v>
      </c>
      <c r="E794">
        <v>118.3</v>
      </c>
      <c r="F794" s="1">
        <v>3.3927056827819462E-3</v>
      </c>
    </row>
    <row r="795" spans="1:6" ht="15" customHeight="1" x14ac:dyDescent="0.25">
      <c r="A795" t="str">
        <f t="shared" si="12"/>
        <v>2015QuebecServices</v>
      </c>
      <c r="B795">
        <v>2015</v>
      </c>
      <c r="C795" t="s">
        <v>28</v>
      </c>
      <c r="D795" t="s">
        <v>80</v>
      </c>
      <c r="E795">
        <v>132.1</v>
      </c>
      <c r="F795" s="1">
        <v>1.9290123456790126E-2</v>
      </c>
    </row>
    <row r="796" spans="1:6" ht="15" customHeight="1" x14ac:dyDescent="0.25">
      <c r="A796" t="str">
        <f t="shared" si="12"/>
        <v>2015OntarioAll-items</v>
      </c>
      <c r="B796">
        <v>2015</v>
      </c>
      <c r="C796" t="s">
        <v>29</v>
      </c>
      <c r="D796" t="s">
        <v>9</v>
      </c>
      <c r="E796">
        <v>127.4</v>
      </c>
      <c r="F796" s="1">
        <v>1.1914217633042096E-2</v>
      </c>
    </row>
    <row r="797" spans="1:6" ht="15" customHeight="1" x14ac:dyDescent="0.25">
      <c r="A797" t="str">
        <f t="shared" si="12"/>
        <v>2015OntarioFood</v>
      </c>
      <c r="B797">
        <v>2015</v>
      </c>
      <c r="C797" t="s">
        <v>29</v>
      </c>
      <c r="D797" t="s">
        <v>76</v>
      </c>
      <c r="E797">
        <v>141.19999999999999</v>
      </c>
      <c r="F797" s="1">
        <v>3.6710719530102791E-2</v>
      </c>
    </row>
    <row r="798" spans="1:6" ht="15" customHeight="1" x14ac:dyDescent="0.25">
      <c r="A798" t="str">
        <f t="shared" si="12"/>
        <v>2015OntarioHousing</v>
      </c>
      <c r="B798">
        <v>2015</v>
      </c>
      <c r="C798" t="s">
        <v>29</v>
      </c>
      <c r="D798" t="s">
        <v>86</v>
      </c>
      <c r="E798">
        <v>134.5</v>
      </c>
      <c r="F798" s="1">
        <v>2.2813688212927757E-2</v>
      </c>
    </row>
    <row r="799" spans="1:6" ht="15" customHeight="1" x14ac:dyDescent="0.25">
      <c r="A799" t="str">
        <f t="shared" si="12"/>
        <v>2015OntarioHousehold operations, furnishings and equipment</v>
      </c>
      <c r="B799">
        <v>2015</v>
      </c>
      <c r="C799" t="s">
        <v>29</v>
      </c>
      <c r="D799" t="s">
        <v>12</v>
      </c>
      <c r="E799">
        <v>121.5</v>
      </c>
      <c r="F799" s="1">
        <v>3.1409168081494084E-2</v>
      </c>
    </row>
    <row r="800" spans="1:6" ht="15" customHeight="1" x14ac:dyDescent="0.25">
      <c r="A800" t="str">
        <f t="shared" si="12"/>
        <v>2015OntarioClothing and footwear</v>
      </c>
      <c r="B800">
        <v>2015</v>
      </c>
      <c r="C800" t="s">
        <v>29</v>
      </c>
      <c r="D800" t="s">
        <v>13</v>
      </c>
      <c r="E800">
        <v>92.2</v>
      </c>
      <c r="F800" s="1">
        <v>5.4525627044711015E-3</v>
      </c>
    </row>
    <row r="801" spans="1:6" ht="15" customHeight="1" x14ac:dyDescent="0.25">
      <c r="A801" t="str">
        <f t="shared" si="12"/>
        <v>2015OntarioTransportation</v>
      </c>
      <c r="B801">
        <v>2015</v>
      </c>
      <c r="C801" t="s">
        <v>29</v>
      </c>
      <c r="D801" t="s">
        <v>14</v>
      </c>
      <c r="E801">
        <v>127.1</v>
      </c>
      <c r="F801" s="1">
        <v>-4.1478129713423829E-2</v>
      </c>
    </row>
    <row r="802" spans="1:6" ht="15" customHeight="1" x14ac:dyDescent="0.25">
      <c r="A802" t="str">
        <f t="shared" si="12"/>
        <v>2015OntarioGasoline</v>
      </c>
      <c r="B802">
        <v>2015</v>
      </c>
      <c r="C802" t="s">
        <v>29</v>
      </c>
      <c r="D802" t="s">
        <v>15</v>
      </c>
      <c r="E802">
        <v>153.80000000000001</v>
      </c>
      <c r="F802" s="1">
        <v>-0.17885744794447409</v>
      </c>
    </row>
    <row r="803" spans="1:6" ht="15" customHeight="1" x14ac:dyDescent="0.25">
      <c r="A803" t="str">
        <f t="shared" si="12"/>
        <v>2015OntarioHealth and personal care</v>
      </c>
      <c r="B803">
        <v>2015</v>
      </c>
      <c r="C803" t="s">
        <v>29</v>
      </c>
      <c r="D803" t="s">
        <v>16</v>
      </c>
      <c r="E803">
        <v>121.9</v>
      </c>
      <c r="F803" s="1">
        <v>1.583333333333338E-2</v>
      </c>
    </row>
    <row r="804" spans="1:6" ht="15" customHeight="1" x14ac:dyDescent="0.25">
      <c r="A804" t="str">
        <f t="shared" si="12"/>
        <v>2015OntarioRecreation, education and reading</v>
      </c>
      <c r="B804">
        <v>2015</v>
      </c>
      <c r="C804" t="s">
        <v>29</v>
      </c>
      <c r="D804" t="s">
        <v>17</v>
      </c>
      <c r="E804">
        <v>111.7</v>
      </c>
      <c r="F804" s="1">
        <v>2.0091324200913269E-2</v>
      </c>
    </row>
    <row r="805" spans="1:6" ht="15" customHeight="1" x14ac:dyDescent="0.25">
      <c r="A805" t="str">
        <f t="shared" si="12"/>
        <v>2015OntarioAlcoholic beverages, tobacco products and recreational cannabis</v>
      </c>
      <c r="B805">
        <v>2015</v>
      </c>
      <c r="C805" t="s">
        <v>29</v>
      </c>
      <c r="D805" t="s">
        <v>18</v>
      </c>
      <c r="E805">
        <v>154.69999999999999</v>
      </c>
      <c r="F805" s="1">
        <v>4.0349697377269671E-2</v>
      </c>
    </row>
    <row r="806" spans="1:6" ht="15" customHeight="1" x14ac:dyDescent="0.25">
      <c r="A806" t="str">
        <f t="shared" si="12"/>
        <v>2015OntarioUtilities</v>
      </c>
      <c r="B806">
        <v>2015</v>
      </c>
      <c r="C806" t="s">
        <v>29</v>
      </c>
      <c r="D806" t="s">
        <v>87</v>
      </c>
      <c r="E806">
        <v>155.30000000000001</v>
      </c>
      <c r="F806" s="1">
        <v>-8.3234946871310472E-2</v>
      </c>
    </row>
    <row r="807" spans="1:6" ht="15" customHeight="1" x14ac:dyDescent="0.25">
      <c r="A807" t="str">
        <f t="shared" si="12"/>
        <v>2015OntarioGoods</v>
      </c>
      <c r="B807">
        <v>2015</v>
      </c>
      <c r="C807" t="s">
        <v>29</v>
      </c>
      <c r="D807" t="s">
        <v>79</v>
      </c>
      <c r="E807">
        <v>116.2</v>
      </c>
      <c r="F807" s="1">
        <v>1.7241379310345072E-3</v>
      </c>
    </row>
    <row r="808" spans="1:6" ht="15" customHeight="1" x14ac:dyDescent="0.25">
      <c r="A808" t="str">
        <f t="shared" si="12"/>
        <v>2015OntarioServices</v>
      </c>
      <c r="B808">
        <v>2015</v>
      </c>
      <c r="C808" t="s">
        <v>29</v>
      </c>
      <c r="D808" t="s">
        <v>80</v>
      </c>
      <c r="E808">
        <v>137.5</v>
      </c>
      <c r="F808" s="1">
        <v>2.0786933927245819E-2</v>
      </c>
    </row>
    <row r="809" spans="1:6" ht="15" customHeight="1" x14ac:dyDescent="0.25">
      <c r="A809" t="str">
        <f t="shared" si="12"/>
        <v>2015ManitobaAll-items</v>
      </c>
      <c r="B809">
        <v>2015</v>
      </c>
      <c r="C809" t="s">
        <v>30</v>
      </c>
      <c r="D809" t="s">
        <v>9</v>
      </c>
      <c r="E809">
        <v>126.8</v>
      </c>
      <c r="F809" s="1">
        <v>1.1971268954509178E-2</v>
      </c>
    </row>
    <row r="810" spans="1:6" ht="15" customHeight="1" x14ac:dyDescent="0.25">
      <c r="A810" t="str">
        <f t="shared" si="12"/>
        <v>2015ManitobaFood</v>
      </c>
      <c r="B810">
        <v>2015</v>
      </c>
      <c r="C810" t="s">
        <v>30</v>
      </c>
      <c r="D810" t="s">
        <v>76</v>
      </c>
      <c r="E810">
        <v>141.30000000000001</v>
      </c>
      <c r="F810" s="1">
        <v>3.3650329188003092E-2</v>
      </c>
    </row>
    <row r="811" spans="1:6" ht="15" customHeight="1" x14ac:dyDescent="0.25">
      <c r="A811" t="str">
        <f t="shared" si="12"/>
        <v>2015ManitobaHousing</v>
      </c>
      <c r="B811">
        <v>2015</v>
      </c>
      <c r="C811" t="s">
        <v>30</v>
      </c>
      <c r="D811" t="s">
        <v>86</v>
      </c>
      <c r="E811">
        <v>137.80000000000001</v>
      </c>
      <c r="F811" s="1">
        <v>1.7725258493353071E-2</v>
      </c>
    </row>
    <row r="812" spans="1:6" ht="15" customHeight="1" x14ac:dyDescent="0.25">
      <c r="A812" t="str">
        <f t="shared" si="12"/>
        <v>2015ManitobaHousehold operations, furnishings and equipment</v>
      </c>
      <c r="B812">
        <v>2015</v>
      </c>
      <c r="C812" t="s">
        <v>30</v>
      </c>
      <c r="D812" t="s">
        <v>12</v>
      </c>
      <c r="E812">
        <v>118.7</v>
      </c>
      <c r="F812" s="1">
        <v>2.5043177892918874E-2</v>
      </c>
    </row>
    <row r="813" spans="1:6" ht="15" customHeight="1" x14ac:dyDescent="0.25">
      <c r="A813" t="str">
        <f t="shared" si="12"/>
        <v>2015ManitobaClothing and footwear</v>
      </c>
      <c r="B813">
        <v>2015</v>
      </c>
      <c r="C813" t="s">
        <v>30</v>
      </c>
      <c r="D813" t="s">
        <v>13</v>
      </c>
      <c r="E813">
        <v>96.3</v>
      </c>
      <c r="F813" s="1">
        <v>2.3379383634431487E-2</v>
      </c>
    </row>
    <row r="814" spans="1:6" ht="15" customHeight="1" x14ac:dyDescent="0.25">
      <c r="A814" t="str">
        <f t="shared" si="12"/>
        <v>2015ManitobaTransportation</v>
      </c>
      <c r="B814">
        <v>2015</v>
      </c>
      <c r="C814" t="s">
        <v>30</v>
      </c>
      <c r="D814" t="s">
        <v>14</v>
      </c>
      <c r="E814">
        <v>123.5</v>
      </c>
      <c r="F814" s="1">
        <v>-2.5256511444356769E-2</v>
      </c>
    </row>
    <row r="815" spans="1:6" ht="15" customHeight="1" x14ac:dyDescent="0.25">
      <c r="A815" t="str">
        <f t="shared" si="12"/>
        <v>2015ManitobaGasoline</v>
      </c>
      <c r="B815">
        <v>2015</v>
      </c>
      <c r="C815" t="s">
        <v>30</v>
      </c>
      <c r="D815" t="s">
        <v>15</v>
      </c>
      <c r="E815">
        <v>149.69999999999999</v>
      </c>
      <c r="F815" s="1">
        <v>-0.17338487023743793</v>
      </c>
    </row>
    <row r="816" spans="1:6" ht="15" customHeight="1" x14ac:dyDescent="0.25">
      <c r="A816" t="str">
        <f t="shared" si="12"/>
        <v>2015ManitobaHealth and personal care</v>
      </c>
      <c r="B816">
        <v>2015</v>
      </c>
      <c r="C816" t="s">
        <v>30</v>
      </c>
      <c r="D816" t="s">
        <v>16</v>
      </c>
      <c r="E816">
        <v>114.1</v>
      </c>
      <c r="F816" s="1">
        <v>1.3321492007104797E-2</v>
      </c>
    </row>
    <row r="817" spans="1:6" ht="15" customHeight="1" x14ac:dyDescent="0.25">
      <c r="A817" t="str">
        <f t="shared" si="12"/>
        <v>2015ManitobaRecreation, education and reading</v>
      </c>
      <c r="B817">
        <v>2015</v>
      </c>
      <c r="C817" t="s">
        <v>30</v>
      </c>
      <c r="D817" t="s">
        <v>17</v>
      </c>
      <c r="E817">
        <v>108.8</v>
      </c>
      <c r="F817" s="1">
        <v>1.6822429906542029E-2</v>
      </c>
    </row>
    <row r="818" spans="1:6" ht="15" customHeight="1" x14ac:dyDescent="0.25">
      <c r="A818" t="str">
        <f t="shared" si="12"/>
        <v>2015ManitobaAlcoholic beverages, tobacco products and recreational cannabis</v>
      </c>
      <c r="B818">
        <v>2015</v>
      </c>
      <c r="C818" t="s">
        <v>30</v>
      </c>
      <c r="D818" t="s">
        <v>18</v>
      </c>
      <c r="E818">
        <v>171.9</v>
      </c>
      <c r="F818" s="1">
        <v>2.9958058717795086E-2</v>
      </c>
    </row>
    <row r="819" spans="1:6" ht="15" customHeight="1" x14ac:dyDescent="0.25">
      <c r="A819" t="str">
        <f t="shared" si="12"/>
        <v>2015ManitobaUtilities</v>
      </c>
      <c r="B819">
        <v>2015</v>
      </c>
      <c r="C819" t="s">
        <v>30</v>
      </c>
      <c r="D819" t="s">
        <v>87</v>
      </c>
      <c r="E819">
        <v>137</v>
      </c>
      <c r="F819" s="1">
        <v>-9.6901779828609036E-2</v>
      </c>
    </row>
    <row r="820" spans="1:6" ht="15" customHeight="1" x14ac:dyDescent="0.25">
      <c r="A820" t="str">
        <f t="shared" si="12"/>
        <v>2015ManitobaGoods</v>
      </c>
      <c r="B820">
        <v>2015</v>
      </c>
      <c r="C820" t="s">
        <v>30</v>
      </c>
      <c r="D820" t="s">
        <v>79</v>
      </c>
      <c r="E820">
        <v>116.5</v>
      </c>
      <c r="F820" s="1">
        <v>8.5910652920957308E-4</v>
      </c>
    </row>
    <row r="821" spans="1:6" ht="15" customHeight="1" x14ac:dyDescent="0.25">
      <c r="A821" t="str">
        <f t="shared" si="12"/>
        <v>2015ManitobaServices</v>
      </c>
      <c r="B821">
        <v>2015</v>
      </c>
      <c r="C821" t="s">
        <v>30</v>
      </c>
      <c r="D821" t="s">
        <v>80</v>
      </c>
      <c r="E821">
        <v>138.19999999999999</v>
      </c>
      <c r="F821" s="1">
        <v>2.2945965951147257E-2</v>
      </c>
    </row>
    <row r="822" spans="1:6" ht="15" customHeight="1" x14ac:dyDescent="0.25">
      <c r="A822" t="str">
        <f t="shared" si="12"/>
        <v>2015SaskatchewanAll-items</v>
      </c>
      <c r="B822">
        <v>2015</v>
      </c>
      <c r="C822" t="s">
        <v>31</v>
      </c>
      <c r="D822" t="s">
        <v>9</v>
      </c>
      <c r="E822">
        <v>130.80000000000001</v>
      </c>
      <c r="F822" s="1">
        <v>1.6317016317016497E-2</v>
      </c>
    </row>
    <row r="823" spans="1:6" ht="15" customHeight="1" x14ac:dyDescent="0.25">
      <c r="A823" t="str">
        <f t="shared" si="12"/>
        <v>2015SaskatchewanFood</v>
      </c>
      <c r="B823">
        <v>2015</v>
      </c>
      <c r="C823" t="s">
        <v>31</v>
      </c>
      <c r="D823" t="s">
        <v>76</v>
      </c>
      <c r="E823">
        <v>143.4</v>
      </c>
      <c r="F823" s="1">
        <v>3.8377986965966775E-2</v>
      </c>
    </row>
    <row r="824" spans="1:6" ht="15" customHeight="1" x14ac:dyDescent="0.25">
      <c r="A824" t="str">
        <f t="shared" si="12"/>
        <v>2015SaskatchewanHousing</v>
      </c>
      <c r="B824">
        <v>2015</v>
      </c>
      <c r="C824" t="s">
        <v>31</v>
      </c>
      <c r="D824" t="s">
        <v>86</v>
      </c>
      <c r="E824">
        <v>158.69999999999999</v>
      </c>
      <c r="F824" s="1">
        <v>2.7849740932642374E-2</v>
      </c>
    </row>
    <row r="825" spans="1:6" ht="15" customHeight="1" x14ac:dyDescent="0.25">
      <c r="A825" t="str">
        <f t="shared" si="12"/>
        <v>2015SaskatchewanHousehold operations, furnishings and equipment</v>
      </c>
      <c r="B825">
        <v>2015</v>
      </c>
      <c r="C825" t="s">
        <v>31</v>
      </c>
      <c r="D825" t="s">
        <v>12</v>
      </c>
      <c r="E825">
        <v>112.4</v>
      </c>
      <c r="F825" s="1">
        <v>1.7194570135746656E-2</v>
      </c>
    </row>
    <row r="826" spans="1:6" ht="15" customHeight="1" x14ac:dyDescent="0.25">
      <c r="A826" t="str">
        <f t="shared" si="12"/>
        <v>2015SaskatchewanClothing and footwear</v>
      </c>
      <c r="B826">
        <v>2015</v>
      </c>
      <c r="C826" t="s">
        <v>31</v>
      </c>
      <c r="D826" t="s">
        <v>13</v>
      </c>
      <c r="E826">
        <v>98.8</v>
      </c>
      <c r="F826" s="1">
        <v>1.7507723995880565E-2</v>
      </c>
    </row>
    <row r="827" spans="1:6" ht="15" customHeight="1" x14ac:dyDescent="0.25">
      <c r="A827" t="str">
        <f t="shared" si="12"/>
        <v>2015SaskatchewanTransportation</v>
      </c>
      <c r="B827">
        <v>2015</v>
      </c>
      <c r="C827" t="s">
        <v>31</v>
      </c>
      <c r="D827" t="s">
        <v>14</v>
      </c>
      <c r="E827">
        <v>120.1</v>
      </c>
      <c r="F827" s="1">
        <v>-1.8790849673202707E-2</v>
      </c>
    </row>
    <row r="828" spans="1:6" ht="15" customHeight="1" x14ac:dyDescent="0.25">
      <c r="A828" t="str">
        <f t="shared" si="12"/>
        <v>2015SaskatchewanGasoline</v>
      </c>
      <c r="B828">
        <v>2015</v>
      </c>
      <c r="C828" t="s">
        <v>31</v>
      </c>
      <c r="D828" t="s">
        <v>15</v>
      </c>
      <c r="E828">
        <v>140.69999999999999</v>
      </c>
      <c r="F828" s="1">
        <v>-0.16991150442477884</v>
      </c>
    </row>
    <row r="829" spans="1:6" ht="15" customHeight="1" x14ac:dyDescent="0.25">
      <c r="A829" t="str">
        <f t="shared" si="12"/>
        <v>2015SaskatchewanHealth and personal care</v>
      </c>
      <c r="B829">
        <v>2015</v>
      </c>
      <c r="C829" t="s">
        <v>31</v>
      </c>
      <c r="D829" t="s">
        <v>16</v>
      </c>
      <c r="E829">
        <v>119.7</v>
      </c>
      <c r="F829" s="1">
        <v>1.5267175572519059E-2</v>
      </c>
    </row>
    <row r="830" spans="1:6" ht="15" customHeight="1" x14ac:dyDescent="0.25">
      <c r="A830" t="str">
        <f t="shared" si="12"/>
        <v>2015SaskatchewanRecreation, education and reading</v>
      </c>
      <c r="B830">
        <v>2015</v>
      </c>
      <c r="C830" t="s">
        <v>31</v>
      </c>
      <c r="D830" t="s">
        <v>17</v>
      </c>
      <c r="E830">
        <v>111.4</v>
      </c>
      <c r="F830" s="1">
        <v>2.0146520146520172E-2</v>
      </c>
    </row>
    <row r="831" spans="1:6" ht="15" customHeight="1" x14ac:dyDescent="0.25">
      <c r="A831" t="str">
        <f t="shared" si="12"/>
        <v>2015SaskatchewanAlcoholic beverages, tobacco products and recreational cannabis</v>
      </c>
      <c r="B831">
        <v>2015</v>
      </c>
      <c r="C831" t="s">
        <v>31</v>
      </c>
      <c r="D831" t="s">
        <v>18</v>
      </c>
      <c r="E831">
        <v>161.80000000000001</v>
      </c>
      <c r="F831" s="1">
        <v>2.1464646464646499E-2</v>
      </c>
    </row>
    <row r="832" spans="1:6" ht="15" customHeight="1" x14ac:dyDescent="0.25">
      <c r="A832" t="str">
        <f t="shared" si="12"/>
        <v>2015SaskatchewanUtilities</v>
      </c>
      <c r="B832">
        <v>2015</v>
      </c>
      <c r="C832" t="s">
        <v>31</v>
      </c>
      <c r="D832" t="s">
        <v>87</v>
      </c>
      <c r="E832">
        <v>136.6</v>
      </c>
      <c r="F832" s="1">
        <v>-7.2010869565217364E-2</v>
      </c>
    </row>
    <row r="833" spans="1:6" ht="15" customHeight="1" x14ac:dyDescent="0.25">
      <c r="A833" t="str">
        <f t="shared" si="12"/>
        <v>2015SaskatchewanGoods</v>
      </c>
      <c r="B833">
        <v>2015</v>
      </c>
      <c r="C833" t="s">
        <v>31</v>
      </c>
      <c r="D833" t="s">
        <v>79</v>
      </c>
      <c r="E833">
        <v>115.9</v>
      </c>
      <c r="F833" s="1">
        <v>8.7032201914708437E-3</v>
      </c>
    </row>
    <row r="834" spans="1:6" ht="15" customHeight="1" x14ac:dyDescent="0.25">
      <c r="A834" t="str">
        <f t="shared" si="12"/>
        <v>2015SaskatchewanServices</v>
      </c>
      <c r="B834">
        <v>2015</v>
      </c>
      <c r="C834" t="s">
        <v>31</v>
      </c>
      <c r="D834" t="s">
        <v>80</v>
      </c>
      <c r="E834">
        <v>149.5</v>
      </c>
      <c r="F834" s="1">
        <v>2.4674434544208323E-2</v>
      </c>
    </row>
    <row r="835" spans="1:6" ht="15" customHeight="1" x14ac:dyDescent="0.25">
      <c r="A835" t="str">
        <f t="shared" si="12"/>
        <v>2015AlbertaAll-items</v>
      </c>
      <c r="B835">
        <v>2015</v>
      </c>
      <c r="C835" t="s">
        <v>32</v>
      </c>
      <c r="D835" t="s">
        <v>9</v>
      </c>
      <c r="E835">
        <v>133.69999999999999</v>
      </c>
      <c r="F835" s="1">
        <v>1.1346444780635402E-2</v>
      </c>
    </row>
    <row r="836" spans="1:6" ht="15" customHeight="1" x14ac:dyDescent="0.25">
      <c r="A836" t="str">
        <f t="shared" ref="A836:A899" si="13">B836&amp;C836&amp;D836</f>
        <v>2015AlbertaFood</v>
      </c>
      <c r="B836">
        <v>2015</v>
      </c>
      <c r="C836" t="s">
        <v>32</v>
      </c>
      <c r="D836" t="s">
        <v>76</v>
      </c>
      <c r="E836">
        <v>139.6</v>
      </c>
      <c r="F836" s="1">
        <v>3.7147102526002972E-2</v>
      </c>
    </row>
    <row r="837" spans="1:6" ht="15" customHeight="1" x14ac:dyDescent="0.25">
      <c r="A837" t="str">
        <f t="shared" si="13"/>
        <v>2015AlbertaHousing</v>
      </c>
      <c r="B837">
        <v>2015</v>
      </c>
      <c r="C837" t="s">
        <v>32</v>
      </c>
      <c r="D837" t="s">
        <v>86</v>
      </c>
      <c r="E837">
        <v>162.9</v>
      </c>
      <c r="F837" s="1">
        <v>2.4615384615384963E-3</v>
      </c>
    </row>
    <row r="838" spans="1:6" ht="15" customHeight="1" x14ac:dyDescent="0.25">
      <c r="A838" t="str">
        <f t="shared" si="13"/>
        <v>2015AlbertaHousehold operations, furnishings and equipment</v>
      </c>
      <c r="B838">
        <v>2015</v>
      </c>
      <c r="C838" t="s">
        <v>32</v>
      </c>
      <c r="D838" t="s">
        <v>12</v>
      </c>
      <c r="E838">
        <v>118.7</v>
      </c>
      <c r="F838" s="1">
        <v>2.770562770562773E-2</v>
      </c>
    </row>
    <row r="839" spans="1:6" ht="15" customHeight="1" x14ac:dyDescent="0.25">
      <c r="A839" t="str">
        <f t="shared" si="13"/>
        <v>2015AlbertaClothing and footwear</v>
      </c>
      <c r="B839">
        <v>2015</v>
      </c>
      <c r="C839" t="s">
        <v>32</v>
      </c>
      <c r="D839" t="s">
        <v>13</v>
      </c>
      <c r="E839">
        <v>94.9</v>
      </c>
      <c r="F839" s="1">
        <v>1.0649627263045794E-2</v>
      </c>
    </row>
    <row r="840" spans="1:6" ht="15" customHeight="1" x14ac:dyDescent="0.25">
      <c r="A840" t="str">
        <f t="shared" si="13"/>
        <v>2015AlbertaTransportation</v>
      </c>
      <c r="B840">
        <v>2015</v>
      </c>
      <c r="C840" t="s">
        <v>32</v>
      </c>
      <c r="D840" t="s">
        <v>14</v>
      </c>
      <c r="E840">
        <v>128.19999999999999</v>
      </c>
      <c r="F840" s="1">
        <v>-1.6871165644171911E-2</v>
      </c>
    </row>
    <row r="841" spans="1:6" ht="15" customHeight="1" x14ac:dyDescent="0.25">
      <c r="A841" t="str">
        <f t="shared" si="13"/>
        <v>2015AlbertaGasoline</v>
      </c>
      <c r="B841">
        <v>2015</v>
      </c>
      <c r="C841" t="s">
        <v>32</v>
      </c>
      <c r="D841" t="s">
        <v>15</v>
      </c>
      <c r="E841">
        <v>147.30000000000001</v>
      </c>
      <c r="F841" s="1">
        <v>-0.16116173120728919</v>
      </c>
    </row>
    <row r="842" spans="1:6" ht="15" customHeight="1" x14ac:dyDescent="0.25">
      <c r="A842" t="str">
        <f t="shared" si="13"/>
        <v>2015AlbertaHealth and personal care</v>
      </c>
      <c r="B842">
        <v>2015</v>
      </c>
      <c r="C842" t="s">
        <v>32</v>
      </c>
      <c r="D842" t="s">
        <v>16</v>
      </c>
      <c r="E842">
        <v>129.9</v>
      </c>
      <c r="F842" s="1">
        <v>1.405152224824365E-2</v>
      </c>
    </row>
    <row r="843" spans="1:6" ht="15" customHeight="1" x14ac:dyDescent="0.25">
      <c r="A843" t="str">
        <f t="shared" si="13"/>
        <v>2015AlbertaRecreation, education and reading</v>
      </c>
      <c r="B843">
        <v>2015</v>
      </c>
      <c r="C843" t="s">
        <v>32</v>
      </c>
      <c r="D843" t="s">
        <v>17</v>
      </c>
      <c r="E843">
        <v>110.1</v>
      </c>
      <c r="F843" s="1">
        <v>1.6620498614958422E-2</v>
      </c>
    </row>
    <row r="844" spans="1:6" ht="15" customHeight="1" x14ac:dyDescent="0.25">
      <c r="A844" t="str">
        <f t="shared" si="13"/>
        <v>2015AlbertaAlcoholic beverages, tobacco products and recreational cannabis</v>
      </c>
      <c r="B844">
        <v>2015</v>
      </c>
      <c r="C844" t="s">
        <v>32</v>
      </c>
      <c r="D844" t="s">
        <v>18</v>
      </c>
      <c r="E844">
        <v>152</v>
      </c>
      <c r="F844" s="1">
        <v>5.4091539528432812E-2</v>
      </c>
    </row>
    <row r="845" spans="1:6" ht="15" customHeight="1" x14ac:dyDescent="0.25">
      <c r="A845" t="str">
        <f t="shared" si="13"/>
        <v>2015AlbertaUtilities</v>
      </c>
      <c r="B845">
        <v>2015</v>
      </c>
      <c r="C845" t="s">
        <v>32</v>
      </c>
      <c r="D845" t="s">
        <v>87</v>
      </c>
      <c r="E845">
        <v>146.6</v>
      </c>
      <c r="F845" s="1">
        <v>-0.14518950437317787</v>
      </c>
    </row>
    <row r="846" spans="1:6" ht="15" customHeight="1" x14ac:dyDescent="0.25">
      <c r="A846" t="str">
        <f t="shared" si="13"/>
        <v>2015AlbertaGoods</v>
      </c>
      <c r="B846">
        <v>2015</v>
      </c>
      <c r="C846" t="s">
        <v>32</v>
      </c>
      <c r="D846" t="s">
        <v>79</v>
      </c>
      <c r="E846">
        <v>114.5</v>
      </c>
      <c r="F846" s="1">
        <v>-2.6132404181184424E-3</v>
      </c>
    </row>
    <row r="847" spans="1:6" ht="15" customHeight="1" x14ac:dyDescent="0.25">
      <c r="A847" t="str">
        <f t="shared" si="13"/>
        <v>2015AlbertaServices</v>
      </c>
      <c r="B847">
        <v>2015</v>
      </c>
      <c r="C847" t="s">
        <v>32</v>
      </c>
      <c r="D847" t="s">
        <v>80</v>
      </c>
      <c r="E847">
        <v>154.9</v>
      </c>
      <c r="F847" s="1">
        <v>2.3793787177792427E-2</v>
      </c>
    </row>
    <row r="848" spans="1:6" ht="15" customHeight="1" x14ac:dyDescent="0.25">
      <c r="A848" t="str">
        <f t="shared" si="13"/>
        <v>2015British ColumbiaAll-items</v>
      </c>
      <c r="B848">
        <v>2015</v>
      </c>
      <c r="C848" t="s">
        <v>33</v>
      </c>
      <c r="D848" t="s">
        <v>9</v>
      </c>
      <c r="E848">
        <v>120.2</v>
      </c>
      <c r="F848" s="1">
        <v>1.0933557611438159E-2</v>
      </c>
    </row>
    <row r="849" spans="1:6" ht="15" customHeight="1" x14ac:dyDescent="0.25">
      <c r="A849" t="str">
        <f t="shared" si="13"/>
        <v>2015British ColumbiaFood</v>
      </c>
      <c r="B849">
        <v>2015</v>
      </c>
      <c r="C849" t="s">
        <v>33</v>
      </c>
      <c r="D849" t="s">
        <v>76</v>
      </c>
      <c r="E849">
        <v>134.5</v>
      </c>
      <c r="F849" s="1">
        <v>3.8610038610038609E-2</v>
      </c>
    </row>
    <row r="850" spans="1:6" ht="15" customHeight="1" x14ac:dyDescent="0.25">
      <c r="A850" t="str">
        <f t="shared" si="13"/>
        <v>2015British ColumbiaHousing</v>
      </c>
      <c r="B850">
        <v>2015</v>
      </c>
      <c r="C850" t="s">
        <v>33</v>
      </c>
      <c r="D850" t="s">
        <v>86</v>
      </c>
      <c r="E850">
        <v>114.1</v>
      </c>
      <c r="F850" s="1">
        <v>-8.7565674255699229E-4</v>
      </c>
    </row>
    <row r="851" spans="1:6" ht="15" customHeight="1" x14ac:dyDescent="0.25">
      <c r="A851" t="str">
        <f t="shared" si="13"/>
        <v>2015British ColumbiaHousehold operations, furnishings and equipment</v>
      </c>
      <c r="B851">
        <v>2015</v>
      </c>
      <c r="C851" t="s">
        <v>33</v>
      </c>
      <c r="D851" t="s">
        <v>12</v>
      </c>
      <c r="E851">
        <v>114.6</v>
      </c>
      <c r="F851" s="1">
        <v>1.5957446808510613E-2</v>
      </c>
    </row>
    <row r="852" spans="1:6" ht="15" customHeight="1" x14ac:dyDescent="0.25">
      <c r="A852" t="str">
        <f t="shared" si="13"/>
        <v>2015British ColumbiaClothing and footwear</v>
      </c>
      <c r="B852">
        <v>2015</v>
      </c>
      <c r="C852" t="s">
        <v>33</v>
      </c>
      <c r="D852" t="s">
        <v>13</v>
      </c>
      <c r="E852">
        <v>103.7</v>
      </c>
      <c r="F852" s="1">
        <v>2.4703557312252964E-2</v>
      </c>
    </row>
    <row r="853" spans="1:6" ht="15" customHeight="1" x14ac:dyDescent="0.25">
      <c r="A853" t="str">
        <f t="shared" si="13"/>
        <v>2015British ColumbiaTransportation</v>
      </c>
      <c r="B853">
        <v>2015</v>
      </c>
      <c r="C853" t="s">
        <v>33</v>
      </c>
      <c r="D853" t="s">
        <v>14</v>
      </c>
      <c r="E853">
        <v>126.3</v>
      </c>
      <c r="F853" s="1">
        <v>-1.0188087774294649E-2</v>
      </c>
    </row>
    <row r="854" spans="1:6" ht="15" customHeight="1" x14ac:dyDescent="0.25">
      <c r="A854" t="str">
        <f t="shared" si="13"/>
        <v>2015British ColumbiaGasoline</v>
      </c>
      <c r="B854">
        <v>2015</v>
      </c>
      <c r="C854" t="s">
        <v>33</v>
      </c>
      <c r="D854" t="s">
        <v>15</v>
      </c>
      <c r="E854">
        <v>166.7</v>
      </c>
      <c r="F854" s="1">
        <v>-0.10520665593129373</v>
      </c>
    </row>
    <row r="855" spans="1:6" ht="15" customHeight="1" x14ac:dyDescent="0.25">
      <c r="A855" t="str">
        <f t="shared" si="13"/>
        <v>2015British ColumbiaHealth and personal care</v>
      </c>
      <c r="B855">
        <v>2015</v>
      </c>
      <c r="C855" t="s">
        <v>33</v>
      </c>
      <c r="D855" t="s">
        <v>16</v>
      </c>
      <c r="E855">
        <v>113.8</v>
      </c>
      <c r="F855" s="1">
        <v>7.9716563330380109E-3</v>
      </c>
    </row>
    <row r="856" spans="1:6" ht="15" customHeight="1" x14ac:dyDescent="0.25">
      <c r="A856" t="str">
        <f t="shared" si="13"/>
        <v>2015British ColumbiaRecreation, education and reading</v>
      </c>
      <c r="B856">
        <v>2015</v>
      </c>
      <c r="C856" t="s">
        <v>33</v>
      </c>
      <c r="D856" t="s">
        <v>17</v>
      </c>
      <c r="E856">
        <v>116.1</v>
      </c>
      <c r="F856" s="1">
        <v>2.0210896309314563E-2</v>
      </c>
    </row>
    <row r="857" spans="1:6" ht="15" customHeight="1" x14ac:dyDescent="0.25">
      <c r="A857" t="str">
        <f t="shared" si="13"/>
        <v>2015British ColumbiaAlcoholic beverages, tobacco products and recreational cannabis</v>
      </c>
      <c r="B857">
        <v>2015</v>
      </c>
      <c r="C857" t="s">
        <v>33</v>
      </c>
      <c r="D857" t="s">
        <v>18</v>
      </c>
      <c r="E857">
        <v>137.6</v>
      </c>
      <c r="F857" s="1">
        <v>1.8504811250925242E-2</v>
      </c>
    </row>
    <row r="858" spans="1:6" ht="15" customHeight="1" x14ac:dyDescent="0.25">
      <c r="A858" t="str">
        <f t="shared" si="13"/>
        <v>2015British ColumbiaUtilities</v>
      </c>
      <c r="B858">
        <v>2015</v>
      </c>
      <c r="C858" t="s">
        <v>33</v>
      </c>
      <c r="D858" t="s">
        <v>87</v>
      </c>
      <c r="E858">
        <v>151.6</v>
      </c>
      <c r="F858" s="1">
        <v>-6.3619518221124216E-2</v>
      </c>
    </row>
    <row r="859" spans="1:6" ht="15" customHeight="1" x14ac:dyDescent="0.25">
      <c r="A859" t="str">
        <f t="shared" si="13"/>
        <v>2015British ColumbiaGoods</v>
      </c>
      <c r="B859">
        <v>2015</v>
      </c>
      <c r="C859" t="s">
        <v>33</v>
      </c>
      <c r="D859" t="s">
        <v>79</v>
      </c>
      <c r="E859">
        <v>114.7</v>
      </c>
      <c r="F859" s="1">
        <v>9.6830985915493713E-3</v>
      </c>
    </row>
    <row r="860" spans="1:6" ht="15" customHeight="1" x14ac:dyDescent="0.25">
      <c r="A860" t="str">
        <f t="shared" si="13"/>
        <v>2015British ColumbiaServices</v>
      </c>
      <c r="B860">
        <v>2015</v>
      </c>
      <c r="C860" t="s">
        <v>33</v>
      </c>
      <c r="D860" t="s">
        <v>80</v>
      </c>
      <c r="E860">
        <v>125</v>
      </c>
      <c r="F860" s="1">
        <v>1.2145748987854251E-2</v>
      </c>
    </row>
    <row r="861" spans="1:6" x14ac:dyDescent="0.25">
      <c r="A861" t="str">
        <f t="shared" si="13"/>
        <v>2016CanadaAll-items</v>
      </c>
      <c r="B861">
        <v>2016</v>
      </c>
      <c r="C861" t="s">
        <v>7</v>
      </c>
      <c r="D861" t="s">
        <v>9</v>
      </c>
      <c r="E861">
        <v>128.4</v>
      </c>
      <c r="F861" s="1">
        <v>1.4218009478673077E-2</v>
      </c>
    </row>
    <row r="862" spans="1:6" ht="15" customHeight="1" x14ac:dyDescent="0.25">
      <c r="A862" t="str">
        <f t="shared" si="13"/>
        <v>2016CanadaFood</v>
      </c>
      <c r="B862">
        <v>2016</v>
      </c>
      <c r="C862" t="s">
        <v>7</v>
      </c>
      <c r="D862" t="s">
        <v>76</v>
      </c>
      <c r="E862">
        <v>142.6</v>
      </c>
      <c r="F862" s="1">
        <v>1.494661921708181E-2</v>
      </c>
    </row>
    <row r="863" spans="1:6" ht="15" customHeight="1" x14ac:dyDescent="0.25">
      <c r="A863" t="str">
        <f t="shared" si="13"/>
        <v>2016CanadaHousing</v>
      </c>
      <c r="B863">
        <v>2016</v>
      </c>
      <c r="C863" t="s">
        <v>7</v>
      </c>
      <c r="D863" t="s">
        <v>86</v>
      </c>
      <c r="E863">
        <v>135.80000000000001</v>
      </c>
      <c r="F863" s="1">
        <v>1.5706806282722686E-2</v>
      </c>
    </row>
    <row r="864" spans="1:6" ht="15" customHeight="1" x14ac:dyDescent="0.25">
      <c r="A864" t="str">
        <f t="shared" si="13"/>
        <v>2016CanadaHousehold operations, furnishings and equipment</v>
      </c>
      <c r="B864">
        <v>2016</v>
      </c>
      <c r="C864" t="s">
        <v>7</v>
      </c>
      <c r="D864" t="s">
        <v>12</v>
      </c>
      <c r="E864">
        <v>121.7</v>
      </c>
      <c r="F864" s="1">
        <v>1.6708437761069339E-2</v>
      </c>
    </row>
    <row r="865" spans="1:6" ht="15" customHeight="1" x14ac:dyDescent="0.25">
      <c r="A865" t="str">
        <f t="shared" si="13"/>
        <v>2016CanadaClothing and footwear</v>
      </c>
      <c r="B865">
        <v>2016</v>
      </c>
      <c r="C865" t="s">
        <v>7</v>
      </c>
      <c r="D865" t="s">
        <v>13</v>
      </c>
      <c r="E865">
        <v>94.4</v>
      </c>
      <c r="F865" s="1">
        <v>-2.1141649048624592E-3</v>
      </c>
    </row>
    <row r="866" spans="1:6" ht="15" customHeight="1" x14ac:dyDescent="0.25">
      <c r="A866" t="str">
        <f t="shared" si="13"/>
        <v>2016CanadaTransportation</v>
      </c>
      <c r="B866">
        <v>2016</v>
      </c>
      <c r="C866" t="s">
        <v>7</v>
      </c>
      <c r="D866" t="s">
        <v>14</v>
      </c>
      <c r="E866">
        <v>127.9</v>
      </c>
      <c r="F866" s="1">
        <v>1.1067193675889373E-2</v>
      </c>
    </row>
    <row r="867" spans="1:6" ht="15" customHeight="1" x14ac:dyDescent="0.25">
      <c r="A867" t="str">
        <f t="shared" si="13"/>
        <v>2016CanadaGasoline</v>
      </c>
      <c r="B867">
        <v>2016</v>
      </c>
      <c r="C867" t="s">
        <v>7</v>
      </c>
      <c r="D867" t="s">
        <v>15</v>
      </c>
      <c r="E867">
        <v>144.19999999999999</v>
      </c>
      <c r="F867" s="1">
        <v>-5.9973924380704154E-2</v>
      </c>
    </row>
    <row r="868" spans="1:6" ht="15" customHeight="1" x14ac:dyDescent="0.25">
      <c r="A868" t="str">
        <f t="shared" si="13"/>
        <v>2016CanadaHealth and personal care</v>
      </c>
      <c r="B868">
        <v>2016</v>
      </c>
      <c r="C868" t="s">
        <v>7</v>
      </c>
      <c r="D868" t="s">
        <v>16</v>
      </c>
      <c r="E868">
        <v>122.2</v>
      </c>
      <c r="F868" s="1">
        <v>1.4107883817427409E-2</v>
      </c>
    </row>
    <row r="869" spans="1:6" ht="15" customHeight="1" x14ac:dyDescent="0.25">
      <c r="A869" t="str">
        <f t="shared" si="13"/>
        <v>2016CanadaRecreation, education and reading</v>
      </c>
      <c r="B869">
        <v>2016</v>
      </c>
      <c r="C869" t="s">
        <v>7</v>
      </c>
      <c r="D869" t="s">
        <v>17</v>
      </c>
      <c r="E869">
        <v>111.3</v>
      </c>
      <c r="F869" s="1">
        <v>1.736745886654471E-2</v>
      </c>
    </row>
    <row r="870" spans="1:6" ht="15" customHeight="1" x14ac:dyDescent="0.25">
      <c r="A870" t="str">
        <f t="shared" si="13"/>
        <v>2016CanadaAlcoholic beverages, tobacco products and recreational cannabis</v>
      </c>
      <c r="B870">
        <v>2016</v>
      </c>
      <c r="C870" t="s">
        <v>7</v>
      </c>
      <c r="D870" t="s">
        <v>18</v>
      </c>
      <c r="E870">
        <v>156.80000000000001</v>
      </c>
      <c r="F870" s="1">
        <v>3.157894736842113E-2</v>
      </c>
    </row>
    <row r="871" spans="1:6" ht="15" customHeight="1" x14ac:dyDescent="0.25">
      <c r="A871" t="str">
        <f t="shared" si="13"/>
        <v>2016CanadaUtilities</v>
      </c>
      <c r="B871">
        <v>2016</v>
      </c>
      <c r="C871" t="s">
        <v>7</v>
      </c>
      <c r="D871" t="s">
        <v>87</v>
      </c>
      <c r="E871">
        <v>145</v>
      </c>
      <c r="F871" s="1">
        <v>-3.0100334448160536E-2</v>
      </c>
    </row>
    <row r="872" spans="1:6" ht="15" customHeight="1" x14ac:dyDescent="0.25">
      <c r="A872" t="str">
        <f t="shared" si="13"/>
        <v>2016CanadaGoods</v>
      </c>
      <c r="B872">
        <v>2016</v>
      </c>
      <c r="C872" t="s">
        <v>7</v>
      </c>
      <c r="D872" t="s">
        <v>79</v>
      </c>
      <c r="E872">
        <v>117.9</v>
      </c>
      <c r="F872" s="1">
        <v>9.4178082191781563E-3</v>
      </c>
    </row>
    <row r="873" spans="1:6" ht="15" customHeight="1" x14ac:dyDescent="0.25">
      <c r="A873" t="str">
        <f t="shared" si="13"/>
        <v>2016CanadaServices</v>
      </c>
      <c r="B873">
        <v>2016</v>
      </c>
      <c r="C873" t="s">
        <v>7</v>
      </c>
      <c r="D873" t="s">
        <v>80</v>
      </c>
      <c r="E873">
        <v>138.9</v>
      </c>
      <c r="F873" s="1">
        <v>1.8328445747800584E-2</v>
      </c>
    </row>
    <row r="874" spans="1:6" ht="15" customHeight="1" x14ac:dyDescent="0.25">
      <c r="A874" t="str">
        <f t="shared" si="13"/>
        <v>2016Newfoundland and LabradorAll-items</v>
      </c>
      <c r="B874">
        <v>2016</v>
      </c>
      <c r="C874" t="s">
        <v>24</v>
      </c>
      <c r="D874" t="s">
        <v>9</v>
      </c>
      <c r="E874">
        <v>132.5</v>
      </c>
      <c r="F874" s="1">
        <v>2.7131782945736434E-2</v>
      </c>
    </row>
    <row r="875" spans="1:6" ht="15" customHeight="1" x14ac:dyDescent="0.25">
      <c r="A875" t="str">
        <f t="shared" si="13"/>
        <v>2016Newfoundland and LabradorFood</v>
      </c>
      <c r="B875">
        <v>2016</v>
      </c>
      <c r="C875" t="s">
        <v>24</v>
      </c>
      <c r="D875" t="s">
        <v>76</v>
      </c>
      <c r="E875">
        <v>146.4</v>
      </c>
      <c r="F875" s="1">
        <v>2.4492652204338699E-2</v>
      </c>
    </row>
    <row r="876" spans="1:6" ht="15" customHeight="1" x14ac:dyDescent="0.25">
      <c r="A876" t="str">
        <f t="shared" si="13"/>
        <v>2016Newfoundland and LabradorHousing</v>
      </c>
      <c r="B876">
        <v>2016</v>
      </c>
      <c r="C876" t="s">
        <v>24</v>
      </c>
      <c r="D876" t="s">
        <v>86</v>
      </c>
      <c r="E876">
        <v>152.19999999999999</v>
      </c>
      <c r="F876" s="1">
        <v>1.3990672884743467E-2</v>
      </c>
    </row>
    <row r="877" spans="1:6" ht="15" customHeight="1" x14ac:dyDescent="0.25">
      <c r="A877" t="str">
        <f t="shared" si="13"/>
        <v>2016Newfoundland and LabradorHousehold operations, furnishings and equipment</v>
      </c>
      <c r="B877">
        <v>2016</v>
      </c>
      <c r="C877" t="s">
        <v>24</v>
      </c>
      <c r="D877" t="s">
        <v>12</v>
      </c>
      <c r="E877">
        <v>122.7</v>
      </c>
      <c r="F877" s="1">
        <v>4.7822374039282738E-2</v>
      </c>
    </row>
    <row r="878" spans="1:6" ht="15" customHeight="1" x14ac:dyDescent="0.25">
      <c r="A878" t="str">
        <f t="shared" si="13"/>
        <v>2016Newfoundland and LabradorClothing and footwear</v>
      </c>
      <c r="B878">
        <v>2016</v>
      </c>
      <c r="C878" t="s">
        <v>24</v>
      </c>
      <c r="D878" t="s">
        <v>13</v>
      </c>
      <c r="E878">
        <v>95.2</v>
      </c>
      <c r="F878" s="1">
        <v>-1.3471502590673546E-2</v>
      </c>
    </row>
    <row r="879" spans="1:6" ht="15" customHeight="1" x14ac:dyDescent="0.25">
      <c r="A879" t="str">
        <f t="shared" si="13"/>
        <v>2016Newfoundland and LabradorTransportation</v>
      </c>
      <c r="B879">
        <v>2016</v>
      </c>
      <c r="C879" t="s">
        <v>24</v>
      </c>
      <c r="D879" t="s">
        <v>14</v>
      </c>
      <c r="E879">
        <v>129.5</v>
      </c>
      <c r="F879" s="1">
        <v>4.3513295729250653E-2</v>
      </c>
    </row>
    <row r="880" spans="1:6" ht="15" customHeight="1" x14ac:dyDescent="0.25">
      <c r="A880" t="str">
        <f t="shared" si="13"/>
        <v>2016Newfoundland and LabradorGasoline</v>
      </c>
      <c r="B880">
        <v>2016</v>
      </c>
      <c r="C880" t="s">
        <v>24</v>
      </c>
      <c r="D880" t="s">
        <v>15</v>
      </c>
      <c r="E880">
        <v>149.19999999999999</v>
      </c>
      <c r="F880" s="1">
        <v>4.2627533193570891E-2</v>
      </c>
    </row>
    <row r="881" spans="1:6" ht="15" customHeight="1" x14ac:dyDescent="0.25">
      <c r="A881" t="str">
        <f t="shared" si="13"/>
        <v>2016Newfoundland and LabradorHealth and personal care</v>
      </c>
      <c r="B881">
        <v>2016</v>
      </c>
      <c r="C881" t="s">
        <v>24</v>
      </c>
      <c r="D881" t="s">
        <v>16</v>
      </c>
      <c r="E881">
        <v>117</v>
      </c>
      <c r="F881" s="1">
        <v>2.1834061135371178E-2</v>
      </c>
    </row>
    <row r="882" spans="1:6" ht="15" customHeight="1" x14ac:dyDescent="0.25">
      <c r="A882" t="str">
        <f t="shared" si="13"/>
        <v>2016Newfoundland and LabradorRecreation, education and reading</v>
      </c>
      <c r="B882">
        <v>2016</v>
      </c>
      <c r="C882" t="s">
        <v>24</v>
      </c>
      <c r="D882" t="s">
        <v>17</v>
      </c>
      <c r="E882">
        <v>108</v>
      </c>
      <c r="F882" s="1">
        <v>2.2727272727272783E-2</v>
      </c>
    </row>
    <row r="883" spans="1:6" ht="15" customHeight="1" x14ac:dyDescent="0.25">
      <c r="A883" t="str">
        <f t="shared" si="13"/>
        <v>2016Newfoundland and LabradorAlcoholic beverages, tobacco products and recreational cannabis</v>
      </c>
      <c r="B883">
        <v>2016</v>
      </c>
      <c r="C883" t="s">
        <v>24</v>
      </c>
      <c r="D883" t="s">
        <v>18</v>
      </c>
      <c r="E883">
        <v>166.2</v>
      </c>
      <c r="F883" s="1">
        <v>4.725897920604915E-2</v>
      </c>
    </row>
    <row r="884" spans="1:6" ht="15" customHeight="1" x14ac:dyDescent="0.25">
      <c r="A884" t="str">
        <f t="shared" si="13"/>
        <v>2016Newfoundland and LabradorUtilities</v>
      </c>
      <c r="B884">
        <v>2016</v>
      </c>
      <c r="C884" t="s">
        <v>24</v>
      </c>
      <c r="D884" t="s">
        <v>87</v>
      </c>
      <c r="E884">
        <v>154.1</v>
      </c>
      <c r="F884" s="1">
        <v>9.168303863785237E-3</v>
      </c>
    </row>
    <row r="885" spans="1:6" ht="15" customHeight="1" x14ac:dyDescent="0.25">
      <c r="A885" t="str">
        <f t="shared" si="13"/>
        <v>2016Newfoundland and LabradorGoods</v>
      </c>
      <c r="B885">
        <v>2016</v>
      </c>
      <c r="C885" t="s">
        <v>24</v>
      </c>
      <c r="D885" t="s">
        <v>79</v>
      </c>
      <c r="E885">
        <v>124.5</v>
      </c>
      <c r="F885" s="1">
        <v>2.1328958162428174E-2</v>
      </c>
    </row>
    <row r="886" spans="1:6" ht="15" customHeight="1" x14ac:dyDescent="0.25">
      <c r="A886" t="str">
        <f t="shared" si="13"/>
        <v>2016Newfoundland and LabradorServices</v>
      </c>
      <c r="B886">
        <v>2016</v>
      </c>
      <c r="C886" t="s">
        <v>24</v>
      </c>
      <c r="D886" t="s">
        <v>80</v>
      </c>
      <c r="E886">
        <v>144.69999999999999</v>
      </c>
      <c r="F886" s="1">
        <v>3.5050071530758058E-2</v>
      </c>
    </row>
    <row r="887" spans="1:6" ht="15" customHeight="1" x14ac:dyDescent="0.25">
      <c r="A887" t="str">
        <f t="shared" si="13"/>
        <v>2016Prince Edward IslandAll-items</v>
      </c>
      <c r="B887">
        <v>2016</v>
      </c>
      <c r="C887" t="s">
        <v>25</v>
      </c>
      <c r="D887" t="s">
        <v>9</v>
      </c>
      <c r="E887">
        <v>130.80000000000001</v>
      </c>
      <c r="F887" s="1">
        <v>1.1600928074245939E-2</v>
      </c>
    </row>
    <row r="888" spans="1:6" ht="15" customHeight="1" x14ac:dyDescent="0.25">
      <c r="A888" t="str">
        <f t="shared" si="13"/>
        <v>2016Prince Edward IslandFood</v>
      </c>
      <c r="B888">
        <v>2016</v>
      </c>
      <c r="C888" t="s">
        <v>25</v>
      </c>
      <c r="D888" t="s">
        <v>76</v>
      </c>
      <c r="E888">
        <v>150</v>
      </c>
      <c r="F888" s="1">
        <v>2.4590163934426191E-2</v>
      </c>
    </row>
    <row r="889" spans="1:6" ht="15" customHeight="1" x14ac:dyDescent="0.25">
      <c r="A889" t="str">
        <f t="shared" si="13"/>
        <v>2016Prince Edward IslandHousing</v>
      </c>
      <c r="B889">
        <v>2016</v>
      </c>
      <c r="C889" t="s">
        <v>25</v>
      </c>
      <c r="D889" t="s">
        <v>86</v>
      </c>
      <c r="E889">
        <v>131.4</v>
      </c>
      <c r="F889" s="1">
        <v>-3.0349013657056576E-3</v>
      </c>
    </row>
    <row r="890" spans="1:6" ht="15" customHeight="1" x14ac:dyDescent="0.25">
      <c r="A890" t="str">
        <f t="shared" si="13"/>
        <v>2016Prince Edward IslandHousehold operations, furnishings and equipment</v>
      </c>
      <c r="B890">
        <v>2016</v>
      </c>
      <c r="C890" t="s">
        <v>25</v>
      </c>
      <c r="D890" t="s">
        <v>12</v>
      </c>
      <c r="E890">
        <v>128.80000000000001</v>
      </c>
      <c r="F890" s="1">
        <v>3.040000000000009E-2</v>
      </c>
    </row>
    <row r="891" spans="1:6" ht="15" customHeight="1" x14ac:dyDescent="0.25">
      <c r="A891" t="str">
        <f t="shared" si="13"/>
        <v>2016Prince Edward IslandClothing and footwear</v>
      </c>
      <c r="B891">
        <v>2016</v>
      </c>
      <c r="C891" t="s">
        <v>25</v>
      </c>
      <c r="D891" t="s">
        <v>13</v>
      </c>
      <c r="E891">
        <v>101.5</v>
      </c>
      <c r="F891" s="1">
        <v>-1.7424975798644698E-2</v>
      </c>
    </row>
    <row r="892" spans="1:6" ht="15" customHeight="1" x14ac:dyDescent="0.25">
      <c r="A892" t="str">
        <f t="shared" si="13"/>
        <v>2016Prince Edward IslandTransportation</v>
      </c>
      <c r="B892">
        <v>2016</v>
      </c>
      <c r="C892" t="s">
        <v>25</v>
      </c>
      <c r="D892" t="s">
        <v>14</v>
      </c>
      <c r="E892">
        <v>126.3</v>
      </c>
      <c r="F892" s="1">
        <v>7.9808459696727851E-3</v>
      </c>
    </row>
    <row r="893" spans="1:6" ht="15" customHeight="1" x14ac:dyDescent="0.25">
      <c r="A893" t="str">
        <f t="shared" si="13"/>
        <v>2016Prince Edward IslandGasoline</v>
      </c>
      <c r="B893">
        <v>2016</v>
      </c>
      <c r="C893" t="s">
        <v>25</v>
      </c>
      <c r="D893" t="s">
        <v>15</v>
      </c>
      <c r="E893">
        <v>147.1</v>
      </c>
      <c r="F893" s="1">
        <v>-6.6031746031746066E-2</v>
      </c>
    </row>
    <row r="894" spans="1:6" ht="15" customHeight="1" x14ac:dyDescent="0.25">
      <c r="A894" t="str">
        <f t="shared" si="13"/>
        <v>2016Prince Edward IslandHealth and personal care</v>
      </c>
      <c r="B894">
        <v>2016</v>
      </c>
      <c r="C894" t="s">
        <v>25</v>
      </c>
      <c r="D894" t="s">
        <v>16</v>
      </c>
      <c r="E894">
        <v>120.8</v>
      </c>
      <c r="F894" s="1">
        <v>2.2861981371718909E-2</v>
      </c>
    </row>
    <row r="895" spans="1:6" ht="15" customHeight="1" x14ac:dyDescent="0.25">
      <c r="A895" t="str">
        <f t="shared" si="13"/>
        <v>2016Prince Edward IslandRecreation, education and reading</v>
      </c>
      <c r="B895">
        <v>2016</v>
      </c>
      <c r="C895" t="s">
        <v>25</v>
      </c>
      <c r="D895" t="s">
        <v>17</v>
      </c>
      <c r="E895">
        <v>112.6</v>
      </c>
      <c r="F895" s="1">
        <v>1.1680143755615428E-2</v>
      </c>
    </row>
    <row r="896" spans="1:6" ht="15" customHeight="1" x14ac:dyDescent="0.25">
      <c r="A896" t="str">
        <f t="shared" si="13"/>
        <v>2016Prince Edward IslandAlcoholic beverages, tobacco products and recreational cannabis</v>
      </c>
      <c r="B896">
        <v>2016</v>
      </c>
      <c r="C896" t="s">
        <v>25</v>
      </c>
      <c r="D896" t="s">
        <v>18</v>
      </c>
      <c r="E896">
        <v>188.1</v>
      </c>
      <c r="F896" s="1">
        <v>3.1249999999999938E-2</v>
      </c>
    </row>
    <row r="897" spans="1:6" ht="15" customHeight="1" x14ac:dyDescent="0.25">
      <c r="A897" t="str">
        <f t="shared" si="13"/>
        <v>2016Prince Edward IslandUtilities</v>
      </c>
      <c r="B897">
        <v>2016</v>
      </c>
      <c r="C897" t="s">
        <v>25</v>
      </c>
      <c r="D897" t="s">
        <v>87</v>
      </c>
      <c r="E897">
        <v>157.80000000000001</v>
      </c>
      <c r="F897" s="1">
        <v>-5.6784219964136282E-2</v>
      </c>
    </row>
    <row r="898" spans="1:6" ht="15" customHeight="1" x14ac:dyDescent="0.25">
      <c r="A898" t="str">
        <f t="shared" si="13"/>
        <v>2016Prince Edward IslandGoods</v>
      </c>
      <c r="B898">
        <v>2016</v>
      </c>
      <c r="C898" t="s">
        <v>25</v>
      </c>
      <c r="D898" t="s">
        <v>79</v>
      </c>
      <c r="E898">
        <v>130.30000000000001</v>
      </c>
      <c r="F898" s="1">
        <v>5.4012345679013661E-3</v>
      </c>
    </row>
    <row r="899" spans="1:6" ht="15" customHeight="1" x14ac:dyDescent="0.25">
      <c r="A899" t="str">
        <f t="shared" si="13"/>
        <v>2016Prince Edward IslandServices</v>
      </c>
      <c r="B899">
        <v>2016</v>
      </c>
      <c r="C899" t="s">
        <v>25</v>
      </c>
      <c r="D899" t="s">
        <v>80</v>
      </c>
      <c r="E899">
        <v>131.30000000000001</v>
      </c>
      <c r="F899" s="1">
        <v>1.9409937888198756E-2</v>
      </c>
    </row>
    <row r="900" spans="1:6" ht="15" customHeight="1" x14ac:dyDescent="0.25">
      <c r="A900" t="str">
        <f t="shared" ref="A900:A963" si="14">B900&amp;C900&amp;D900</f>
        <v>2016Nova ScotiaAll-items</v>
      </c>
      <c r="B900">
        <v>2016</v>
      </c>
      <c r="C900" t="s">
        <v>26</v>
      </c>
      <c r="D900" t="s">
        <v>9</v>
      </c>
      <c r="E900">
        <v>130.9</v>
      </c>
      <c r="F900" s="1">
        <v>1.2374323279195625E-2</v>
      </c>
    </row>
    <row r="901" spans="1:6" ht="15" customHeight="1" x14ac:dyDescent="0.25">
      <c r="A901" t="str">
        <f t="shared" si="14"/>
        <v>2016Nova ScotiaFood</v>
      </c>
      <c r="B901">
        <v>2016</v>
      </c>
      <c r="C901" t="s">
        <v>26</v>
      </c>
      <c r="D901" t="s">
        <v>76</v>
      </c>
      <c r="E901">
        <v>151.4</v>
      </c>
      <c r="F901" s="1">
        <v>2.4357239512855171E-2</v>
      </c>
    </row>
    <row r="902" spans="1:6" ht="15" customHeight="1" x14ac:dyDescent="0.25">
      <c r="A902" t="str">
        <f t="shared" si="14"/>
        <v>2016Nova ScotiaHousing</v>
      </c>
      <c r="B902">
        <v>2016</v>
      </c>
      <c r="C902" t="s">
        <v>26</v>
      </c>
      <c r="D902" t="s">
        <v>86</v>
      </c>
      <c r="E902">
        <v>139.4</v>
      </c>
      <c r="F902" s="1">
        <v>-2.1474588403721045E-3</v>
      </c>
    </row>
    <row r="903" spans="1:6" ht="15" customHeight="1" x14ac:dyDescent="0.25">
      <c r="A903" t="str">
        <f t="shared" si="14"/>
        <v>2016Nova ScotiaHousehold operations, furnishings and equipment</v>
      </c>
      <c r="B903">
        <v>2016</v>
      </c>
      <c r="C903" t="s">
        <v>26</v>
      </c>
      <c r="D903" t="s">
        <v>12</v>
      </c>
      <c r="E903">
        <v>122.7</v>
      </c>
      <c r="F903" s="1">
        <v>1.8257261410788404E-2</v>
      </c>
    </row>
    <row r="904" spans="1:6" ht="15" customHeight="1" x14ac:dyDescent="0.25">
      <c r="A904" t="str">
        <f t="shared" si="14"/>
        <v>2016Nova ScotiaClothing and footwear</v>
      </c>
      <c r="B904">
        <v>2016</v>
      </c>
      <c r="C904" t="s">
        <v>26</v>
      </c>
      <c r="D904" t="s">
        <v>13</v>
      </c>
      <c r="E904">
        <v>96.3</v>
      </c>
      <c r="F904" s="1">
        <v>-3.7000000000000026E-2</v>
      </c>
    </row>
    <row r="905" spans="1:6" ht="15" customHeight="1" x14ac:dyDescent="0.25">
      <c r="A905" t="str">
        <f t="shared" si="14"/>
        <v>2016Nova ScotiaTransportation</v>
      </c>
      <c r="B905">
        <v>2016</v>
      </c>
      <c r="C905" t="s">
        <v>26</v>
      </c>
      <c r="D905" t="s">
        <v>14</v>
      </c>
      <c r="E905">
        <v>122.6</v>
      </c>
      <c r="F905" s="1">
        <v>1.4061207609594612E-2</v>
      </c>
    </row>
    <row r="906" spans="1:6" ht="15" customHeight="1" x14ac:dyDescent="0.25">
      <c r="A906" t="str">
        <f t="shared" si="14"/>
        <v>2016Nova ScotiaGasoline</v>
      </c>
      <c r="B906">
        <v>2016</v>
      </c>
      <c r="C906" t="s">
        <v>26</v>
      </c>
      <c r="D906" t="s">
        <v>15</v>
      </c>
      <c r="E906">
        <v>134.1</v>
      </c>
      <c r="F906" s="1">
        <v>-6.2893081761006289E-2</v>
      </c>
    </row>
    <row r="907" spans="1:6" ht="15" customHeight="1" x14ac:dyDescent="0.25">
      <c r="A907" t="str">
        <f t="shared" si="14"/>
        <v>2016Nova ScotiaHealth and personal care</v>
      </c>
      <c r="B907">
        <v>2016</v>
      </c>
      <c r="C907" t="s">
        <v>26</v>
      </c>
      <c r="D907" t="s">
        <v>16</v>
      </c>
      <c r="E907">
        <v>119.7</v>
      </c>
      <c r="F907" s="1">
        <v>1.7857142857142929E-2</v>
      </c>
    </row>
    <row r="908" spans="1:6" ht="15" customHeight="1" x14ac:dyDescent="0.25">
      <c r="A908" t="str">
        <f t="shared" si="14"/>
        <v>2016Nova ScotiaRecreation, education and reading</v>
      </c>
      <c r="B908">
        <v>2016</v>
      </c>
      <c r="C908" t="s">
        <v>26</v>
      </c>
      <c r="D908" t="s">
        <v>17</v>
      </c>
      <c r="E908">
        <v>114.6</v>
      </c>
      <c r="F908" s="1">
        <v>3.2432432432432379E-2</v>
      </c>
    </row>
    <row r="909" spans="1:6" ht="15" customHeight="1" x14ac:dyDescent="0.25">
      <c r="A909" t="str">
        <f t="shared" si="14"/>
        <v>2016Nova ScotiaAlcoholic beverages, tobacco products and recreational cannabis</v>
      </c>
      <c r="B909">
        <v>2016</v>
      </c>
      <c r="C909" t="s">
        <v>26</v>
      </c>
      <c r="D909" t="s">
        <v>18</v>
      </c>
      <c r="E909">
        <v>187.3</v>
      </c>
      <c r="F909" s="1">
        <v>3.3664459161148033E-2</v>
      </c>
    </row>
    <row r="910" spans="1:6" ht="15" customHeight="1" x14ac:dyDescent="0.25">
      <c r="A910" t="str">
        <f t="shared" si="14"/>
        <v>2016Nova ScotiaUtilities</v>
      </c>
      <c r="B910">
        <v>2016</v>
      </c>
      <c r="C910" t="s">
        <v>26</v>
      </c>
      <c r="D910" t="s">
        <v>87</v>
      </c>
      <c r="E910">
        <v>147.9</v>
      </c>
      <c r="F910" s="1">
        <v>-6.0355781448538752E-2</v>
      </c>
    </row>
    <row r="911" spans="1:6" ht="15" customHeight="1" x14ac:dyDescent="0.25">
      <c r="A911" t="str">
        <f t="shared" si="14"/>
        <v>2016Nova ScotiaGoods</v>
      </c>
      <c r="B911">
        <v>2016</v>
      </c>
      <c r="C911" t="s">
        <v>26</v>
      </c>
      <c r="D911" t="s">
        <v>79</v>
      </c>
      <c r="E911">
        <v>126.7</v>
      </c>
      <c r="F911" s="1">
        <v>3.9619651347068147E-3</v>
      </c>
    </row>
    <row r="912" spans="1:6" ht="15" customHeight="1" x14ac:dyDescent="0.25">
      <c r="A912" t="str">
        <f t="shared" si="14"/>
        <v>2016Nova ScotiaServices</v>
      </c>
      <c r="B912">
        <v>2016</v>
      </c>
      <c r="C912" t="s">
        <v>26</v>
      </c>
      <c r="D912" t="s">
        <v>80</v>
      </c>
      <c r="E912">
        <v>135.80000000000001</v>
      </c>
      <c r="F912" s="1">
        <v>2.0285499624342729E-2</v>
      </c>
    </row>
    <row r="913" spans="1:6" ht="15" customHeight="1" x14ac:dyDescent="0.25">
      <c r="A913" t="str">
        <f t="shared" si="14"/>
        <v>2016New BrunswickAll-items</v>
      </c>
      <c r="B913">
        <v>2016</v>
      </c>
      <c r="C913" t="s">
        <v>27</v>
      </c>
      <c r="D913" t="s">
        <v>9</v>
      </c>
      <c r="E913">
        <v>128.19999999999999</v>
      </c>
      <c r="F913" s="1">
        <v>2.2328548644337982E-2</v>
      </c>
    </row>
    <row r="914" spans="1:6" ht="15" customHeight="1" x14ac:dyDescent="0.25">
      <c r="A914" t="str">
        <f t="shared" si="14"/>
        <v>2016New BrunswickFood</v>
      </c>
      <c r="B914">
        <v>2016</v>
      </c>
      <c r="C914" t="s">
        <v>27</v>
      </c>
      <c r="D914" t="s">
        <v>76</v>
      </c>
      <c r="E914">
        <v>150.6</v>
      </c>
      <c r="F914" s="1">
        <v>1.8255578093306211E-2</v>
      </c>
    </row>
    <row r="915" spans="1:6" ht="15" customHeight="1" x14ac:dyDescent="0.25">
      <c r="A915" t="str">
        <f t="shared" si="14"/>
        <v>2016New BrunswickHousing</v>
      </c>
      <c r="B915">
        <v>2016</v>
      </c>
      <c r="C915" t="s">
        <v>27</v>
      </c>
      <c r="D915" t="s">
        <v>86</v>
      </c>
      <c r="E915">
        <v>131.69999999999999</v>
      </c>
      <c r="F915" s="1">
        <v>1.69884169884169E-2</v>
      </c>
    </row>
    <row r="916" spans="1:6" ht="15" customHeight="1" x14ac:dyDescent="0.25">
      <c r="A916" t="str">
        <f t="shared" si="14"/>
        <v>2016New BrunswickHousehold operations, furnishings and equipment</v>
      </c>
      <c r="B916">
        <v>2016</v>
      </c>
      <c r="C916" t="s">
        <v>27</v>
      </c>
      <c r="D916" t="s">
        <v>12</v>
      </c>
      <c r="E916">
        <v>123.8</v>
      </c>
      <c r="F916" s="1">
        <v>2.9950083194675493E-2</v>
      </c>
    </row>
    <row r="917" spans="1:6" ht="15" customHeight="1" x14ac:dyDescent="0.25">
      <c r="A917" t="str">
        <f t="shared" si="14"/>
        <v>2016New BrunswickClothing and footwear</v>
      </c>
      <c r="B917">
        <v>2016</v>
      </c>
      <c r="C917" t="s">
        <v>27</v>
      </c>
      <c r="D917" t="s">
        <v>13</v>
      </c>
      <c r="E917">
        <v>97.9</v>
      </c>
      <c r="F917" s="1">
        <v>6.1664953751285568E-3</v>
      </c>
    </row>
    <row r="918" spans="1:6" ht="15" customHeight="1" x14ac:dyDescent="0.25">
      <c r="A918" t="str">
        <f t="shared" si="14"/>
        <v>2016New BrunswickTransportation</v>
      </c>
      <c r="B918">
        <v>2016</v>
      </c>
      <c r="C918" t="s">
        <v>27</v>
      </c>
      <c r="D918" t="s">
        <v>14</v>
      </c>
      <c r="E918">
        <v>122.2</v>
      </c>
      <c r="F918" s="1">
        <v>2.1739130434782681E-2</v>
      </c>
    </row>
    <row r="919" spans="1:6" ht="15" customHeight="1" x14ac:dyDescent="0.25">
      <c r="A919" t="str">
        <f t="shared" si="14"/>
        <v>2016New BrunswickGasoline</v>
      </c>
      <c r="B919">
        <v>2016</v>
      </c>
      <c r="C919" t="s">
        <v>27</v>
      </c>
      <c r="D919" t="s">
        <v>15</v>
      </c>
      <c r="E919">
        <v>133.30000000000001</v>
      </c>
      <c r="F919" s="1">
        <v>-5.4609929078014104E-2</v>
      </c>
    </row>
    <row r="920" spans="1:6" ht="15" customHeight="1" x14ac:dyDescent="0.25">
      <c r="A920" t="str">
        <f t="shared" si="14"/>
        <v>2016New BrunswickHealth and personal care</v>
      </c>
      <c r="B920">
        <v>2016</v>
      </c>
      <c r="C920" t="s">
        <v>27</v>
      </c>
      <c r="D920" t="s">
        <v>16</v>
      </c>
      <c r="E920">
        <v>113.5</v>
      </c>
      <c r="F920" s="1">
        <v>2.0683453237410047E-2</v>
      </c>
    </row>
    <row r="921" spans="1:6" ht="15" customHeight="1" x14ac:dyDescent="0.25">
      <c r="A921" t="str">
        <f t="shared" si="14"/>
        <v>2016New BrunswickRecreation, education and reading</v>
      </c>
      <c r="B921">
        <v>2016</v>
      </c>
      <c r="C921" t="s">
        <v>27</v>
      </c>
      <c r="D921" t="s">
        <v>17</v>
      </c>
      <c r="E921">
        <v>113.2</v>
      </c>
      <c r="F921" s="1">
        <v>2.4434389140271517E-2</v>
      </c>
    </row>
    <row r="922" spans="1:6" ht="15" customHeight="1" x14ac:dyDescent="0.25">
      <c r="A922" t="str">
        <f t="shared" si="14"/>
        <v>2016New BrunswickAlcoholic beverages, tobacco products and recreational cannabis</v>
      </c>
      <c r="B922">
        <v>2016</v>
      </c>
      <c r="C922" t="s">
        <v>27</v>
      </c>
      <c r="D922" t="s">
        <v>18</v>
      </c>
      <c r="E922">
        <v>180.6</v>
      </c>
      <c r="F922" s="1">
        <v>7.8208955223880564E-2</v>
      </c>
    </row>
    <row r="923" spans="1:6" ht="15" customHeight="1" x14ac:dyDescent="0.25">
      <c r="A923" t="str">
        <f t="shared" si="14"/>
        <v>2016New BrunswickUtilities</v>
      </c>
      <c r="B923">
        <v>2016</v>
      </c>
      <c r="C923" t="s">
        <v>27</v>
      </c>
      <c r="D923" t="s">
        <v>87</v>
      </c>
      <c r="E923">
        <v>142.4</v>
      </c>
      <c r="F923" s="1">
        <v>-2.2649279341111758E-2</v>
      </c>
    </row>
    <row r="924" spans="1:6" ht="15" customHeight="1" x14ac:dyDescent="0.25">
      <c r="A924" t="str">
        <f t="shared" si="14"/>
        <v>2016New BrunswickGoods</v>
      </c>
      <c r="B924">
        <v>2016</v>
      </c>
      <c r="C924" t="s">
        <v>27</v>
      </c>
      <c r="D924" t="s">
        <v>79</v>
      </c>
      <c r="E924">
        <v>123.8</v>
      </c>
      <c r="F924" s="1">
        <v>1.8930041152263349E-2</v>
      </c>
    </row>
    <row r="925" spans="1:6" ht="15" customHeight="1" x14ac:dyDescent="0.25">
      <c r="A925" t="str">
        <f t="shared" si="14"/>
        <v>2016New BrunswickServices</v>
      </c>
      <c r="B925">
        <v>2016</v>
      </c>
      <c r="C925" t="s">
        <v>27</v>
      </c>
      <c r="D925" t="s">
        <v>80</v>
      </c>
      <c r="E925">
        <v>133.9</v>
      </c>
      <c r="F925" s="1">
        <v>2.5267993874425815E-2</v>
      </c>
    </row>
    <row r="926" spans="1:6" ht="15" customHeight="1" x14ac:dyDescent="0.25">
      <c r="A926" t="str">
        <f t="shared" si="14"/>
        <v>2016QuebecAll-items</v>
      </c>
      <c r="B926">
        <v>2016</v>
      </c>
      <c r="C926" t="s">
        <v>28</v>
      </c>
      <c r="D926" t="s">
        <v>9</v>
      </c>
      <c r="E926">
        <v>125.6</v>
      </c>
      <c r="F926" s="1">
        <v>7.2173215717721848E-3</v>
      </c>
    </row>
    <row r="927" spans="1:6" ht="15" customHeight="1" x14ac:dyDescent="0.25">
      <c r="A927" t="str">
        <f t="shared" si="14"/>
        <v>2016QuebecFood</v>
      </c>
      <c r="B927">
        <v>2016</v>
      </c>
      <c r="C927" t="s">
        <v>28</v>
      </c>
      <c r="D927" t="s">
        <v>76</v>
      </c>
      <c r="E927">
        <v>143.19999999999999</v>
      </c>
      <c r="F927" s="1">
        <v>1.058574453069866E-2</v>
      </c>
    </row>
    <row r="928" spans="1:6" ht="15" customHeight="1" x14ac:dyDescent="0.25">
      <c r="A928" t="str">
        <f t="shared" si="14"/>
        <v>2016QuebecHousing</v>
      </c>
      <c r="B928">
        <v>2016</v>
      </c>
      <c r="C928" t="s">
        <v>28</v>
      </c>
      <c r="D928" t="s">
        <v>86</v>
      </c>
      <c r="E928">
        <v>129.80000000000001</v>
      </c>
      <c r="F928" s="1">
        <v>8.5470085470087248E-3</v>
      </c>
    </row>
    <row r="929" spans="1:6" ht="15" customHeight="1" x14ac:dyDescent="0.25">
      <c r="A929" t="str">
        <f t="shared" si="14"/>
        <v>2016QuebecHousehold operations, furnishings and equipment</v>
      </c>
      <c r="B929">
        <v>2016</v>
      </c>
      <c r="C929" t="s">
        <v>28</v>
      </c>
      <c r="D929" t="s">
        <v>12</v>
      </c>
      <c r="E929">
        <v>122.1</v>
      </c>
      <c r="F929" s="1">
        <v>7.4257425742573551E-3</v>
      </c>
    </row>
    <row r="930" spans="1:6" ht="15" customHeight="1" x14ac:dyDescent="0.25">
      <c r="A930" t="str">
        <f t="shared" si="14"/>
        <v>2016QuebecClothing and footwear</v>
      </c>
      <c r="B930">
        <v>2016</v>
      </c>
      <c r="C930" t="s">
        <v>28</v>
      </c>
      <c r="D930" t="s">
        <v>13</v>
      </c>
      <c r="E930">
        <v>92.7</v>
      </c>
      <c r="F930" s="1">
        <v>6.5146579804561192E-3</v>
      </c>
    </row>
    <row r="931" spans="1:6" ht="15" customHeight="1" x14ac:dyDescent="0.25">
      <c r="A931" t="str">
        <f t="shared" si="14"/>
        <v>2016QuebecTransportation</v>
      </c>
      <c r="B931">
        <v>2016</v>
      </c>
      <c r="C931" t="s">
        <v>28</v>
      </c>
      <c r="D931" t="s">
        <v>14</v>
      </c>
      <c r="E931">
        <v>126.4</v>
      </c>
      <c r="F931" s="1">
        <v>-3.1545741324920462E-3</v>
      </c>
    </row>
    <row r="932" spans="1:6" ht="15" customHeight="1" x14ac:dyDescent="0.25">
      <c r="A932" t="str">
        <f t="shared" si="14"/>
        <v>2016QuebecGasoline</v>
      </c>
      <c r="B932">
        <v>2016</v>
      </c>
      <c r="C932" t="s">
        <v>28</v>
      </c>
      <c r="D932" t="s">
        <v>15</v>
      </c>
      <c r="E932">
        <v>144.1</v>
      </c>
      <c r="F932" s="1">
        <v>-7.2118480360592513E-2</v>
      </c>
    </row>
    <row r="933" spans="1:6" ht="15" customHeight="1" x14ac:dyDescent="0.25">
      <c r="A933" t="str">
        <f t="shared" si="14"/>
        <v>2016QuebecHealth and personal care</v>
      </c>
      <c r="B933">
        <v>2016</v>
      </c>
      <c r="C933" t="s">
        <v>28</v>
      </c>
      <c r="D933" t="s">
        <v>16</v>
      </c>
      <c r="E933">
        <v>122.4</v>
      </c>
      <c r="F933" s="1">
        <v>1.2406947890818858E-2</v>
      </c>
    </row>
    <row r="934" spans="1:6" ht="15" customHeight="1" x14ac:dyDescent="0.25">
      <c r="A934" t="str">
        <f t="shared" si="14"/>
        <v>2016QuebecRecreation, education and reading</v>
      </c>
      <c r="B934">
        <v>2016</v>
      </c>
      <c r="C934" t="s">
        <v>28</v>
      </c>
      <c r="D934" t="s">
        <v>17</v>
      </c>
      <c r="E934">
        <v>100.5</v>
      </c>
      <c r="F934" s="1">
        <v>9.0361445783133099E-3</v>
      </c>
    </row>
    <row r="935" spans="1:6" ht="15" customHeight="1" x14ac:dyDescent="0.25">
      <c r="A935" t="str">
        <f t="shared" si="14"/>
        <v>2016QuebecAlcoholic beverages, tobacco products and recreational cannabis</v>
      </c>
      <c r="B935">
        <v>2016</v>
      </c>
      <c r="C935" t="s">
        <v>28</v>
      </c>
      <c r="D935" t="s">
        <v>18</v>
      </c>
      <c r="E935">
        <v>149.30000000000001</v>
      </c>
      <c r="F935" s="1">
        <v>1.6337644656228764E-2</v>
      </c>
    </row>
    <row r="936" spans="1:6" ht="15" customHeight="1" x14ac:dyDescent="0.25">
      <c r="A936" t="str">
        <f t="shared" si="14"/>
        <v>2016QuebecUtilities</v>
      </c>
      <c r="B936">
        <v>2016</v>
      </c>
      <c r="C936" t="s">
        <v>28</v>
      </c>
      <c r="D936" t="s">
        <v>87</v>
      </c>
      <c r="E936">
        <v>138.4</v>
      </c>
      <c r="F936" s="1">
        <v>-4.2214532871972278E-2</v>
      </c>
    </row>
    <row r="937" spans="1:6" ht="15" customHeight="1" x14ac:dyDescent="0.25">
      <c r="A937" t="str">
        <f t="shared" si="14"/>
        <v>2016QuebecGoods</v>
      </c>
      <c r="B937">
        <v>2016</v>
      </c>
      <c r="C937" t="s">
        <v>28</v>
      </c>
      <c r="D937" t="s">
        <v>79</v>
      </c>
      <c r="E937">
        <v>118.9</v>
      </c>
      <c r="F937" s="1">
        <v>5.0718512256974517E-3</v>
      </c>
    </row>
    <row r="938" spans="1:6" ht="15" customHeight="1" x14ac:dyDescent="0.25">
      <c r="A938" t="str">
        <f t="shared" si="14"/>
        <v>2016QuebecServices</v>
      </c>
      <c r="B938">
        <v>2016</v>
      </c>
      <c r="C938" t="s">
        <v>28</v>
      </c>
      <c r="D938" t="s">
        <v>80</v>
      </c>
      <c r="E938">
        <v>133.19999999999999</v>
      </c>
      <c r="F938" s="1">
        <v>8.3270249810749007E-3</v>
      </c>
    </row>
    <row r="939" spans="1:6" ht="15" customHeight="1" x14ac:dyDescent="0.25">
      <c r="A939" t="str">
        <f t="shared" si="14"/>
        <v>2016OntarioAll-items</v>
      </c>
      <c r="B939">
        <v>2016</v>
      </c>
      <c r="C939" t="s">
        <v>29</v>
      </c>
      <c r="D939" t="s">
        <v>9</v>
      </c>
      <c r="E939">
        <v>129.69999999999999</v>
      </c>
      <c r="F939" s="1">
        <v>1.8053375196232204E-2</v>
      </c>
    </row>
    <row r="940" spans="1:6" ht="15" customHeight="1" x14ac:dyDescent="0.25">
      <c r="A940" t="str">
        <f t="shared" si="14"/>
        <v>2016OntarioFood</v>
      </c>
      <c r="B940">
        <v>2016</v>
      </c>
      <c r="C940" t="s">
        <v>29</v>
      </c>
      <c r="D940" t="s">
        <v>76</v>
      </c>
      <c r="E940">
        <v>143.5</v>
      </c>
      <c r="F940" s="1">
        <v>1.6288951841359856E-2</v>
      </c>
    </row>
    <row r="941" spans="1:6" ht="15" customHeight="1" x14ac:dyDescent="0.25">
      <c r="A941" t="str">
        <f t="shared" si="14"/>
        <v>2016OntarioHousing</v>
      </c>
      <c r="B941">
        <v>2016</v>
      </c>
      <c r="C941" t="s">
        <v>29</v>
      </c>
      <c r="D941" t="s">
        <v>86</v>
      </c>
      <c r="E941">
        <v>138.1</v>
      </c>
      <c r="F941" s="1">
        <v>2.6765799256505535E-2</v>
      </c>
    </row>
    <row r="942" spans="1:6" ht="15" customHeight="1" x14ac:dyDescent="0.25">
      <c r="A942" t="str">
        <f t="shared" si="14"/>
        <v>2016OntarioHousehold operations, furnishings and equipment</v>
      </c>
      <c r="B942">
        <v>2016</v>
      </c>
      <c r="C942" t="s">
        <v>29</v>
      </c>
      <c r="D942" t="s">
        <v>12</v>
      </c>
      <c r="E942">
        <v>123.3</v>
      </c>
      <c r="F942" s="1">
        <v>1.4814814814814791E-2</v>
      </c>
    </row>
    <row r="943" spans="1:6" ht="15" customHeight="1" x14ac:dyDescent="0.25">
      <c r="A943" t="str">
        <f t="shared" si="14"/>
        <v>2016OntarioClothing and footwear</v>
      </c>
      <c r="B943">
        <v>2016</v>
      </c>
      <c r="C943" t="s">
        <v>29</v>
      </c>
      <c r="D943" t="s">
        <v>13</v>
      </c>
      <c r="E943">
        <v>92</v>
      </c>
      <c r="F943" s="1">
        <v>-2.1691973969631545E-3</v>
      </c>
    </row>
    <row r="944" spans="1:6" ht="15" customHeight="1" x14ac:dyDescent="0.25">
      <c r="A944" t="str">
        <f t="shared" si="14"/>
        <v>2016OntarioTransportation</v>
      </c>
      <c r="B944">
        <v>2016</v>
      </c>
      <c r="C944" t="s">
        <v>29</v>
      </c>
      <c r="D944" t="s">
        <v>14</v>
      </c>
      <c r="E944">
        <v>128.4</v>
      </c>
      <c r="F944" s="1">
        <v>1.02281667977971E-2</v>
      </c>
    </row>
    <row r="945" spans="1:6" ht="15" customHeight="1" x14ac:dyDescent="0.25">
      <c r="A945" t="str">
        <f t="shared" si="14"/>
        <v>2016OntarioGasoline</v>
      </c>
      <c r="B945">
        <v>2016</v>
      </c>
      <c r="C945" t="s">
        <v>29</v>
      </c>
      <c r="D945" t="s">
        <v>15</v>
      </c>
      <c r="E945">
        <v>145.30000000000001</v>
      </c>
      <c r="F945" s="1">
        <v>-5.5266579973992196E-2</v>
      </c>
    </row>
    <row r="946" spans="1:6" ht="15" customHeight="1" x14ac:dyDescent="0.25">
      <c r="A946" t="str">
        <f t="shared" si="14"/>
        <v>2016OntarioHealth and personal care</v>
      </c>
      <c r="B946">
        <v>2016</v>
      </c>
      <c r="C946" t="s">
        <v>29</v>
      </c>
      <c r="D946" t="s">
        <v>16</v>
      </c>
      <c r="E946">
        <v>123.4</v>
      </c>
      <c r="F946" s="1">
        <v>1.2305168170631665E-2</v>
      </c>
    </row>
    <row r="947" spans="1:6" ht="15" customHeight="1" x14ac:dyDescent="0.25">
      <c r="A947" t="str">
        <f t="shared" si="14"/>
        <v>2016OntarioRecreation, education and reading</v>
      </c>
      <c r="B947">
        <v>2016</v>
      </c>
      <c r="C947" t="s">
        <v>29</v>
      </c>
      <c r="D947" t="s">
        <v>17</v>
      </c>
      <c r="E947">
        <v>114.1</v>
      </c>
      <c r="F947" s="1">
        <v>2.1486123545210307E-2</v>
      </c>
    </row>
    <row r="948" spans="1:6" ht="15" customHeight="1" x14ac:dyDescent="0.25">
      <c r="A948" t="str">
        <f t="shared" si="14"/>
        <v>2016OntarioAlcoholic beverages, tobacco products and recreational cannabis</v>
      </c>
      <c r="B948">
        <v>2016</v>
      </c>
      <c r="C948" t="s">
        <v>29</v>
      </c>
      <c r="D948" t="s">
        <v>18</v>
      </c>
      <c r="E948">
        <v>160.1</v>
      </c>
      <c r="F948" s="1">
        <v>3.490627020038789E-2</v>
      </c>
    </row>
    <row r="949" spans="1:6" ht="15" customHeight="1" x14ac:dyDescent="0.25">
      <c r="A949" t="str">
        <f t="shared" si="14"/>
        <v>2016OntarioUtilities</v>
      </c>
      <c r="B949">
        <v>2016</v>
      </c>
      <c r="C949" t="s">
        <v>29</v>
      </c>
      <c r="D949" t="s">
        <v>87</v>
      </c>
      <c r="E949">
        <v>153.9</v>
      </c>
      <c r="F949" s="1">
        <v>-9.0148100450740867E-3</v>
      </c>
    </row>
    <row r="950" spans="1:6" ht="15" customHeight="1" x14ac:dyDescent="0.25">
      <c r="A950" t="str">
        <f t="shared" si="14"/>
        <v>2016OntarioGoods</v>
      </c>
      <c r="B950">
        <v>2016</v>
      </c>
      <c r="C950" t="s">
        <v>29</v>
      </c>
      <c r="D950" t="s">
        <v>79</v>
      </c>
      <c r="E950">
        <v>117.6</v>
      </c>
      <c r="F950" s="1">
        <v>1.2048192771084263E-2</v>
      </c>
    </row>
    <row r="951" spans="1:6" ht="15" customHeight="1" x14ac:dyDescent="0.25">
      <c r="A951" t="str">
        <f t="shared" si="14"/>
        <v>2016OntarioServices</v>
      </c>
      <c r="B951">
        <v>2016</v>
      </c>
      <c r="C951" t="s">
        <v>29</v>
      </c>
      <c r="D951" t="s">
        <v>80</v>
      </c>
      <c r="E951">
        <v>140.6</v>
      </c>
      <c r="F951" s="1">
        <v>2.2545454545454504E-2</v>
      </c>
    </row>
    <row r="952" spans="1:6" ht="15" customHeight="1" x14ac:dyDescent="0.25">
      <c r="A952" t="str">
        <f t="shared" si="14"/>
        <v>2016ManitobaAll-items</v>
      </c>
      <c r="B952">
        <v>2016</v>
      </c>
      <c r="C952" t="s">
        <v>30</v>
      </c>
      <c r="D952" t="s">
        <v>9</v>
      </c>
      <c r="E952">
        <v>128.4</v>
      </c>
      <c r="F952" s="1">
        <v>1.2618296529968522E-2</v>
      </c>
    </row>
    <row r="953" spans="1:6" ht="15" customHeight="1" x14ac:dyDescent="0.25">
      <c r="A953" t="str">
        <f t="shared" si="14"/>
        <v>2016ManitobaFood</v>
      </c>
      <c r="B953">
        <v>2016</v>
      </c>
      <c r="C953" t="s">
        <v>30</v>
      </c>
      <c r="D953" t="s">
        <v>76</v>
      </c>
      <c r="E953">
        <v>141.69999999999999</v>
      </c>
      <c r="F953" s="1">
        <v>2.8308563340408862E-3</v>
      </c>
    </row>
    <row r="954" spans="1:6" ht="15" customHeight="1" x14ac:dyDescent="0.25">
      <c r="A954" t="str">
        <f t="shared" si="14"/>
        <v>2016ManitobaHousing</v>
      </c>
      <c r="B954">
        <v>2016</v>
      </c>
      <c r="C954" t="s">
        <v>30</v>
      </c>
      <c r="D954" t="s">
        <v>86</v>
      </c>
      <c r="E954">
        <v>140.6</v>
      </c>
      <c r="F954" s="1">
        <v>2.0319303338171137E-2</v>
      </c>
    </row>
    <row r="955" spans="1:6" ht="15" customHeight="1" x14ac:dyDescent="0.25">
      <c r="A955" t="str">
        <f t="shared" si="14"/>
        <v>2016ManitobaHousehold operations, furnishings and equipment</v>
      </c>
      <c r="B955">
        <v>2016</v>
      </c>
      <c r="C955" t="s">
        <v>30</v>
      </c>
      <c r="D955" t="s">
        <v>12</v>
      </c>
      <c r="E955">
        <v>120.6</v>
      </c>
      <c r="F955" s="1">
        <v>1.6006739679865135E-2</v>
      </c>
    </row>
    <row r="956" spans="1:6" ht="15" customHeight="1" x14ac:dyDescent="0.25">
      <c r="A956" t="str">
        <f t="shared" si="14"/>
        <v>2016ManitobaClothing and footwear</v>
      </c>
      <c r="B956">
        <v>2016</v>
      </c>
      <c r="C956" t="s">
        <v>30</v>
      </c>
      <c r="D956" t="s">
        <v>13</v>
      </c>
      <c r="E956">
        <v>93.5</v>
      </c>
      <c r="F956" s="1">
        <v>-2.9075804776739326E-2</v>
      </c>
    </row>
    <row r="957" spans="1:6" ht="15" customHeight="1" x14ac:dyDescent="0.25">
      <c r="A957" t="str">
        <f t="shared" si="14"/>
        <v>2016ManitobaTransportation</v>
      </c>
      <c r="B957">
        <v>2016</v>
      </c>
      <c r="C957" t="s">
        <v>30</v>
      </c>
      <c r="D957" t="s">
        <v>14</v>
      </c>
      <c r="E957">
        <v>126.1</v>
      </c>
      <c r="F957" s="1">
        <v>2.1052631578947323E-2</v>
      </c>
    </row>
    <row r="958" spans="1:6" ht="15" customHeight="1" x14ac:dyDescent="0.25">
      <c r="A958" t="str">
        <f t="shared" si="14"/>
        <v>2016ManitobaGasoline</v>
      </c>
      <c r="B958">
        <v>2016</v>
      </c>
      <c r="C958" t="s">
        <v>30</v>
      </c>
      <c r="D958" t="s">
        <v>15</v>
      </c>
      <c r="E958">
        <v>140.4</v>
      </c>
      <c r="F958" s="1">
        <v>-6.2124248496993877E-2</v>
      </c>
    </row>
    <row r="959" spans="1:6" ht="15" customHeight="1" x14ac:dyDescent="0.25">
      <c r="A959" t="str">
        <f t="shared" si="14"/>
        <v>2016ManitobaHealth and personal care</v>
      </c>
      <c r="B959">
        <v>2016</v>
      </c>
      <c r="C959" t="s">
        <v>30</v>
      </c>
      <c r="D959" t="s">
        <v>16</v>
      </c>
      <c r="E959">
        <v>115.3</v>
      </c>
      <c r="F959" s="1">
        <v>1.0517090271691525E-2</v>
      </c>
    </row>
    <row r="960" spans="1:6" ht="15" customHeight="1" x14ac:dyDescent="0.25">
      <c r="A960" t="str">
        <f t="shared" si="14"/>
        <v>2016ManitobaRecreation, education and reading</v>
      </c>
      <c r="B960">
        <v>2016</v>
      </c>
      <c r="C960" t="s">
        <v>30</v>
      </c>
      <c r="D960" t="s">
        <v>17</v>
      </c>
      <c r="E960">
        <v>110.1</v>
      </c>
      <c r="F960" s="1">
        <v>1.1948529411764681E-2</v>
      </c>
    </row>
    <row r="961" spans="1:6" ht="15" customHeight="1" x14ac:dyDescent="0.25">
      <c r="A961" t="str">
        <f t="shared" si="14"/>
        <v>2016ManitobaAlcoholic beverages, tobacco products and recreational cannabis</v>
      </c>
      <c r="B961">
        <v>2016</v>
      </c>
      <c r="C961" t="s">
        <v>30</v>
      </c>
      <c r="D961" t="s">
        <v>18</v>
      </c>
      <c r="E961">
        <v>175.8</v>
      </c>
      <c r="F961" s="1">
        <v>2.2687609075043663E-2</v>
      </c>
    </row>
    <row r="962" spans="1:6" ht="15" customHeight="1" x14ac:dyDescent="0.25">
      <c r="A962" t="str">
        <f t="shared" si="14"/>
        <v>2016ManitobaUtilities</v>
      </c>
      <c r="B962">
        <v>2016</v>
      </c>
      <c r="C962" t="s">
        <v>30</v>
      </c>
      <c r="D962" t="s">
        <v>87</v>
      </c>
      <c r="E962">
        <v>133</v>
      </c>
      <c r="F962" s="1">
        <v>-2.9197080291970802E-2</v>
      </c>
    </row>
    <row r="963" spans="1:6" ht="15" customHeight="1" x14ac:dyDescent="0.25">
      <c r="A963" t="str">
        <f t="shared" si="14"/>
        <v>2016ManitobaGoods</v>
      </c>
      <c r="B963">
        <v>2016</v>
      </c>
      <c r="C963" t="s">
        <v>30</v>
      </c>
      <c r="D963" t="s">
        <v>79</v>
      </c>
      <c r="E963">
        <v>116.9</v>
      </c>
      <c r="F963" s="1">
        <v>3.4334763948498342E-3</v>
      </c>
    </row>
    <row r="964" spans="1:6" ht="15" customHeight="1" x14ac:dyDescent="0.25">
      <c r="A964" t="str">
        <f t="shared" ref="A964:A1027" si="15">B964&amp;C964&amp;D964</f>
        <v>2016ManitobaServices</v>
      </c>
      <c r="B964">
        <v>2016</v>
      </c>
      <c r="C964" t="s">
        <v>30</v>
      </c>
      <c r="D964" t="s">
        <v>80</v>
      </c>
      <c r="E964">
        <v>141.19999999999999</v>
      </c>
      <c r="F964" s="1">
        <v>2.1707670043415343E-2</v>
      </c>
    </row>
    <row r="965" spans="1:6" ht="15" customHeight="1" x14ac:dyDescent="0.25">
      <c r="A965" t="str">
        <f t="shared" si="15"/>
        <v>2016SaskatchewanAll-items</v>
      </c>
      <c r="B965">
        <v>2016</v>
      </c>
      <c r="C965" t="s">
        <v>31</v>
      </c>
      <c r="D965" t="s">
        <v>9</v>
      </c>
      <c r="E965">
        <v>132.19999999999999</v>
      </c>
      <c r="F965" s="1">
        <v>1.0703363914372915E-2</v>
      </c>
    </row>
    <row r="966" spans="1:6" ht="15" customHeight="1" x14ac:dyDescent="0.25">
      <c r="A966" t="str">
        <f t="shared" si="15"/>
        <v>2016SaskatchewanFood</v>
      </c>
      <c r="B966">
        <v>2016</v>
      </c>
      <c r="C966" t="s">
        <v>31</v>
      </c>
      <c r="D966" t="s">
        <v>76</v>
      </c>
      <c r="E966">
        <v>144.5</v>
      </c>
      <c r="F966" s="1">
        <v>7.6708507670850369E-3</v>
      </c>
    </row>
    <row r="967" spans="1:6" ht="15" customHeight="1" x14ac:dyDescent="0.25">
      <c r="A967" t="str">
        <f t="shared" si="15"/>
        <v>2016SaskatchewanHousing</v>
      </c>
      <c r="B967">
        <v>2016</v>
      </c>
      <c r="C967" t="s">
        <v>31</v>
      </c>
      <c r="D967" t="s">
        <v>86</v>
      </c>
      <c r="E967">
        <v>160.5</v>
      </c>
      <c r="F967" s="1">
        <v>1.1342155009451868E-2</v>
      </c>
    </row>
    <row r="968" spans="1:6" ht="15" customHeight="1" x14ac:dyDescent="0.25">
      <c r="A968" t="str">
        <f t="shared" si="15"/>
        <v>2016SaskatchewanHousehold operations, furnishings and equipment</v>
      </c>
      <c r="B968">
        <v>2016</v>
      </c>
      <c r="C968" t="s">
        <v>31</v>
      </c>
      <c r="D968" t="s">
        <v>12</v>
      </c>
      <c r="E968">
        <v>114.4</v>
      </c>
      <c r="F968" s="1">
        <v>1.779359430604982E-2</v>
      </c>
    </row>
    <row r="969" spans="1:6" ht="15" customHeight="1" x14ac:dyDescent="0.25">
      <c r="A969" t="str">
        <f t="shared" si="15"/>
        <v>2016SaskatchewanClothing and footwear</v>
      </c>
      <c r="B969">
        <v>2016</v>
      </c>
      <c r="C969" t="s">
        <v>31</v>
      </c>
      <c r="D969" t="s">
        <v>13</v>
      </c>
      <c r="E969">
        <v>98.6</v>
      </c>
      <c r="F969" s="1">
        <v>-2.0242914979757371E-3</v>
      </c>
    </row>
    <row r="970" spans="1:6" ht="15" customHeight="1" x14ac:dyDescent="0.25">
      <c r="A970" t="str">
        <f t="shared" si="15"/>
        <v>2016SaskatchewanTransportation</v>
      </c>
      <c r="B970">
        <v>2016</v>
      </c>
      <c r="C970" t="s">
        <v>31</v>
      </c>
      <c r="D970" t="s">
        <v>14</v>
      </c>
      <c r="E970">
        <v>121.8</v>
      </c>
      <c r="F970" s="1">
        <v>1.4154870940882622E-2</v>
      </c>
    </row>
    <row r="971" spans="1:6" ht="15" customHeight="1" x14ac:dyDescent="0.25">
      <c r="A971" t="str">
        <f t="shared" si="15"/>
        <v>2016SaskatchewanGasoline</v>
      </c>
      <c r="B971">
        <v>2016</v>
      </c>
      <c r="C971" t="s">
        <v>31</v>
      </c>
      <c r="D971" t="s">
        <v>15</v>
      </c>
      <c r="E971">
        <v>128.19999999999999</v>
      </c>
      <c r="F971" s="1">
        <v>-8.8841506751954527E-2</v>
      </c>
    </row>
    <row r="972" spans="1:6" ht="15" customHeight="1" x14ac:dyDescent="0.25">
      <c r="A972" t="str">
        <f t="shared" si="15"/>
        <v>2016SaskatchewanHealth and personal care</v>
      </c>
      <c r="B972">
        <v>2016</v>
      </c>
      <c r="C972" t="s">
        <v>31</v>
      </c>
      <c r="D972" t="s">
        <v>16</v>
      </c>
      <c r="E972">
        <v>121.3</v>
      </c>
      <c r="F972" s="1">
        <v>1.3366750208855424E-2</v>
      </c>
    </row>
    <row r="973" spans="1:6" ht="15" customHeight="1" x14ac:dyDescent="0.25">
      <c r="A973" t="str">
        <f t="shared" si="15"/>
        <v>2016SaskatchewanRecreation, education and reading</v>
      </c>
      <c r="B973">
        <v>2016</v>
      </c>
      <c r="C973" t="s">
        <v>31</v>
      </c>
      <c r="D973" t="s">
        <v>17</v>
      </c>
      <c r="E973">
        <v>111.6</v>
      </c>
      <c r="F973" s="1">
        <v>1.7953321364451403E-3</v>
      </c>
    </row>
    <row r="974" spans="1:6" ht="15" customHeight="1" x14ac:dyDescent="0.25">
      <c r="A974" t="str">
        <f t="shared" si="15"/>
        <v>2016SaskatchewanAlcoholic beverages, tobacco products and recreational cannabis</v>
      </c>
      <c r="B974">
        <v>2016</v>
      </c>
      <c r="C974" t="s">
        <v>31</v>
      </c>
      <c r="D974" t="s">
        <v>18</v>
      </c>
      <c r="E974">
        <v>166.3</v>
      </c>
      <c r="F974" s="1">
        <v>2.7812113720642767E-2</v>
      </c>
    </row>
    <row r="975" spans="1:6" ht="15" customHeight="1" x14ac:dyDescent="0.25">
      <c r="A975" t="str">
        <f t="shared" si="15"/>
        <v>2016SaskatchewanUtilities</v>
      </c>
      <c r="B975">
        <v>2016</v>
      </c>
      <c r="C975" t="s">
        <v>31</v>
      </c>
      <c r="D975" t="s">
        <v>87</v>
      </c>
      <c r="E975">
        <v>130.6</v>
      </c>
      <c r="F975" s="1">
        <v>-4.3923865300146414E-2</v>
      </c>
    </row>
    <row r="976" spans="1:6" ht="15" customHeight="1" x14ac:dyDescent="0.25">
      <c r="A976" t="str">
        <f t="shared" si="15"/>
        <v>2016SaskatchewanGoods</v>
      </c>
      <c r="B976">
        <v>2016</v>
      </c>
      <c r="C976" t="s">
        <v>31</v>
      </c>
      <c r="D976" t="s">
        <v>79</v>
      </c>
      <c r="E976">
        <v>116.8</v>
      </c>
      <c r="F976" s="1">
        <v>7.7653149266608407E-3</v>
      </c>
    </row>
    <row r="977" spans="1:6" ht="15" customHeight="1" x14ac:dyDescent="0.25">
      <c r="A977" t="str">
        <f t="shared" si="15"/>
        <v>2016SaskatchewanServices</v>
      </c>
      <c r="B977">
        <v>2016</v>
      </c>
      <c r="C977" t="s">
        <v>31</v>
      </c>
      <c r="D977" t="s">
        <v>80</v>
      </c>
      <c r="E977">
        <v>151.5</v>
      </c>
      <c r="F977" s="1">
        <v>1.3377926421404682E-2</v>
      </c>
    </row>
    <row r="978" spans="1:6" ht="15" customHeight="1" x14ac:dyDescent="0.25">
      <c r="A978" t="str">
        <f t="shared" si="15"/>
        <v>2016AlbertaAll-items</v>
      </c>
      <c r="B978">
        <v>2016</v>
      </c>
      <c r="C978" t="s">
        <v>32</v>
      </c>
      <c r="D978" t="s">
        <v>9</v>
      </c>
      <c r="E978">
        <v>135.19999999999999</v>
      </c>
      <c r="F978" s="1">
        <v>1.1219147344801795E-2</v>
      </c>
    </row>
    <row r="979" spans="1:6" ht="15" customHeight="1" x14ac:dyDescent="0.25">
      <c r="A979" t="str">
        <f t="shared" si="15"/>
        <v>2016AlbertaFood</v>
      </c>
      <c r="B979">
        <v>2016</v>
      </c>
      <c r="C979" t="s">
        <v>32</v>
      </c>
      <c r="D979" t="s">
        <v>76</v>
      </c>
      <c r="E979">
        <v>141.5</v>
      </c>
      <c r="F979" s="1">
        <v>1.3610315186246459E-2</v>
      </c>
    </row>
    <row r="980" spans="1:6" ht="15" customHeight="1" x14ac:dyDescent="0.25">
      <c r="A980" t="str">
        <f t="shared" si="15"/>
        <v>2016AlbertaHousing</v>
      </c>
      <c r="B980">
        <v>2016</v>
      </c>
      <c r="C980" t="s">
        <v>32</v>
      </c>
      <c r="D980" t="s">
        <v>86</v>
      </c>
      <c r="E980">
        <v>162.5</v>
      </c>
      <c r="F980" s="1">
        <v>-2.4554941682013855E-3</v>
      </c>
    </row>
    <row r="981" spans="1:6" ht="15" customHeight="1" x14ac:dyDescent="0.25">
      <c r="A981" t="str">
        <f t="shared" si="15"/>
        <v>2016AlbertaHousehold operations, furnishings and equipment</v>
      </c>
      <c r="B981">
        <v>2016</v>
      </c>
      <c r="C981" t="s">
        <v>32</v>
      </c>
      <c r="D981" t="s">
        <v>12</v>
      </c>
      <c r="E981">
        <v>121.3</v>
      </c>
      <c r="F981" s="1">
        <v>2.1903959561920761E-2</v>
      </c>
    </row>
    <row r="982" spans="1:6" ht="15" customHeight="1" x14ac:dyDescent="0.25">
      <c r="A982" t="str">
        <f t="shared" si="15"/>
        <v>2016AlbertaClothing and footwear</v>
      </c>
      <c r="B982">
        <v>2016</v>
      </c>
      <c r="C982" t="s">
        <v>32</v>
      </c>
      <c r="D982" t="s">
        <v>13</v>
      </c>
      <c r="E982">
        <v>93.9</v>
      </c>
      <c r="F982" s="1">
        <v>-1.053740779768177E-2</v>
      </c>
    </row>
    <row r="983" spans="1:6" ht="15" customHeight="1" x14ac:dyDescent="0.25">
      <c r="A983" t="str">
        <f t="shared" si="15"/>
        <v>2016AlbertaTransportation</v>
      </c>
      <c r="B983">
        <v>2016</v>
      </c>
      <c r="C983" t="s">
        <v>32</v>
      </c>
      <c r="D983" t="s">
        <v>14</v>
      </c>
      <c r="E983">
        <v>130.5</v>
      </c>
      <c r="F983" s="1">
        <v>1.7940717628705239E-2</v>
      </c>
    </row>
    <row r="984" spans="1:6" ht="15" customHeight="1" x14ac:dyDescent="0.25">
      <c r="A984" t="str">
        <f t="shared" si="15"/>
        <v>2016AlbertaGasoline</v>
      </c>
      <c r="B984">
        <v>2016</v>
      </c>
      <c r="C984" t="s">
        <v>32</v>
      </c>
      <c r="D984" t="s">
        <v>15</v>
      </c>
      <c r="E984">
        <v>136.30000000000001</v>
      </c>
      <c r="F984" s="1">
        <v>-7.4677528852681599E-2</v>
      </c>
    </row>
    <row r="985" spans="1:6" ht="15" customHeight="1" x14ac:dyDescent="0.25">
      <c r="A985" t="str">
        <f t="shared" si="15"/>
        <v>2016AlbertaHealth and personal care</v>
      </c>
      <c r="B985">
        <v>2016</v>
      </c>
      <c r="C985" t="s">
        <v>32</v>
      </c>
      <c r="D985" t="s">
        <v>16</v>
      </c>
      <c r="E985">
        <v>132.1</v>
      </c>
      <c r="F985" s="1">
        <v>1.693610469591985E-2</v>
      </c>
    </row>
    <row r="986" spans="1:6" ht="15" customHeight="1" x14ac:dyDescent="0.25">
      <c r="A986" t="str">
        <f t="shared" si="15"/>
        <v>2016AlbertaRecreation, education and reading</v>
      </c>
      <c r="B986">
        <v>2016</v>
      </c>
      <c r="C986" t="s">
        <v>32</v>
      </c>
      <c r="D986" t="s">
        <v>17</v>
      </c>
      <c r="E986">
        <v>110.9</v>
      </c>
      <c r="F986" s="1">
        <v>7.2661217075387051E-3</v>
      </c>
    </row>
    <row r="987" spans="1:6" ht="15" customHeight="1" x14ac:dyDescent="0.25">
      <c r="A987" t="str">
        <f t="shared" si="15"/>
        <v>2016AlbertaAlcoholic beverages, tobacco products and recreational cannabis</v>
      </c>
      <c r="B987">
        <v>2016</v>
      </c>
      <c r="C987" t="s">
        <v>32</v>
      </c>
      <c r="D987" t="s">
        <v>18</v>
      </c>
      <c r="E987">
        <v>160.5</v>
      </c>
      <c r="F987" s="1">
        <v>5.5921052631578948E-2</v>
      </c>
    </row>
    <row r="988" spans="1:6" ht="15" customHeight="1" x14ac:dyDescent="0.25">
      <c r="A988" t="str">
        <f t="shared" si="15"/>
        <v>2016AlbertaUtilities</v>
      </c>
      <c r="B988">
        <v>2016</v>
      </c>
      <c r="C988" t="s">
        <v>32</v>
      </c>
      <c r="D988" t="s">
        <v>87</v>
      </c>
      <c r="E988">
        <v>135.80000000000001</v>
      </c>
      <c r="F988" s="1">
        <v>-7.366984993178706E-2</v>
      </c>
    </row>
    <row r="989" spans="1:6" ht="15" customHeight="1" x14ac:dyDescent="0.25">
      <c r="A989" t="str">
        <f t="shared" si="15"/>
        <v>2016AlbertaGoods</v>
      </c>
      <c r="B989">
        <v>2016</v>
      </c>
      <c r="C989" t="s">
        <v>32</v>
      </c>
      <c r="D989" t="s">
        <v>79</v>
      </c>
      <c r="E989">
        <v>115.2</v>
      </c>
      <c r="F989" s="1">
        <v>6.1135371179039553E-3</v>
      </c>
    </row>
    <row r="990" spans="1:6" ht="15" customHeight="1" x14ac:dyDescent="0.25">
      <c r="A990" t="str">
        <f t="shared" si="15"/>
        <v>2016AlbertaServices</v>
      </c>
      <c r="B990">
        <v>2016</v>
      </c>
      <c r="C990" t="s">
        <v>32</v>
      </c>
      <c r="D990" t="s">
        <v>80</v>
      </c>
      <c r="E990">
        <v>157.19999999999999</v>
      </c>
      <c r="F990" s="1">
        <v>1.4848289218850761E-2</v>
      </c>
    </row>
    <row r="991" spans="1:6" ht="15" customHeight="1" x14ac:dyDescent="0.25">
      <c r="A991" t="str">
        <f t="shared" si="15"/>
        <v>2016British ColumbiaAll-items</v>
      </c>
      <c r="B991">
        <v>2016</v>
      </c>
      <c r="C991" t="s">
        <v>33</v>
      </c>
      <c r="D991" t="s">
        <v>9</v>
      </c>
      <c r="E991">
        <v>122.4</v>
      </c>
      <c r="F991" s="1">
        <v>1.8302828618968408E-2</v>
      </c>
    </row>
    <row r="992" spans="1:6" ht="15" customHeight="1" x14ac:dyDescent="0.25">
      <c r="A992" t="str">
        <f t="shared" si="15"/>
        <v>2016British ColumbiaFood</v>
      </c>
      <c r="B992">
        <v>2016</v>
      </c>
      <c r="C992" t="s">
        <v>33</v>
      </c>
      <c r="D992" t="s">
        <v>76</v>
      </c>
      <c r="E992">
        <v>136.9</v>
      </c>
      <c r="F992" s="1">
        <v>1.784386617100376E-2</v>
      </c>
    </row>
    <row r="993" spans="1:6" ht="15" customHeight="1" x14ac:dyDescent="0.25">
      <c r="A993" t="str">
        <f t="shared" si="15"/>
        <v>2016British ColumbiaHousing</v>
      </c>
      <c r="B993">
        <v>2016</v>
      </c>
      <c r="C993" t="s">
        <v>33</v>
      </c>
      <c r="D993" t="s">
        <v>86</v>
      </c>
      <c r="E993">
        <v>115.7</v>
      </c>
      <c r="F993" s="1">
        <v>1.4022787028922073E-2</v>
      </c>
    </row>
    <row r="994" spans="1:6" ht="15" customHeight="1" x14ac:dyDescent="0.25">
      <c r="A994" t="str">
        <f t="shared" si="15"/>
        <v>2016British ColumbiaHousehold operations, furnishings and equipment</v>
      </c>
      <c r="B994">
        <v>2016</v>
      </c>
      <c r="C994" t="s">
        <v>33</v>
      </c>
      <c r="D994" t="s">
        <v>12</v>
      </c>
      <c r="E994">
        <v>116.9</v>
      </c>
      <c r="F994" s="1">
        <v>2.0069808027923311E-2</v>
      </c>
    </row>
    <row r="995" spans="1:6" ht="15" customHeight="1" x14ac:dyDescent="0.25">
      <c r="A995" t="str">
        <f t="shared" si="15"/>
        <v>2016British ColumbiaClothing and footwear</v>
      </c>
      <c r="B995">
        <v>2016</v>
      </c>
      <c r="C995" t="s">
        <v>33</v>
      </c>
      <c r="D995" t="s">
        <v>13</v>
      </c>
      <c r="E995">
        <v>104.7</v>
      </c>
      <c r="F995" s="1">
        <v>9.643201542912247E-3</v>
      </c>
    </row>
    <row r="996" spans="1:6" ht="15" customHeight="1" x14ac:dyDescent="0.25">
      <c r="A996" t="str">
        <f t="shared" si="15"/>
        <v>2016British ColumbiaTransportation</v>
      </c>
      <c r="B996">
        <v>2016</v>
      </c>
      <c r="C996" t="s">
        <v>33</v>
      </c>
      <c r="D996" t="s">
        <v>14</v>
      </c>
      <c r="E996">
        <v>129.19999999999999</v>
      </c>
      <c r="F996" s="1">
        <v>2.2961203483768736E-2</v>
      </c>
    </row>
    <row r="997" spans="1:6" ht="15" customHeight="1" x14ac:dyDescent="0.25">
      <c r="A997" t="str">
        <f t="shared" si="15"/>
        <v>2016British ColumbiaGasoline</v>
      </c>
      <c r="B997">
        <v>2016</v>
      </c>
      <c r="C997" t="s">
        <v>33</v>
      </c>
      <c r="D997" t="s">
        <v>15</v>
      </c>
      <c r="E997">
        <v>159.4</v>
      </c>
      <c r="F997" s="1">
        <v>-4.3791241751649571E-2</v>
      </c>
    </row>
    <row r="998" spans="1:6" ht="15" customHeight="1" x14ac:dyDescent="0.25">
      <c r="A998" t="str">
        <f t="shared" si="15"/>
        <v>2016British ColumbiaHealth and personal care</v>
      </c>
      <c r="B998">
        <v>2016</v>
      </c>
      <c r="C998" t="s">
        <v>33</v>
      </c>
      <c r="D998" t="s">
        <v>16</v>
      </c>
      <c r="E998">
        <v>115.8</v>
      </c>
      <c r="F998" s="1">
        <v>1.7574692442882251E-2</v>
      </c>
    </row>
    <row r="999" spans="1:6" ht="15" customHeight="1" x14ac:dyDescent="0.25">
      <c r="A999" t="str">
        <f t="shared" si="15"/>
        <v>2016British ColumbiaRecreation, education and reading</v>
      </c>
      <c r="B999">
        <v>2016</v>
      </c>
      <c r="C999" t="s">
        <v>33</v>
      </c>
      <c r="D999" t="s">
        <v>17</v>
      </c>
      <c r="E999">
        <v>119.4</v>
      </c>
      <c r="F999" s="1">
        <v>2.8423772609819219E-2</v>
      </c>
    </row>
    <row r="1000" spans="1:6" ht="15" customHeight="1" x14ac:dyDescent="0.25">
      <c r="A1000" t="str">
        <f t="shared" si="15"/>
        <v>2016British ColumbiaAlcoholic beverages, tobacco products and recreational cannabis</v>
      </c>
      <c r="B1000">
        <v>2016</v>
      </c>
      <c r="C1000" t="s">
        <v>33</v>
      </c>
      <c r="D1000" t="s">
        <v>18</v>
      </c>
      <c r="E1000">
        <v>141.4</v>
      </c>
      <c r="F1000" s="1">
        <v>2.7616279069767526E-2</v>
      </c>
    </row>
    <row r="1001" spans="1:6" ht="15" customHeight="1" x14ac:dyDescent="0.25">
      <c r="A1001" t="str">
        <f t="shared" si="15"/>
        <v>2016British ColumbiaUtilities</v>
      </c>
      <c r="B1001">
        <v>2016</v>
      </c>
      <c r="C1001" t="s">
        <v>33</v>
      </c>
      <c r="D1001" t="s">
        <v>87</v>
      </c>
      <c r="E1001">
        <v>147.30000000000001</v>
      </c>
      <c r="F1001" s="1">
        <v>-2.8364116094986697E-2</v>
      </c>
    </row>
    <row r="1002" spans="1:6" ht="15" customHeight="1" x14ac:dyDescent="0.25">
      <c r="A1002" t="str">
        <f t="shared" si="15"/>
        <v>2016British ColumbiaGoods</v>
      </c>
      <c r="B1002">
        <v>2016</v>
      </c>
      <c r="C1002" t="s">
        <v>33</v>
      </c>
      <c r="D1002" t="s">
        <v>79</v>
      </c>
      <c r="E1002">
        <v>116.4</v>
      </c>
      <c r="F1002" s="1">
        <v>1.4821272885789039E-2</v>
      </c>
    </row>
    <row r="1003" spans="1:6" ht="15" customHeight="1" x14ac:dyDescent="0.25">
      <c r="A1003" t="str">
        <f t="shared" si="15"/>
        <v>2016British ColumbiaServices</v>
      </c>
      <c r="B1003">
        <v>2016</v>
      </c>
      <c r="C1003" t="s">
        <v>33</v>
      </c>
      <c r="D1003" t="s">
        <v>80</v>
      </c>
      <c r="E1003">
        <v>127.8</v>
      </c>
      <c r="F1003" s="1">
        <v>2.2399999999999979E-2</v>
      </c>
    </row>
    <row r="1004" spans="1:6" x14ac:dyDescent="0.25">
      <c r="A1004" t="str">
        <f t="shared" si="15"/>
        <v>2017CanadaAll-items</v>
      </c>
      <c r="B1004">
        <v>2017</v>
      </c>
      <c r="C1004" t="s">
        <v>7</v>
      </c>
      <c r="D1004" t="s">
        <v>9</v>
      </c>
      <c r="E1004">
        <v>130.4</v>
      </c>
      <c r="F1004" s="1">
        <v>1.5576323987538941E-2</v>
      </c>
    </row>
    <row r="1005" spans="1:6" ht="15" customHeight="1" x14ac:dyDescent="0.25">
      <c r="A1005" t="str">
        <f t="shared" si="15"/>
        <v>2017CanadaFood</v>
      </c>
      <c r="B1005">
        <v>2017</v>
      </c>
      <c r="C1005" t="s">
        <v>7</v>
      </c>
      <c r="D1005" t="s">
        <v>76</v>
      </c>
      <c r="E1005">
        <v>142.69999999999999</v>
      </c>
      <c r="F1005" s="1">
        <v>7.0126227208972176E-4</v>
      </c>
    </row>
    <row r="1006" spans="1:6" ht="15" customHeight="1" x14ac:dyDescent="0.25">
      <c r="A1006" t="str">
        <f t="shared" si="15"/>
        <v>2017CanadaHousing</v>
      </c>
      <c r="B1006">
        <v>2017</v>
      </c>
      <c r="C1006" t="s">
        <v>7</v>
      </c>
      <c r="D1006" t="s">
        <v>86</v>
      </c>
      <c r="E1006">
        <v>138.1</v>
      </c>
      <c r="F1006" s="1">
        <v>1.6936671575846707E-2</v>
      </c>
    </row>
    <row r="1007" spans="1:6" ht="15" customHeight="1" x14ac:dyDescent="0.25">
      <c r="A1007" t="str">
        <f t="shared" si="15"/>
        <v>2017CanadaHousehold operations, furnishings and equipment</v>
      </c>
      <c r="B1007">
        <v>2017</v>
      </c>
      <c r="C1007" t="s">
        <v>7</v>
      </c>
      <c r="D1007" t="s">
        <v>12</v>
      </c>
      <c r="E1007">
        <v>121.9</v>
      </c>
      <c r="F1007" s="1">
        <v>1.6433853738701959E-3</v>
      </c>
    </row>
    <row r="1008" spans="1:6" ht="15" customHeight="1" x14ac:dyDescent="0.25">
      <c r="A1008" t="str">
        <f t="shared" si="15"/>
        <v>2017CanadaClothing and footwear</v>
      </c>
      <c r="B1008">
        <v>2017</v>
      </c>
      <c r="C1008" t="s">
        <v>7</v>
      </c>
      <c r="D1008" t="s">
        <v>13</v>
      </c>
      <c r="E1008">
        <v>93.7</v>
      </c>
      <c r="F1008" s="1">
        <v>-7.4152542372881653E-3</v>
      </c>
    </row>
    <row r="1009" spans="1:6" ht="15" customHeight="1" x14ac:dyDescent="0.25">
      <c r="A1009" t="str">
        <f t="shared" si="15"/>
        <v>2017CanadaTransportation</v>
      </c>
      <c r="B1009">
        <v>2017</v>
      </c>
      <c r="C1009" t="s">
        <v>7</v>
      </c>
      <c r="D1009" t="s">
        <v>14</v>
      </c>
      <c r="E1009">
        <v>132.9</v>
      </c>
      <c r="F1009" s="1">
        <v>3.9093041438623924E-2</v>
      </c>
    </row>
    <row r="1010" spans="1:6" ht="15" customHeight="1" x14ac:dyDescent="0.25">
      <c r="A1010" t="str">
        <f t="shared" si="15"/>
        <v>2017CanadaGasoline</v>
      </c>
      <c r="B1010">
        <v>2017</v>
      </c>
      <c r="C1010" t="s">
        <v>7</v>
      </c>
      <c r="D1010" t="s">
        <v>15</v>
      </c>
      <c r="E1010">
        <v>161.19999999999999</v>
      </c>
      <c r="F1010" s="1">
        <v>0.11789181692094314</v>
      </c>
    </row>
    <row r="1011" spans="1:6" ht="15" customHeight="1" x14ac:dyDescent="0.25">
      <c r="A1011" t="str">
        <f t="shared" si="15"/>
        <v>2017CanadaHealth and personal care</v>
      </c>
      <c r="B1011">
        <v>2017</v>
      </c>
      <c r="C1011" t="s">
        <v>7</v>
      </c>
      <c r="D1011" t="s">
        <v>16</v>
      </c>
      <c r="E1011">
        <v>124.3</v>
      </c>
      <c r="F1011" s="1">
        <v>1.7184942716857565E-2</v>
      </c>
    </row>
    <row r="1012" spans="1:6" ht="15" customHeight="1" x14ac:dyDescent="0.25">
      <c r="A1012" t="str">
        <f t="shared" si="15"/>
        <v>2017CanadaRecreation, education and reading</v>
      </c>
      <c r="B1012">
        <v>2017</v>
      </c>
      <c r="C1012" t="s">
        <v>7</v>
      </c>
      <c r="D1012" t="s">
        <v>17</v>
      </c>
      <c r="E1012">
        <v>114</v>
      </c>
      <c r="F1012" s="1">
        <v>2.4258760107816739E-2</v>
      </c>
    </row>
    <row r="1013" spans="1:6" ht="15" customHeight="1" x14ac:dyDescent="0.25">
      <c r="A1013" t="str">
        <f t="shared" si="15"/>
        <v>2017CanadaAlcoholic beverages, tobacco products and recreational cannabis</v>
      </c>
      <c r="B1013">
        <v>2017</v>
      </c>
      <c r="C1013" t="s">
        <v>7</v>
      </c>
      <c r="D1013" t="s">
        <v>18</v>
      </c>
      <c r="E1013">
        <v>161.1</v>
      </c>
      <c r="F1013" s="1">
        <v>2.742346938775499E-2</v>
      </c>
    </row>
    <row r="1014" spans="1:6" ht="15" customHeight="1" x14ac:dyDescent="0.25">
      <c r="A1014" t="str">
        <f t="shared" si="15"/>
        <v>2017CanadaUtilities</v>
      </c>
      <c r="B1014">
        <v>2017</v>
      </c>
      <c r="C1014" t="s">
        <v>7</v>
      </c>
      <c r="D1014" t="s">
        <v>87</v>
      </c>
      <c r="E1014">
        <v>152.69999999999999</v>
      </c>
      <c r="F1014" s="1">
        <v>5.3103448275861991E-2</v>
      </c>
    </row>
    <row r="1015" spans="1:6" ht="15" customHeight="1" x14ac:dyDescent="0.25">
      <c r="A1015" t="str">
        <f t="shared" si="15"/>
        <v>2017CanadaGoods</v>
      </c>
      <c r="B1015">
        <v>2017</v>
      </c>
      <c r="C1015" t="s">
        <v>7</v>
      </c>
      <c r="D1015" t="s">
        <v>79</v>
      </c>
      <c r="E1015">
        <v>118.9</v>
      </c>
      <c r="F1015" s="1">
        <v>8.4817642069550461E-3</v>
      </c>
    </row>
    <row r="1016" spans="1:6" ht="15" customHeight="1" x14ac:dyDescent="0.25">
      <c r="A1016" t="str">
        <f t="shared" si="15"/>
        <v>2017CanadaServices</v>
      </c>
      <c r="B1016">
        <v>2017</v>
      </c>
      <c r="C1016" t="s">
        <v>7</v>
      </c>
      <c r="D1016" t="s">
        <v>80</v>
      </c>
      <c r="E1016">
        <v>142</v>
      </c>
      <c r="F1016" s="1">
        <v>2.2318214542836532E-2</v>
      </c>
    </row>
    <row r="1017" spans="1:6" ht="15" customHeight="1" x14ac:dyDescent="0.25">
      <c r="A1017" t="str">
        <f t="shared" si="15"/>
        <v>2017Newfoundland and LabradorAll-items</v>
      </c>
      <c r="B1017">
        <v>2017</v>
      </c>
      <c r="C1017" t="s">
        <v>24</v>
      </c>
      <c r="D1017" t="s">
        <v>9</v>
      </c>
      <c r="E1017">
        <v>135.69999999999999</v>
      </c>
      <c r="F1017" s="1">
        <v>2.4150943396226331E-2</v>
      </c>
    </row>
    <row r="1018" spans="1:6" ht="15" customHeight="1" x14ac:dyDescent="0.25">
      <c r="A1018" t="str">
        <f t="shared" si="15"/>
        <v>2017Newfoundland and LabradorFood</v>
      </c>
      <c r="B1018">
        <v>2017</v>
      </c>
      <c r="C1018" t="s">
        <v>24</v>
      </c>
      <c r="D1018" t="s">
        <v>76</v>
      </c>
      <c r="E1018">
        <v>145</v>
      </c>
      <c r="F1018" s="1">
        <v>-9.5628415300546832E-3</v>
      </c>
    </row>
    <row r="1019" spans="1:6" ht="15" customHeight="1" x14ac:dyDescent="0.25">
      <c r="A1019" t="str">
        <f t="shared" si="15"/>
        <v>2017Newfoundland and LabradorHousing</v>
      </c>
      <c r="B1019">
        <v>2017</v>
      </c>
      <c r="C1019" t="s">
        <v>24</v>
      </c>
      <c r="D1019" t="s">
        <v>86</v>
      </c>
      <c r="E1019">
        <v>155.69999999999999</v>
      </c>
      <c r="F1019" s="1">
        <v>2.2996057818659661E-2</v>
      </c>
    </row>
    <row r="1020" spans="1:6" ht="15" customHeight="1" x14ac:dyDescent="0.25">
      <c r="A1020" t="str">
        <f t="shared" si="15"/>
        <v>2017Newfoundland and LabradorHousehold operations, furnishings and equipment</v>
      </c>
      <c r="B1020">
        <v>2017</v>
      </c>
      <c r="C1020" t="s">
        <v>24</v>
      </c>
      <c r="D1020" t="s">
        <v>12</v>
      </c>
      <c r="E1020">
        <v>124.3</v>
      </c>
      <c r="F1020" s="1">
        <v>1.3039934800325951E-2</v>
      </c>
    </row>
    <row r="1021" spans="1:6" ht="15" customHeight="1" x14ac:dyDescent="0.25">
      <c r="A1021" t="str">
        <f t="shared" si="15"/>
        <v>2017Newfoundland and LabradorClothing and footwear</v>
      </c>
      <c r="B1021">
        <v>2017</v>
      </c>
      <c r="C1021" t="s">
        <v>24</v>
      </c>
      <c r="D1021" t="s">
        <v>13</v>
      </c>
      <c r="E1021">
        <v>96.4</v>
      </c>
      <c r="F1021" s="1">
        <v>1.2605042016806753E-2</v>
      </c>
    </row>
    <row r="1022" spans="1:6" ht="15" customHeight="1" x14ac:dyDescent="0.25">
      <c r="A1022" t="str">
        <f t="shared" si="15"/>
        <v>2017Newfoundland and LabradorTransportation</v>
      </c>
      <c r="B1022">
        <v>2017</v>
      </c>
      <c r="C1022" t="s">
        <v>24</v>
      </c>
      <c r="D1022" t="s">
        <v>14</v>
      </c>
      <c r="E1022">
        <v>136.69999999999999</v>
      </c>
      <c r="F1022" s="1">
        <v>5.5598455598455512E-2</v>
      </c>
    </row>
    <row r="1023" spans="1:6" ht="15" customHeight="1" x14ac:dyDescent="0.25">
      <c r="A1023" t="str">
        <f t="shared" si="15"/>
        <v>2017Newfoundland and LabradorGasoline</v>
      </c>
      <c r="B1023">
        <v>2017</v>
      </c>
      <c r="C1023" t="s">
        <v>24</v>
      </c>
      <c r="D1023" t="s">
        <v>15</v>
      </c>
      <c r="E1023">
        <v>162.9</v>
      </c>
      <c r="F1023" s="1">
        <v>9.1823056300268213E-2</v>
      </c>
    </row>
    <row r="1024" spans="1:6" ht="15" customHeight="1" x14ac:dyDescent="0.25">
      <c r="A1024" t="str">
        <f t="shared" si="15"/>
        <v>2017Newfoundland and LabradorHealth and personal care</v>
      </c>
      <c r="B1024">
        <v>2017</v>
      </c>
      <c r="C1024" t="s">
        <v>24</v>
      </c>
      <c r="D1024" t="s">
        <v>16</v>
      </c>
      <c r="E1024">
        <v>119.6</v>
      </c>
      <c r="F1024" s="1">
        <v>2.2222222222222174E-2</v>
      </c>
    </row>
    <row r="1025" spans="1:6" ht="15" customHeight="1" x14ac:dyDescent="0.25">
      <c r="A1025" t="str">
        <f t="shared" si="15"/>
        <v>2017Newfoundland and LabradorRecreation, education and reading</v>
      </c>
      <c r="B1025">
        <v>2017</v>
      </c>
      <c r="C1025" t="s">
        <v>24</v>
      </c>
      <c r="D1025" t="s">
        <v>17</v>
      </c>
      <c r="E1025">
        <v>111.5</v>
      </c>
      <c r="F1025" s="1">
        <v>3.2407407407407406E-2</v>
      </c>
    </row>
    <row r="1026" spans="1:6" ht="15" customHeight="1" x14ac:dyDescent="0.25">
      <c r="A1026" t="str">
        <f t="shared" si="15"/>
        <v>2017Newfoundland and LabradorAlcoholic beverages, tobacco products and recreational cannabis</v>
      </c>
      <c r="B1026">
        <v>2017</v>
      </c>
      <c r="C1026" t="s">
        <v>24</v>
      </c>
      <c r="D1026" t="s">
        <v>18</v>
      </c>
      <c r="E1026">
        <v>172</v>
      </c>
      <c r="F1026" s="1">
        <v>3.4897713598074677E-2</v>
      </c>
    </row>
    <row r="1027" spans="1:6" ht="15" customHeight="1" x14ac:dyDescent="0.25">
      <c r="A1027" t="str">
        <f t="shared" si="15"/>
        <v>2017Newfoundland and LabradorUtilities</v>
      </c>
      <c r="B1027">
        <v>2017</v>
      </c>
      <c r="C1027" t="s">
        <v>24</v>
      </c>
      <c r="D1027" t="s">
        <v>87</v>
      </c>
      <c r="E1027">
        <v>165.2</v>
      </c>
      <c r="F1027" s="1">
        <v>7.2031148604802045E-2</v>
      </c>
    </row>
    <row r="1028" spans="1:6" ht="15" customHeight="1" x14ac:dyDescent="0.25">
      <c r="A1028" t="str">
        <f t="shared" ref="A1028:A1091" si="16">B1028&amp;C1028&amp;D1028</f>
        <v>2017Newfoundland and LabradorGoods</v>
      </c>
      <c r="B1028">
        <v>2017</v>
      </c>
      <c r="C1028" t="s">
        <v>24</v>
      </c>
      <c r="D1028" t="s">
        <v>79</v>
      </c>
      <c r="E1028">
        <v>127</v>
      </c>
      <c r="F1028" s="1">
        <v>2.0080321285140562E-2</v>
      </c>
    </row>
    <row r="1029" spans="1:6" ht="15" customHeight="1" x14ac:dyDescent="0.25">
      <c r="A1029" t="str">
        <f t="shared" si="16"/>
        <v>2017Newfoundland and LabradorServices</v>
      </c>
      <c r="B1029">
        <v>2017</v>
      </c>
      <c r="C1029" t="s">
        <v>24</v>
      </c>
      <c r="D1029" t="s">
        <v>80</v>
      </c>
      <c r="E1029">
        <v>149</v>
      </c>
      <c r="F1029" s="1">
        <v>2.9716655148583355E-2</v>
      </c>
    </row>
    <row r="1030" spans="1:6" ht="15" customHeight="1" x14ac:dyDescent="0.25">
      <c r="A1030" t="str">
        <f t="shared" si="16"/>
        <v>2017Prince Edward IslandAll-items</v>
      </c>
      <c r="B1030">
        <v>2017</v>
      </c>
      <c r="C1030" t="s">
        <v>25</v>
      </c>
      <c r="D1030" t="s">
        <v>9</v>
      </c>
      <c r="E1030">
        <v>133.19999999999999</v>
      </c>
      <c r="F1030" s="1">
        <v>1.8348623853210833E-2</v>
      </c>
    </row>
    <row r="1031" spans="1:6" ht="15" customHeight="1" x14ac:dyDescent="0.25">
      <c r="A1031" t="str">
        <f t="shared" si="16"/>
        <v>2017Prince Edward IslandFood</v>
      </c>
      <c r="B1031">
        <v>2017</v>
      </c>
      <c r="C1031" t="s">
        <v>25</v>
      </c>
      <c r="D1031" t="s">
        <v>76</v>
      </c>
      <c r="E1031">
        <v>146.80000000000001</v>
      </c>
      <c r="F1031" s="1">
        <v>-2.1333333333333256E-2</v>
      </c>
    </row>
    <row r="1032" spans="1:6" ht="15" customHeight="1" x14ac:dyDescent="0.25">
      <c r="A1032" t="str">
        <f t="shared" si="16"/>
        <v>2017Prince Edward IslandHousing</v>
      </c>
      <c r="B1032">
        <v>2017</v>
      </c>
      <c r="C1032" t="s">
        <v>25</v>
      </c>
      <c r="D1032" t="s">
        <v>86</v>
      </c>
      <c r="E1032">
        <v>133.80000000000001</v>
      </c>
      <c r="F1032" s="1">
        <v>1.8264840182648446E-2</v>
      </c>
    </row>
    <row r="1033" spans="1:6" ht="15" customHeight="1" x14ac:dyDescent="0.25">
      <c r="A1033" t="str">
        <f t="shared" si="16"/>
        <v>2017Prince Edward IslandHousehold operations, furnishings and equipment</v>
      </c>
      <c r="B1033">
        <v>2017</v>
      </c>
      <c r="C1033" t="s">
        <v>25</v>
      </c>
      <c r="D1033" t="s">
        <v>12</v>
      </c>
      <c r="E1033">
        <v>129.6</v>
      </c>
      <c r="F1033" s="1">
        <v>6.2111801242234694E-3</v>
      </c>
    </row>
    <row r="1034" spans="1:6" ht="15" customHeight="1" x14ac:dyDescent="0.25">
      <c r="A1034" t="str">
        <f t="shared" si="16"/>
        <v>2017Prince Edward IslandClothing and footwear</v>
      </c>
      <c r="B1034">
        <v>2017</v>
      </c>
      <c r="C1034" t="s">
        <v>25</v>
      </c>
      <c r="D1034" t="s">
        <v>13</v>
      </c>
      <c r="E1034">
        <v>101.7</v>
      </c>
      <c r="F1034" s="1">
        <v>1.9704433497537226E-3</v>
      </c>
    </row>
    <row r="1035" spans="1:6" ht="15" customHeight="1" x14ac:dyDescent="0.25">
      <c r="A1035" t="str">
        <f t="shared" si="16"/>
        <v>2017Prince Edward IslandTransportation</v>
      </c>
      <c r="B1035">
        <v>2017</v>
      </c>
      <c r="C1035" t="s">
        <v>25</v>
      </c>
      <c r="D1035" t="s">
        <v>14</v>
      </c>
      <c r="E1035">
        <v>132.19999999999999</v>
      </c>
      <c r="F1035" s="1">
        <v>4.6714172604908878E-2</v>
      </c>
    </row>
    <row r="1036" spans="1:6" ht="15" customHeight="1" x14ac:dyDescent="0.25">
      <c r="A1036" t="str">
        <f t="shared" si="16"/>
        <v>2017Prince Edward IslandGasoline</v>
      </c>
      <c r="B1036">
        <v>2017</v>
      </c>
      <c r="C1036" t="s">
        <v>25</v>
      </c>
      <c r="D1036" t="s">
        <v>15</v>
      </c>
      <c r="E1036">
        <v>162</v>
      </c>
      <c r="F1036" s="1">
        <v>0.10129163834126449</v>
      </c>
    </row>
    <row r="1037" spans="1:6" ht="15" customHeight="1" x14ac:dyDescent="0.25">
      <c r="A1037" t="str">
        <f t="shared" si="16"/>
        <v>2017Prince Edward IslandHealth and personal care</v>
      </c>
      <c r="B1037">
        <v>2017</v>
      </c>
      <c r="C1037" t="s">
        <v>25</v>
      </c>
      <c r="D1037" t="s">
        <v>16</v>
      </c>
      <c r="E1037">
        <v>123.7</v>
      </c>
      <c r="F1037" s="1">
        <v>2.4006622516556338E-2</v>
      </c>
    </row>
    <row r="1038" spans="1:6" ht="15" customHeight="1" x14ac:dyDescent="0.25">
      <c r="A1038" t="str">
        <f t="shared" si="16"/>
        <v>2017Prince Edward IslandRecreation, education and reading</v>
      </c>
      <c r="B1038">
        <v>2017</v>
      </c>
      <c r="C1038" t="s">
        <v>25</v>
      </c>
      <c r="D1038" t="s">
        <v>17</v>
      </c>
      <c r="E1038">
        <v>117.5</v>
      </c>
      <c r="F1038" s="1">
        <v>4.3516873889875719E-2</v>
      </c>
    </row>
    <row r="1039" spans="1:6" ht="15" customHeight="1" x14ac:dyDescent="0.25">
      <c r="A1039" t="str">
        <f t="shared" si="16"/>
        <v>2017Prince Edward IslandAlcoholic beverages, tobacco products and recreational cannabis</v>
      </c>
      <c r="B1039">
        <v>2017</v>
      </c>
      <c r="C1039" t="s">
        <v>25</v>
      </c>
      <c r="D1039" t="s">
        <v>18</v>
      </c>
      <c r="E1039">
        <v>193.4</v>
      </c>
      <c r="F1039" s="1">
        <v>2.8176501860712449E-2</v>
      </c>
    </row>
    <row r="1040" spans="1:6" ht="15" customHeight="1" x14ac:dyDescent="0.25">
      <c r="A1040" t="str">
        <f t="shared" si="16"/>
        <v>2017Prince Edward IslandUtilities</v>
      </c>
      <c r="B1040">
        <v>2017</v>
      </c>
      <c r="C1040" t="s">
        <v>25</v>
      </c>
      <c r="D1040" t="s">
        <v>87</v>
      </c>
      <c r="E1040">
        <v>169.3</v>
      </c>
      <c r="F1040" s="1">
        <v>7.2877059569074767E-2</v>
      </c>
    </row>
    <row r="1041" spans="1:6" ht="15" customHeight="1" x14ac:dyDescent="0.25">
      <c r="A1041" t="str">
        <f t="shared" si="16"/>
        <v>2017Prince Edward IslandGoods</v>
      </c>
      <c r="B1041">
        <v>2017</v>
      </c>
      <c r="C1041" t="s">
        <v>25</v>
      </c>
      <c r="D1041" t="s">
        <v>79</v>
      </c>
      <c r="E1041">
        <v>132.30000000000001</v>
      </c>
      <c r="F1041" s="1">
        <v>1.5349194167306216E-2</v>
      </c>
    </row>
    <row r="1042" spans="1:6" ht="15" customHeight="1" x14ac:dyDescent="0.25">
      <c r="A1042" t="str">
        <f t="shared" si="16"/>
        <v>2017Prince Edward IslandServices</v>
      </c>
      <c r="B1042">
        <v>2017</v>
      </c>
      <c r="C1042" t="s">
        <v>25</v>
      </c>
      <c r="D1042" t="s">
        <v>80</v>
      </c>
      <c r="E1042">
        <v>134.1</v>
      </c>
      <c r="F1042" s="1">
        <v>2.1325209444021193E-2</v>
      </c>
    </row>
    <row r="1043" spans="1:6" ht="15" customHeight="1" x14ac:dyDescent="0.25">
      <c r="A1043" t="str">
        <f t="shared" si="16"/>
        <v>2017Nova ScotiaAll-items</v>
      </c>
      <c r="B1043">
        <v>2017</v>
      </c>
      <c r="C1043" t="s">
        <v>26</v>
      </c>
      <c r="D1043" t="s">
        <v>9</v>
      </c>
      <c r="E1043">
        <v>132.4</v>
      </c>
      <c r="F1043" s="1">
        <v>1.1459129106187928E-2</v>
      </c>
    </row>
    <row r="1044" spans="1:6" ht="15" customHeight="1" x14ac:dyDescent="0.25">
      <c r="A1044" t="str">
        <f t="shared" si="16"/>
        <v>2017Nova ScotiaFood</v>
      </c>
      <c r="B1044">
        <v>2017</v>
      </c>
      <c r="C1044" t="s">
        <v>26</v>
      </c>
      <c r="D1044" t="s">
        <v>76</v>
      </c>
      <c r="E1044">
        <v>148.4</v>
      </c>
      <c r="F1044" s="1">
        <v>-1.9815059445178335E-2</v>
      </c>
    </row>
    <row r="1045" spans="1:6" ht="15" customHeight="1" x14ac:dyDescent="0.25">
      <c r="A1045" t="str">
        <f t="shared" si="16"/>
        <v>2017Nova ScotiaHousing</v>
      </c>
      <c r="B1045">
        <v>2017</v>
      </c>
      <c r="C1045" t="s">
        <v>26</v>
      </c>
      <c r="D1045" t="s">
        <v>86</v>
      </c>
      <c r="E1045">
        <v>141.69999999999999</v>
      </c>
      <c r="F1045" s="1">
        <v>1.64992826398851E-2</v>
      </c>
    </row>
    <row r="1046" spans="1:6" ht="15" customHeight="1" x14ac:dyDescent="0.25">
      <c r="A1046" t="str">
        <f t="shared" si="16"/>
        <v>2017Nova ScotiaHousehold operations, furnishings and equipment</v>
      </c>
      <c r="B1046">
        <v>2017</v>
      </c>
      <c r="C1046" t="s">
        <v>26</v>
      </c>
      <c r="D1046" t="s">
        <v>12</v>
      </c>
      <c r="E1046">
        <v>122.3</v>
      </c>
      <c r="F1046" s="1">
        <v>-3.2599837000815458E-3</v>
      </c>
    </row>
    <row r="1047" spans="1:6" ht="15" customHeight="1" x14ac:dyDescent="0.25">
      <c r="A1047" t="str">
        <f t="shared" si="16"/>
        <v>2017Nova ScotiaClothing and footwear</v>
      </c>
      <c r="B1047">
        <v>2017</v>
      </c>
      <c r="C1047" t="s">
        <v>26</v>
      </c>
      <c r="D1047" t="s">
        <v>13</v>
      </c>
      <c r="E1047">
        <v>96.7</v>
      </c>
      <c r="F1047" s="1">
        <v>4.1536863966771097E-3</v>
      </c>
    </row>
    <row r="1048" spans="1:6" ht="15" customHeight="1" x14ac:dyDescent="0.25">
      <c r="A1048" t="str">
        <f t="shared" si="16"/>
        <v>2017Nova ScotiaTransportation</v>
      </c>
      <c r="B1048">
        <v>2017</v>
      </c>
      <c r="C1048" t="s">
        <v>26</v>
      </c>
      <c r="D1048" t="s">
        <v>14</v>
      </c>
      <c r="E1048">
        <v>126.4</v>
      </c>
      <c r="F1048" s="1">
        <v>3.0995106035889165E-2</v>
      </c>
    </row>
    <row r="1049" spans="1:6" ht="15" customHeight="1" x14ac:dyDescent="0.25">
      <c r="A1049" t="str">
        <f t="shared" si="16"/>
        <v>2017Nova ScotiaGasoline</v>
      </c>
      <c r="B1049">
        <v>2017</v>
      </c>
      <c r="C1049" t="s">
        <v>26</v>
      </c>
      <c r="D1049" t="s">
        <v>15</v>
      </c>
      <c r="E1049">
        <v>146.69999999999999</v>
      </c>
      <c r="F1049" s="1">
        <v>9.3959731543624123E-2</v>
      </c>
    </row>
    <row r="1050" spans="1:6" ht="15" customHeight="1" x14ac:dyDescent="0.25">
      <c r="A1050" t="str">
        <f t="shared" si="16"/>
        <v>2017Nova ScotiaHealth and personal care</v>
      </c>
      <c r="B1050">
        <v>2017</v>
      </c>
      <c r="C1050" t="s">
        <v>26</v>
      </c>
      <c r="D1050" t="s">
        <v>16</v>
      </c>
      <c r="E1050">
        <v>121.7</v>
      </c>
      <c r="F1050" s="1">
        <v>1.6708437761069339E-2</v>
      </c>
    </row>
    <row r="1051" spans="1:6" ht="15" customHeight="1" x14ac:dyDescent="0.25">
      <c r="A1051" t="str">
        <f t="shared" si="16"/>
        <v>2017Nova ScotiaRecreation, education and reading</v>
      </c>
      <c r="B1051">
        <v>2017</v>
      </c>
      <c r="C1051" t="s">
        <v>26</v>
      </c>
      <c r="D1051" t="s">
        <v>17</v>
      </c>
      <c r="E1051">
        <v>117.7</v>
      </c>
      <c r="F1051" s="1">
        <v>2.7050610820244403E-2</v>
      </c>
    </row>
    <row r="1052" spans="1:6" ht="15" customHeight="1" x14ac:dyDescent="0.25">
      <c r="A1052" t="str">
        <f t="shared" si="16"/>
        <v>2017Nova ScotiaAlcoholic beverages, tobacco products and recreational cannabis</v>
      </c>
      <c r="B1052">
        <v>2017</v>
      </c>
      <c r="C1052" t="s">
        <v>26</v>
      </c>
      <c r="D1052" t="s">
        <v>18</v>
      </c>
      <c r="E1052">
        <v>193.6</v>
      </c>
      <c r="F1052" s="1">
        <v>3.363587827015474E-2</v>
      </c>
    </row>
    <row r="1053" spans="1:6" ht="15" customHeight="1" x14ac:dyDescent="0.25">
      <c r="A1053" t="str">
        <f t="shared" si="16"/>
        <v>2017Nova ScotiaUtilities</v>
      </c>
      <c r="B1053">
        <v>2017</v>
      </c>
      <c r="C1053" t="s">
        <v>26</v>
      </c>
      <c r="D1053" t="s">
        <v>87</v>
      </c>
      <c r="E1053">
        <v>157.5</v>
      </c>
      <c r="F1053" s="1">
        <v>6.4908722109533426E-2</v>
      </c>
    </row>
    <row r="1054" spans="1:6" ht="15" customHeight="1" x14ac:dyDescent="0.25">
      <c r="A1054" t="str">
        <f t="shared" si="16"/>
        <v>2017Nova ScotiaGoods</v>
      </c>
      <c r="B1054">
        <v>2017</v>
      </c>
      <c r="C1054" t="s">
        <v>26</v>
      </c>
      <c r="D1054" t="s">
        <v>79</v>
      </c>
      <c r="E1054">
        <v>127.7</v>
      </c>
      <c r="F1054" s="1">
        <v>7.8926598263614842E-3</v>
      </c>
    </row>
    <row r="1055" spans="1:6" ht="15" customHeight="1" x14ac:dyDescent="0.25">
      <c r="A1055" t="str">
        <f t="shared" si="16"/>
        <v>2017Nova ScotiaServices</v>
      </c>
      <c r="B1055">
        <v>2017</v>
      </c>
      <c r="C1055" t="s">
        <v>26</v>
      </c>
      <c r="D1055" t="s">
        <v>80</v>
      </c>
      <c r="E1055">
        <v>137.9</v>
      </c>
      <c r="F1055" s="1">
        <v>1.5463917525773153E-2</v>
      </c>
    </row>
    <row r="1056" spans="1:6" ht="15" customHeight="1" x14ac:dyDescent="0.25">
      <c r="A1056" t="str">
        <f t="shared" si="16"/>
        <v>2017New BrunswickAll-items</v>
      </c>
      <c r="B1056">
        <v>2017</v>
      </c>
      <c r="C1056" t="s">
        <v>27</v>
      </c>
      <c r="D1056" t="s">
        <v>9</v>
      </c>
      <c r="E1056">
        <v>131.19999999999999</v>
      </c>
      <c r="F1056" s="1">
        <v>2.3400936037441498E-2</v>
      </c>
    </row>
    <row r="1057" spans="1:6" ht="15" customHeight="1" x14ac:dyDescent="0.25">
      <c r="A1057" t="str">
        <f t="shared" si="16"/>
        <v>2017New BrunswickFood</v>
      </c>
      <c r="B1057">
        <v>2017</v>
      </c>
      <c r="C1057" t="s">
        <v>27</v>
      </c>
      <c r="D1057" t="s">
        <v>76</v>
      </c>
      <c r="E1057">
        <v>148.6</v>
      </c>
      <c r="F1057" s="1">
        <v>-1.3280212483399735E-2</v>
      </c>
    </row>
    <row r="1058" spans="1:6" ht="15" customHeight="1" x14ac:dyDescent="0.25">
      <c r="A1058" t="str">
        <f t="shared" si="16"/>
        <v>2017New BrunswickHousing</v>
      </c>
      <c r="B1058">
        <v>2017</v>
      </c>
      <c r="C1058" t="s">
        <v>27</v>
      </c>
      <c r="D1058" t="s">
        <v>86</v>
      </c>
      <c r="E1058">
        <v>134.6</v>
      </c>
      <c r="F1058" s="1">
        <v>2.2019741837509536E-2</v>
      </c>
    </row>
    <row r="1059" spans="1:6" ht="15" customHeight="1" x14ac:dyDescent="0.25">
      <c r="A1059" t="str">
        <f t="shared" si="16"/>
        <v>2017New BrunswickHousehold operations, furnishings and equipment</v>
      </c>
      <c r="B1059">
        <v>2017</v>
      </c>
      <c r="C1059" t="s">
        <v>27</v>
      </c>
      <c r="D1059" t="s">
        <v>12</v>
      </c>
      <c r="E1059">
        <v>125.3</v>
      </c>
      <c r="F1059" s="1">
        <v>1.2116316639741519E-2</v>
      </c>
    </row>
    <row r="1060" spans="1:6" ht="15" customHeight="1" x14ac:dyDescent="0.25">
      <c r="A1060" t="str">
        <f t="shared" si="16"/>
        <v>2017New BrunswickClothing and footwear</v>
      </c>
      <c r="B1060">
        <v>2017</v>
      </c>
      <c r="C1060" t="s">
        <v>27</v>
      </c>
      <c r="D1060" t="s">
        <v>13</v>
      </c>
      <c r="E1060">
        <v>100.4</v>
      </c>
      <c r="F1060" s="1">
        <v>2.5536261491317668E-2</v>
      </c>
    </row>
    <row r="1061" spans="1:6" ht="15" customHeight="1" x14ac:dyDescent="0.25">
      <c r="A1061" t="str">
        <f t="shared" si="16"/>
        <v>2017New BrunswickTransportation</v>
      </c>
      <c r="B1061">
        <v>2017</v>
      </c>
      <c r="C1061" t="s">
        <v>27</v>
      </c>
      <c r="D1061" t="s">
        <v>14</v>
      </c>
      <c r="E1061">
        <v>127.8</v>
      </c>
      <c r="F1061" s="1">
        <v>4.5826513911620244E-2</v>
      </c>
    </row>
    <row r="1062" spans="1:6" ht="15" customHeight="1" x14ac:dyDescent="0.25">
      <c r="A1062" t="str">
        <f t="shared" si="16"/>
        <v>2017New BrunswickGasoline</v>
      </c>
      <c r="B1062">
        <v>2017</v>
      </c>
      <c r="C1062" t="s">
        <v>27</v>
      </c>
      <c r="D1062" t="s">
        <v>15</v>
      </c>
      <c r="E1062">
        <v>147.19999999999999</v>
      </c>
      <c r="F1062" s="1">
        <v>0.10427606901725413</v>
      </c>
    </row>
    <row r="1063" spans="1:6" ht="15" customHeight="1" x14ac:dyDescent="0.25">
      <c r="A1063" t="str">
        <f t="shared" si="16"/>
        <v>2017New BrunswickHealth and personal care</v>
      </c>
      <c r="B1063">
        <v>2017</v>
      </c>
      <c r="C1063" t="s">
        <v>27</v>
      </c>
      <c r="D1063" t="s">
        <v>16</v>
      </c>
      <c r="E1063">
        <v>115.9</v>
      </c>
      <c r="F1063" s="1">
        <v>2.1145374449339258E-2</v>
      </c>
    </row>
    <row r="1064" spans="1:6" ht="15" customHeight="1" x14ac:dyDescent="0.25">
      <c r="A1064" t="str">
        <f t="shared" si="16"/>
        <v>2017New BrunswickRecreation, education and reading</v>
      </c>
      <c r="B1064">
        <v>2017</v>
      </c>
      <c r="C1064" t="s">
        <v>27</v>
      </c>
      <c r="D1064" t="s">
        <v>17</v>
      </c>
      <c r="E1064">
        <v>117.5</v>
      </c>
      <c r="F1064" s="1">
        <v>3.7985865724381597E-2</v>
      </c>
    </row>
    <row r="1065" spans="1:6" ht="15" customHeight="1" x14ac:dyDescent="0.25">
      <c r="A1065" t="str">
        <f t="shared" si="16"/>
        <v>2017New BrunswickAlcoholic beverages, tobacco products and recreational cannabis</v>
      </c>
      <c r="B1065">
        <v>2017</v>
      </c>
      <c r="C1065" t="s">
        <v>27</v>
      </c>
      <c r="D1065" t="s">
        <v>18</v>
      </c>
      <c r="E1065">
        <v>196.8</v>
      </c>
      <c r="F1065" s="1">
        <v>8.9700996677740966E-2</v>
      </c>
    </row>
    <row r="1066" spans="1:6" ht="15" customHeight="1" x14ac:dyDescent="0.25">
      <c r="A1066" t="str">
        <f t="shared" si="16"/>
        <v>2017New BrunswickUtilities</v>
      </c>
      <c r="B1066">
        <v>2017</v>
      </c>
      <c r="C1066" t="s">
        <v>27</v>
      </c>
      <c r="D1066" t="s">
        <v>87</v>
      </c>
      <c r="E1066">
        <v>152.9</v>
      </c>
      <c r="F1066" s="1">
        <v>7.3735955056179775E-2</v>
      </c>
    </row>
    <row r="1067" spans="1:6" ht="15" customHeight="1" x14ac:dyDescent="0.25">
      <c r="A1067" t="str">
        <f t="shared" si="16"/>
        <v>2017New BrunswickGoods</v>
      </c>
      <c r="B1067">
        <v>2017</v>
      </c>
      <c r="C1067" t="s">
        <v>27</v>
      </c>
      <c r="D1067" t="s">
        <v>79</v>
      </c>
      <c r="E1067">
        <v>126.5</v>
      </c>
      <c r="F1067" s="1">
        <v>2.1809369951534756E-2</v>
      </c>
    </row>
    <row r="1068" spans="1:6" ht="15" customHeight="1" x14ac:dyDescent="0.25">
      <c r="A1068" t="str">
        <f t="shared" si="16"/>
        <v>2017New BrunswickServices</v>
      </c>
      <c r="B1068">
        <v>2017</v>
      </c>
      <c r="C1068" t="s">
        <v>27</v>
      </c>
      <c r="D1068" t="s">
        <v>80</v>
      </c>
      <c r="E1068">
        <v>137.30000000000001</v>
      </c>
      <c r="F1068" s="1">
        <v>2.5392083644510871E-2</v>
      </c>
    </row>
    <row r="1069" spans="1:6" ht="15" customHeight="1" x14ac:dyDescent="0.25">
      <c r="A1069" t="str">
        <f t="shared" si="16"/>
        <v>2017QuebecAll-items</v>
      </c>
      <c r="B1069">
        <v>2017</v>
      </c>
      <c r="C1069" t="s">
        <v>28</v>
      </c>
      <c r="D1069" t="s">
        <v>9</v>
      </c>
      <c r="E1069">
        <v>126.9</v>
      </c>
      <c r="F1069" s="1">
        <v>1.0350318471337671E-2</v>
      </c>
    </row>
    <row r="1070" spans="1:6" ht="15" customHeight="1" x14ac:dyDescent="0.25">
      <c r="A1070" t="str">
        <f t="shared" si="16"/>
        <v>2017QuebecFood</v>
      </c>
      <c r="B1070">
        <v>2017</v>
      </c>
      <c r="C1070" t="s">
        <v>28</v>
      </c>
      <c r="D1070" t="s">
        <v>76</v>
      </c>
      <c r="E1070">
        <v>143.69999999999999</v>
      </c>
      <c r="F1070" s="1">
        <v>3.4916201117318438E-3</v>
      </c>
    </row>
    <row r="1071" spans="1:6" ht="15" customHeight="1" x14ac:dyDescent="0.25">
      <c r="A1071" t="str">
        <f t="shared" si="16"/>
        <v>2017QuebecHousing</v>
      </c>
      <c r="B1071">
        <v>2017</v>
      </c>
      <c r="C1071" t="s">
        <v>28</v>
      </c>
      <c r="D1071" t="s">
        <v>86</v>
      </c>
      <c r="E1071">
        <v>131</v>
      </c>
      <c r="F1071" s="1">
        <v>9.2449922958396658E-3</v>
      </c>
    </row>
    <row r="1072" spans="1:6" ht="15" customHeight="1" x14ac:dyDescent="0.25">
      <c r="A1072" t="str">
        <f t="shared" si="16"/>
        <v>2017QuebecHousehold operations, furnishings and equipment</v>
      </c>
      <c r="B1072">
        <v>2017</v>
      </c>
      <c r="C1072" t="s">
        <v>28</v>
      </c>
      <c r="D1072" t="s">
        <v>12</v>
      </c>
      <c r="E1072">
        <v>121.4</v>
      </c>
      <c r="F1072" s="1">
        <v>-5.7330057330056399E-3</v>
      </c>
    </row>
    <row r="1073" spans="1:6" ht="15" customHeight="1" x14ac:dyDescent="0.25">
      <c r="A1073" t="str">
        <f t="shared" si="16"/>
        <v>2017QuebecClothing and footwear</v>
      </c>
      <c r="B1073">
        <v>2017</v>
      </c>
      <c r="C1073" t="s">
        <v>28</v>
      </c>
      <c r="D1073" t="s">
        <v>13</v>
      </c>
      <c r="E1073">
        <v>92.6</v>
      </c>
      <c r="F1073" s="1">
        <v>-1.0787486515642774E-3</v>
      </c>
    </row>
    <row r="1074" spans="1:6" ht="15" customHeight="1" x14ac:dyDescent="0.25">
      <c r="A1074" t="str">
        <f t="shared" si="16"/>
        <v>2017QuebecTransportation</v>
      </c>
      <c r="B1074">
        <v>2017</v>
      </c>
      <c r="C1074" t="s">
        <v>28</v>
      </c>
      <c r="D1074" t="s">
        <v>14</v>
      </c>
      <c r="E1074">
        <v>130.69999999999999</v>
      </c>
      <c r="F1074" s="1">
        <v>3.4018987341772014E-2</v>
      </c>
    </row>
    <row r="1075" spans="1:6" ht="15" customHeight="1" x14ac:dyDescent="0.25">
      <c r="A1075" t="str">
        <f t="shared" si="16"/>
        <v>2017QuebecGasoline</v>
      </c>
      <c r="B1075">
        <v>2017</v>
      </c>
      <c r="C1075" t="s">
        <v>28</v>
      </c>
      <c r="D1075" t="s">
        <v>15</v>
      </c>
      <c r="E1075">
        <v>159.19999999999999</v>
      </c>
      <c r="F1075" s="1">
        <v>0.10478834142956277</v>
      </c>
    </row>
    <row r="1076" spans="1:6" ht="15" customHeight="1" x14ac:dyDescent="0.25">
      <c r="A1076" t="str">
        <f t="shared" si="16"/>
        <v>2017QuebecHealth and personal care</v>
      </c>
      <c r="B1076">
        <v>2017</v>
      </c>
      <c r="C1076" t="s">
        <v>28</v>
      </c>
      <c r="D1076" t="s">
        <v>16</v>
      </c>
      <c r="E1076">
        <v>123.7</v>
      </c>
      <c r="F1076" s="1">
        <v>1.0620915032679715E-2</v>
      </c>
    </row>
    <row r="1077" spans="1:6" ht="15" customHeight="1" x14ac:dyDescent="0.25">
      <c r="A1077" t="str">
        <f t="shared" si="16"/>
        <v>2017QuebecRecreation, education and reading</v>
      </c>
      <c r="B1077">
        <v>2017</v>
      </c>
      <c r="C1077" t="s">
        <v>28</v>
      </c>
      <c r="D1077" t="s">
        <v>17</v>
      </c>
      <c r="E1077">
        <v>101.8</v>
      </c>
      <c r="F1077" s="1">
        <v>1.2935323383084549E-2</v>
      </c>
    </row>
    <row r="1078" spans="1:6" ht="15" customHeight="1" x14ac:dyDescent="0.25">
      <c r="A1078" t="str">
        <f t="shared" si="16"/>
        <v>2017QuebecAlcoholic beverages, tobacco products and recreational cannabis</v>
      </c>
      <c r="B1078">
        <v>2017</v>
      </c>
      <c r="C1078" t="s">
        <v>28</v>
      </c>
      <c r="D1078" t="s">
        <v>18</v>
      </c>
      <c r="E1078">
        <v>151.4</v>
      </c>
      <c r="F1078" s="1">
        <v>1.4065639651707932E-2</v>
      </c>
    </row>
    <row r="1079" spans="1:6" ht="15" customHeight="1" x14ac:dyDescent="0.25">
      <c r="A1079" t="str">
        <f t="shared" si="16"/>
        <v>2017QuebecUtilities</v>
      </c>
      <c r="B1079">
        <v>2017</v>
      </c>
      <c r="C1079" t="s">
        <v>28</v>
      </c>
      <c r="D1079" t="s">
        <v>87</v>
      </c>
      <c r="E1079">
        <v>146</v>
      </c>
      <c r="F1079" s="1">
        <v>5.491329479768782E-2</v>
      </c>
    </row>
    <row r="1080" spans="1:6" ht="15" customHeight="1" x14ac:dyDescent="0.25">
      <c r="A1080" t="str">
        <f t="shared" si="16"/>
        <v>2017QuebecGoods</v>
      </c>
      <c r="B1080">
        <v>2017</v>
      </c>
      <c r="C1080" t="s">
        <v>28</v>
      </c>
      <c r="D1080" t="s">
        <v>79</v>
      </c>
      <c r="E1080">
        <v>119.9</v>
      </c>
      <c r="F1080" s="1">
        <v>8.4104289318755257E-3</v>
      </c>
    </row>
    <row r="1081" spans="1:6" ht="15" customHeight="1" x14ac:dyDescent="0.25">
      <c r="A1081" t="str">
        <f t="shared" si="16"/>
        <v>2017QuebecServices</v>
      </c>
      <c r="B1081">
        <v>2017</v>
      </c>
      <c r="C1081" t="s">
        <v>28</v>
      </c>
      <c r="D1081" t="s">
        <v>80</v>
      </c>
      <c r="E1081">
        <v>134.9</v>
      </c>
      <c r="F1081" s="1">
        <v>1.2762762762762891E-2</v>
      </c>
    </row>
    <row r="1082" spans="1:6" ht="15" customHeight="1" x14ac:dyDescent="0.25">
      <c r="A1082" t="str">
        <f t="shared" si="16"/>
        <v>2017OntarioAll-items</v>
      </c>
      <c r="B1082">
        <v>2017</v>
      </c>
      <c r="C1082" t="s">
        <v>29</v>
      </c>
      <c r="D1082" t="s">
        <v>9</v>
      </c>
      <c r="E1082">
        <v>131.9</v>
      </c>
      <c r="F1082" s="1">
        <v>1.6962220508866747E-2</v>
      </c>
    </row>
    <row r="1083" spans="1:6" ht="15" customHeight="1" x14ac:dyDescent="0.25">
      <c r="A1083" t="str">
        <f t="shared" si="16"/>
        <v>2017OntarioFood</v>
      </c>
      <c r="B1083">
        <v>2017</v>
      </c>
      <c r="C1083" t="s">
        <v>29</v>
      </c>
      <c r="D1083" t="s">
        <v>76</v>
      </c>
      <c r="E1083">
        <v>143.30000000000001</v>
      </c>
      <c r="F1083" s="1">
        <v>-1.3937282229964365E-3</v>
      </c>
    </row>
    <row r="1084" spans="1:6" ht="15" customHeight="1" x14ac:dyDescent="0.25">
      <c r="A1084" t="str">
        <f t="shared" si="16"/>
        <v>2017OntarioHousing</v>
      </c>
      <c r="B1084">
        <v>2017</v>
      </c>
      <c r="C1084" t="s">
        <v>29</v>
      </c>
      <c r="D1084" t="s">
        <v>86</v>
      </c>
      <c r="E1084">
        <v>140.4</v>
      </c>
      <c r="F1084" s="1">
        <v>1.6654598117306383E-2</v>
      </c>
    </row>
    <row r="1085" spans="1:6" ht="15" customHeight="1" x14ac:dyDescent="0.25">
      <c r="A1085" t="str">
        <f t="shared" si="16"/>
        <v>2017OntarioHousehold operations, furnishings and equipment</v>
      </c>
      <c r="B1085">
        <v>2017</v>
      </c>
      <c r="C1085" t="s">
        <v>29</v>
      </c>
      <c r="D1085" t="s">
        <v>12</v>
      </c>
      <c r="E1085">
        <v>124</v>
      </c>
      <c r="F1085" s="1">
        <v>5.6772100567721237E-3</v>
      </c>
    </row>
    <row r="1086" spans="1:6" ht="15" customHeight="1" x14ac:dyDescent="0.25">
      <c r="A1086" t="str">
        <f t="shared" si="16"/>
        <v>2017OntarioClothing and footwear</v>
      </c>
      <c r="B1086">
        <v>2017</v>
      </c>
      <c r="C1086" t="s">
        <v>29</v>
      </c>
      <c r="D1086" t="s">
        <v>13</v>
      </c>
      <c r="E1086">
        <v>89.9</v>
      </c>
      <c r="F1086" s="1">
        <v>-2.2826086956521677E-2</v>
      </c>
    </row>
    <row r="1087" spans="1:6" ht="15" customHeight="1" x14ac:dyDescent="0.25">
      <c r="A1087" t="str">
        <f t="shared" si="16"/>
        <v>2017OntarioTransportation</v>
      </c>
      <c r="B1087">
        <v>2017</v>
      </c>
      <c r="C1087" t="s">
        <v>29</v>
      </c>
      <c r="D1087" t="s">
        <v>14</v>
      </c>
      <c r="E1087">
        <v>134</v>
      </c>
      <c r="F1087" s="1">
        <v>4.3613707165108991E-2</v>
      </c>
    </row>
    <row r="1088" spans="1:6" ht="15" customHeight="1" x14ac:dyDescent="0.25">
      <c r="A1088" t="str">
        <f t="shared" si="16"/>
        <v>2017OntarioGasoline</v>
      </c>
      <c r="B1088">
        <v>2017</v>
      </c>
      <c r="C1088" t="s">
        <v>29</v>
      </c>
      <c r="D1088" t="s">
        <v>15</v>
      </c>
      <c r="E1088">
        <v>164.6</v>
      </c>
      <c r="F1088" s="1">
        <v>0.13282863041982093</v>
      </c>
    </row>
    <row r="1089" spans="1:6" ht="15" customHeight="1" x14ac:dyDescent="0.25">
      <c r="A1089" t="str">
        <f t="shared" si="16"/>
        <v>2017OntarioHealth and personal care</v>
      </c>
      <c r="B1089">
        <v>2017</v>
      </c>
      <c r="C1089" t="s">
        <v>29</v>
      </c>
      <c r="D1089" t="s">
        <v>16</v>
      </c>
      <c r="E1089">
        <v>125.8</v>
      </c>
      <c r="F1089" s="1">
        <v>1.9448946515397011E-2</v>
      </c>
    </row>
    <row r="1090" spans="1:6" ht="15" customHeight="1" x14ac:dyDescent="0.25">
      <c r="A1090" t="str">
        <f t="shared" si="16"/>
        <v>2017OntarioRecreation, education and reading</v>
      </c>
      <c r="B1090">
        <v>2017</v>
      </c>
      <c r="C1090" t="s">
        <v>29</v>
      </c>
      <c r="D1090" t="s">
        <v>17</v>
      </c>
      <c r="E1090">
        <v>117.5</v>
      </c>
      <c r="F1090" s="1">
        <v>2.9798422436459297E-2</v>
      </c>
    </row>
    <row r="1091" spans="1:6" ht="15" customHeight="1" x14ac:dyDescent="0.25">
      <c r="A1091" t="str">
        <f t="shared" si="16"/>
        <v>2017OntarioAlcoholic beverages, tobacco products and recreational cannabis</v>
      </c>
      <c r="B1091">
        <v>2017</v>
      </c>
      <c r="C1091" t="s">
        <v>29</v>
      </c>
      <c r="D1091" t="s">
        <v>18</v>
      </c>
      <c r="E1091">
        <v>165.2</v>
      </c>
      <c r="F1091" s="1">
        <v>3.1855090568394716E-2</v>
      </c>
    </row>
    <row r="1092" spans="1:6" ht="15" customHeight="1" x14ac:dyDescent="0.25">
      <c r="A1092" t="str">
        <f t="shared" ref="A1092:A1155" si="17">B1092&amp;C1092&amp;D1092</f>
        <v>2017OntarioUtilities</v>
      </c>
      <c r="B1092">
        <v>2017</v>
      </c>
      <c r="C1092" t="s">
        <v>29</v>
      </c>
      <c r="D1092" t="s">
        <v>87</v>
      </c>
      <c r="E1092">
        <v>157.9</v>
      </c>
      <c r="F1092" s="1">
        <v>2.5990903183885639E-2</v>
      </c>
    </row>
    <row r="1093" spans="1:6" ht="15" customHeight="1" x14ac:dyDescent="0.25">
      <c r="A1093" t="str">
        <f t="shared" si="17"/>
        <v>2017OntarioGoods</v>
      </c>
      <c r="B1093">
        <v>2017</v>
      </c>
      <c r="C1093" t="s">
        <v>29</v>
      </c>
      <c r="D1093" t="s">
        <v>79</v>
      </c>
      <c r="E1093">
        <v>117.8</v>
      </c>
      <c r="F1093" s="1">
        <v>1.7006802721088678E-3</v>
      </c>
    </row>
    <row r="1094" spans="1:6" ht="15" customHeight="1" x14ac:dyDescent="0.25">
      <c r="A1094" t="str">
        <f t="shared" si="17"/>
        <v>2017OntarioServices</v>
      </c>
      <c r="B1094">
        <v>2017</v>
      </c>
      <c r="C1094" t="s">
        <v>29</v>
      </c>
      <c r="D1094" t="s">
        <v>80</v>
      </c>
      <c r="E1094">
        <v>144.6</v>
      </c>
      <c r="F1094" s="1">
        <v>2.8449502133712661E-2</v>
      </c>
    </row>
    <row r="1095" spans="1:6" ht="15" customHeight="1" x14ac:dyDescent="0.25">
      <c r="A1095" t="str">
        <f t="shared" si="17"/>
        <v>2017ManitobaAll-items</v>
      </c>
      <c r="B1095">
        <v>2017</v>
      </c>
      <c r="C1095" t="s">
        <v>30</v>
      </c>
      <c r="D1095" t="s">
        <v>9</v>
      </c>
      <c r="E1095">
        <v>130.5</v>
      </c>
      <c r="F1095" s="1">
        <v>1.6355140186915845E-2</v>
      </c>
    </row>
    <row r="1096" spans="1:6" ht="15" customHeight="1" x14ac:dyDescent="0.25">
      <c r="A1096" t="str">
        <f t="shared" si="17"/>
        <v>2017ManitobaFood</v>
      </c>
      <c r="B1096">
        <v>2017</v>
      </c>
      <c r="C1096" t="s">
        <v>30</v>
      </c>
      <c r="D1096" t="s">
        <v>76</v>
      </c>
      <c r="E1096">
        <v>141.6</v>
      </c>
      <c r="F1096" s="1">
        <v>-7.057163020465372E-4</v>
      </c>
    </row>
    <row r="1097" spans="1:6" ht="15" customHeight="1" x14ac:dyDescent="0.25">
      <c r="A1097" t="str">
        <f t="shared" si="17"/>
        <v>2017ManitobaHousing</v>
      </c>
      <c r="B1097">
        <v>2017</v>
      </c>
      <c r="C1097" t="s">
        <v>30</v>
      </c>
      <c r="D1097" t="s">
        <v>86</v>
      </c>
      <c r="E1097">
        <v>144.4</v>
      </c>
      <c r="F1097" s="1">
        <v>2.7027027027027108E-2</v>
      </c>
    </row>
    <row r="1098" spans="1:6" ht="15" customHeight="1" x14ac:dyDescent="0.25">
      <c r="A1098" t="str">
        <f t="shared" si="17"/>
        <v>2017ManitobaHousehold operations, furnishings and equipment</v>
      </c>
      <c r="B1098">
        <v>2017</v>
      </c>
      <c r="C1098" t="s">
        <v>30</v>
      </c>
      <c r="D1098" t="s">
        <v>12</v>
      </c>
      <c r="E1098">
        <v>121.1</v>
      </c>
      <c r="F1098" s="1">
        <v>4.1459369817578775E-3</v>
      </c>
    </row>
    <row r="1099" spans="1:6" ht="15" customHeight="1" x14ac:dyDescent="0.25">
      <c r="A1099" t="str">
        <f t="shared" si="17"/>
        <v>2017ManitobaClothing and footwear</v>
      </c>
      <c r="B1099">
        <v>2017</v>
      </c>
      <c r="C1099" t="s">
        <v>30</v>
      </c>
      <c r="D1099" t="s">
        <v>13</v>
      </c>
      <c r="E1099">
        <v>92</v>
      </c>
      <c r="F1099" s="1">
        <v>-1.6042780748663103E-2</v>
      </c>
    </row>
    <row r="1100" spans="1:6" ht="15" customHeight="1" x14ac:dyDescent="0.25">
      <c r="A1100" t="str">
        <f t="shared" si="17"/>
        <v>2017ManitobaTransportation</v>
      </c>
      <c r="B1100">
        <v>2017</v>
      </c>
      <c r="C1100" t="s">
        <v>30</v>
      </c>
      <c r="D1100" t="s">
        <v>14</v>
      </c>
      <c r="E1100">
        <v>130</v>
      </c>
      <c r="F1100" s="1">
        <v>3.0927835051546438E-2</v>
      </c>
    </row>
    <row r="1101" spans="1:6" ht="15" customHeight="1" x14ac:dyDescent="0.25">
      <c r="A1101" t="str">
        <f t="shared" si="17"/>
        <v>2017ManitobaGasoline</v>
      </c>
      <c r="B1101">
        <v>2017</v>
      </c>
      <c r="C1101" t="s">
        <v>30</v>
      </c>
      <c r="D1101" t="s">
        <v>15</v>
      </c>
      <c r="E1101">
        <v>149.30000000000001</v>
      </c>
      <c r="F1101" s="1">
        <v>6.3390313390313424E-2</v>
      </c>
    </row>
    <row r="1102" spans="1:6" ht="15" customHeight="1" x14ac:dyDescent="0.25">
      <c r="A1102" t="str">
        <f t="shared" si="17"/>
        <v>2017ManitobaHealth and personal care</v>
      </c>
      <c r="B1102">
        <v>2017</v>
      </c>
      <c r="C1102" t="s">
        <v>30</v>
      </c>
      <c r="D1102" t="s">
        <v>16</v>
      </c>
      <c r="E1102">
        <v>116.9</v>
      </c>
      <c r="F1102" s="1">
        <v>1.3876843018213431E-2</v>
      </c>
    </row>
    <row r="1103" spans="1:6" ht="15" customHeight="1" x14ac:dyDescent="0.25">
      <c r="A1103" t="str">
        <f t="shared" si="17"/>
        <v>2017ManitobaRecreation, education and reading</v>
      </c>
      <c r="B1103">
        <v>2017</v>
      </c>
      <c r="C1103" t="s">
        <v>30</v>
      </c>
      <c r="D1103" t="s">
        <v>17</v>
      </c>
      <c r="E1103">
        <v>112</v>
      </c>
      <c r="F1103" s="1">
        <v>1.7257039055404232E-2</v>
      </c>
    </row>
    <row r="1104" spans="1:6" ht="15" customHeight="1" x14ac:dyDescent="0.25">
      <c r="A1104" t="str">
        <f t="shared" si="17"/>
        <v>2017ManitobaAlcoholic beverages, tobacco products and recreational cannabis</v>
      </c>
      <c r="B1104">
        <v>2017</v>
      </c>
      <c r="C1104" t="s">
        <v>30</v>
      </c>
      <c r="D1104" t="s">
        <v>18</v>
      </c>
      <c r="E1104">
        <v>179.8</v>
      </c>
      <c r="F1104" s="1">
        <v>2.2753128555176336E-2</v>
      </c>
    </row>
    <row r="1105" spans="1:6" ht="15" customHeight="1" x14ac:dyDescent="0.25">
      <c r="A1105" t="str">
        <f t="shared" si="17"/>
        <v>2017ManitobaUtilities</v>
      </c>
      <c r="B1105">
        <v>2017</v>
      </c>
      <c r="C1105" t="s">
        <v>30</v>
      </c>
      <c r="D1105" t="s">
        <v>87</v>
      </c>
      <c r="E1105">
        <v>137.69999999999999</v>
      </c>
      <c r="F1105" s="1">
        <v>3.5338345864661572E-2</v>
      </c>
    </row>
    <row r="1106" spans="1:6" ht="15" customHeight="1" x14ac:dyDescent="0.25">
      <c r="A1106" t="str">
        <f t="shared" si="17"/>
        <v>2017ManitobaGoods</v>
      </c>
      <c r="B1106">
        <v>2017</v>
      </c>
      <c r="C1106" t="s">
        <v>30</v>
      </c>
      <c r="D1106" t="s">
        <v>79</v>
      </c>
      <c r="E1106">
        <v>117.7</v>
      </c>
      <c r="F1106" s="1">
        <v>6.8434559452523278E-3</v>
      </c>
    </row>
    <row r="1107" spans="1:6" ht="15" customHeight="1" x14ac:dyDescent="0.25">
      <c r="A1107" t="str">
        <f t="shared" si="17"/>
        <v>2017ManitobaServices</v>
      </c>
      <c r="B1107">
        <v>2017</v>
      </c>
      <c r="C1107" t="s">
        <v>30</v>
      </c>
      <c r="D1107" t="s">
        <v>80</v>
      </c>
      <c r="E1107">
        <v>144.9</v>
      </c>
      <c r="F1107" s="1">
        <v>2.6203966005665845E-2</v>
      </c>
    </row>
    <row r="1108" spans="1:6" ht="15" customHeight="1" x14ac:dyDescent="0.25">
      <c r="A1108" t="str">
        <f t="shared" si="17"/>
        <v>2017SaskatchewanAll-items</v>
      </c>
      <c r="B1108">
        <v>2017</v>
      </c>
      <c r="C1108" t="s">
        <v>31</v>
      </c>
      <c r="D1108" t="s">
        <v>9</v>
      </c>
      <c r="E1108">
        <v>134.4</v>
      </c>
      <c r="F1108" s="1">
        <v>1.6641452344932053E-2</v>
      </c>
    </row>
    <row r="1109" spans="1:6" ht="15" customHeight="1" x14ac:dyDescent="0.25">
      <c r="A1109" t="str">
        <f t="shared" si="17"/>
        <v>2017SaskatchewanFood</v>
      </c>
      <c r="B1109">
        <v>2017</v>
      </c>
      <c r="C1109" t="s">
        <v>31</v>
      </c>
      <c r="D1109" t="s">
        <v>76</v>
      </c>
      <c r="E1109">
        <v>146.1</v>
      </c>
      <c r="F1109" s="1">
        <v>1.1072664359861553E-2</v>
      </c>
    </row>
    <row r="1110" spans="1:6" ht="15" customHeight="1" x14ac:dyDescent="0.25">
      <c r="A1110" t="str">
        <f t="shared" si="17"/>
        <v>2017SaskatchewanHousing</v>
      </c>
      <c r="B1110">
        <v>2017</v>
      </c>
      <c r="C1110" t="s">
        <v>31</v>
      </c>
      <c r="D1110" t="s">
        <v>86</v>
      </c>
      <c r="E1110">
        <v>163.5</v>
      </c>
      <c r="F1110" s="1">
        <v>1.8691588785046728E-2</v>
      </c>
    </row>
    <row r="1111" spans="1:6" ht="15" customHeight="1" x14ac:dyDescent="0.25">
      <c r="A1111" t="str">
        <f t="shared" si="17"/>
        <v>2017SaskatchewanHousehold operations, furnishings and equipment</v>
      </c>
      <c r="B1111">
        <v>2017</v>
      </c>
      <c r="C1111" t="s">
        <v>31</v>
      </c>
      <c r="D1111" t="s">
        <v>12</v>
      </c>
      <c r="E1111">
        <v>112.8</v>
      </c>
      <c r="F1111" s="1">
        <v>-1.3986013986014061E-2</v>
      </c>
    </row>
    <row r="1112" spans="1:6" ht="15" customHeight="1" x14ac:dyDescent="0.25">
      <c r="A1112" t="str">
        <f t="shared" si="17"/>
        <v>2017SaskatchewanClothing and footwear</v>
      </c>
      <c r="B1112">
        <v>2017</v>
      </c>
      <c r="C1112" t="s">
        <v>31</v>
      </c>
      <c r="D1112" t="s">
        <v>13</v>
      </c>
      <c r="E1112">
        <v>99.8</v>
      </c>
      <c r="F1112" s="1">
        <v>1.2170385395537555E-2</v>
      </c>
    </row>
    <row r="1113" spans="1:6" ht="15" customHeight="1" x14ac:dyDescent="0.25">
      <c r="A1113" t="str">
        <f t="shared" si="17"/>
        <v>2017SaskatchewanTransportation</v>
      </c>
      <c r="B1113">
        <v>2017</v>
      </c>
      <c r="C1113" t="s">
        <v>31</v>
      </c>
      <c r="D1113" t="s">
        <v>14</v>
      </c>
      <c r="E1113">
        <v>126.1</v>
      </c>
      <c r="F1113" s="1">
        <v>3.5303776683087006E-2</v>
      </c>
    </row>
    <row r="1114" spans="1:6" ht="15" customHeight="1" x14ac:dyDescent="0.25">
      <c r="A1114" t="str">
        <f t="shared" si="17"/>
        <v>2017SaskatchewanGasoline</v>
      </c>
      <c r="B1114">
        <v>2017</v>
      </c>
      <c r="C1114" t="s">
        <v>31</v>
      </c>
      <c r="D1114" t="s">
        <v>15</v>
      </c>
      <c r="E1114">
        <v>138.19999999999999</v>
      </c>
      <c r="F1114" s="1">
        <v>7.8003120124804995E-2</v>
      </c>
    </row>
    <row r="1115" spans="1:6" ht="15" customHeight="1" x14ac:dyDescent="0.25">
      <c r="A1115" t="str">
        <f t="shared" si="17"/>
        <v>2017SaskatchewanHealth and personal care</v>
      </c>
      <c r="B1115">
        <v>2017</v>
      </c>
      <c r="C1115" t="s">
        <v>31</v>
      </c>
      <c r="D1115" t="s">
        <v>16</v>
      </c>
      <c r="E1115">
        <v>123.1</v>
      </c>
      <c r="F1115" s="1">
        <v>1.4839241549876316E-2</v>
      </c>
    </row>
    <row r="1116" spans="1:6" ht="15" customHeight="1" x14ac:dyDescent="0.25">
      <c r="A1116" t="str">
        <f t="shared" si="17"/>
        <v>2017SaskatchewanRecreation, education and reading</v>
      </c>
      <c r="B1116">
        <v>2017</v>
      </c>
      <c r="C1116" t="s">
        <v>31</v>
      </c>
      <c r="D1116" t="s">
        <v>17</v>
      </c>
      <c r="E1116">
        <v>113.7</v>
      </c>
      <c r="F1116" s="1">
        <v>1.8817204301075346E-2</v>
      </c>
    </row>
    <row r="1117" spans="1:6" ht="15" customHeight="1" x14ac:dyDescent="0.25">
      <c r="A1117" t="str">
        <f t="shared" si="17"/>
        <v>2017SaskatchewanAlcoholic beverages, tobacco products and recreational cannabis</v>
      </c>
      <c r="B1117">
        <v>2017</v>
      </c>
      <c r="C1117" t="s">
        <v>31</v>
      </c>
      <c r="D1117" t="s">
        <v>18</v>
      </c>
      <c r="E1117">
        <v>173.8</v>
      </c>
      <c r="F1117" s="1">
        <v>4.5099218280216471E-2</v>
      </c>
    </row>
    <row r="1118" spans="1:6" ht="15" customHeight="1" x14ac:dyDescent="0.25">
      <c r="A1118" t="str">
        <f t="shared" si="17"/>
        <v>2017SaskatchewanUtilities</v>
      </c>
      <c r="B1118">
        <v>2017</v>
      </c>
      <c r="C1118" t="s">
        <v>31</v>
      </c>
      <c r="D1118" t="s">
        <v>87</v>
      </c>
      <c r="E1118">
        <v>137.9</v>
      </c>
      <c r="F1118" s="1">
        <v>5.5895865237366095E-2</v>
      </c>
    </row>
    <row r="1119" spans="1:6" ht="15" customHeight="1" x14ac:dyDescent="0.25">
      <c r="A1119" t="str">
        <f t="shared" si="17"/>
        <v>2017SaskatchewanGoods</v>
      </c>
      <c r="B1119">
        <v>2017</v>
      </c>
      <c r="C1119" t="s">
        <v>31</v>
      </c>
      <c r="D1119" t="s">
        <v>79</v>
      </c>
      <c r="E1119">
        <v>118.7</v>
      </c>
      <c r="F1119" s="1">
        <v>1.6267123287671281E-2</v>
      </c>
    </row>
    <row r="1120" spans="1:6" ht="15" customHeight="1" x14ac:dyDescent="0.25">
      <c r="A1120" t="str">
        <f t="shared" si="17"/>
        <v>2017SaskatchewanServices</v>
      </c>
      <c r="B1120">
        <v>2017</v>
      </c>
      <c r="C1120" t="s">
        <v>31</v>
      </c>
      <c r="D1120" t="s">
        <v>80</v>
      </c>
      <c r="E1120">
        <v>154.1</v>
      </c>
      <c r="F1120" s="1">
        <v>1.7161716171617124E-2</v>
      </c>
    </row>
    <row r="1121" spans="1:6" ht="15" customHeight="1" x14ac:dyDescent="0.25">
      <c r="A1121" t="str">
        <f t="shared" si="17"/>
        <v>2017AlbertaAll-items</v>
      </c>
      <c r="B1121">
        <v>2017</v>
      </c>
      <c r="C1121" t="s">
        <v>32</v>
      </c>
      <c r="D1121" t="s">
        <v>9</v>
      </c>
      <c r="E1121">
        <v>137.30000000000001</v>
      </c>
      <c r="F1121" s="1">
        <v>1.5532544378698394E-2</v>
      </c>
    </row>
    <row r="1122" spans="1:6" ht="15" customHeight="1" x14ac:dyDescent="0.25">
      <c r="A1122" t="str">
        <f t="shared" si="17"/>
        <v>2017AlbertaFood</v>
      </c>
      <c r="B1122">
        <v>2017</v>
      </c>
      <c r="C1122" t="s">
        <v>32</v>
      </c>
      <c r="D1122" t="s">
        <v>76</v>
      </c>
      <c r="E1122">
        <v>141.69999999999999</v>
      </c>
      <c r="F1122" s="1">
        <v>1.4134275618373755E-3</v>
      </c>
    </row>
    <row r="1123" spans="1:6" ht="15" customHeight="1" x14ac:dyDescent="0.25">
      <c r="A1123" t="str">
        <f t="shared" si="17"/>
        <v>2017AlbertaHousing</v>
      </c>
      <c r="B1123">
        <v>2017</v>
      </c>
      <c r="C1123" t="s">
        <v>32</v>
      </c>
      <c r="D1123" t="s">
        <v>86</v>
      </c>
      <c r="E1123">
        <v>164.6</v>
      </c>
      <c r="F1123" s="1">
        <v>1.2923076923076888E-2</v>
      </c>
    </row>
    <row r="1124" spans="1:6" ht="15" customHeight="1" x14ac:dyDescent="0.25">
      <c r="A1124" t="str">
        <f t="shared" si="17"/>
        <v>2017AlbertaHousehold operations, furnishings and equipment</v>
      </c>
      <c r="B1124">
        <v>2017</v>
      </c>
      <c r="C1124" t="s">
        <v>32</v>
      </c>
      <c r="D1124" t="s">
        <v>12</v>
      </c>
      <c r="E1124">
        <v>121.6</v>
      </c>
      <c r="F1124" s="1">
        <v>2.4732069249793665E-3</v>
      </c>
    </row>
    <row r="1125" spans="1:6" ht="15" customHeight="1" x14ac:dyDescent="0.25">
      <c r="A1125" t="str">
        <f t="shared" si="17"/>
        <v>2017AlbertaClothing and footwear</v>
      </c>
      <c r="B1125">
        <v>2017</v>
      </c>
      <c r="C1125" t="s">
        <v>32</v>
      </c>
      <c r="D1125" t="s">
        <v>13</v>
      </c>
      <c r="E1125">
        <v>95</v>
      </c>
      <c r="F1125" s="1">
        <v>1.1714589989350311E-2</v>
      </c>
    </row>
    <row r="1126" spans="1:6" ht="15" customHeight="1" x14ac:dyDescent="0.25">
      <c r="A1126" t="str">
        <f t="shared" si="17"/>
        <v>2017AlbertaTransportation</v>
      </c>
      <c r="B1126">
        <v>2017</v>
      </c>
      <c r="C1126" t="s">
        <v>32</v>
      </c>
      <c r="D1126" t="s">
        <v>14</v>
      </c>
      <c r="E1126">
        <v>135</v>
      </c>
      <c r="F1126" s="1">
        <v>3.4482758620689655E-2</v>
      </c>
    </row>
    <row r="1127" spans="1:6" ht="15" customHeight="1" x14ac:dyDescent="0.25">
      <c r="A1127" t="str">
        <f t="shared" si="17"/>
        <v>2017AlbertaGasoline</v>
      </c>
      <c r="B1127">
        <v>2017</v>
      </c>
      <c r="C1127" t="s">
        <v>32</v>
      </c>
      <c r="D1127" t="s">
        <v>15</v>
      </c>
      <c r="E1127">
        <v>154.30000000000001</v>
      </c>
      <c r="F1127" s="1">
        <v>0.13206162876008803</v>
      </c>
    </row>
    <row r="1128" spans="1:6" ht="15" customHeight="1" x14ac:dyDescent="0.25">
      <c r="A1128" t="str">
        <f t="shared" si="17"/>
        <v>2017AlbertaHealth and personal care</v>
      </c>
      <c r="B1128">
        <v>2017</v>
      </c>
      <c r="C1128" t="s">
        <v>32</v>
      </c>
      <c r="D1128" t="s">
        <v>16</v>
      </c>
      <c r="E1128">
        <v>134.1</v>
      </c>
      <c r="F1128" s="1">
        <v>1.514004542013626E-2</v>
      </c>
    </row>
    <row r="1129" spans="1:6" ht="15" customHeight="1" x14ac:dyDescent="0.25">
      <c r="A1129" t="str">
        <f t="shared" si="17"/>
        <v>2017AlbertaRecreation, education and reading</v>
      </c>
      <c r="B1129">
        <v>2017</v>
      </c>
      <c r="C1129" t="s">
        <v>32</v>
      </c>
      <c r="D1129" t="s">
        <v>17</v>
      </c>
      <c r="E1129">
        <v>113.5</v>
      </c>
      <c r="F1129" s="1">
        <v>2.344454463480608E-2</v>
      </c>
    </row>
    <row r="1130" spans="1:6" ht="15" customHeight="1" x14ac:dyDescent="0.25">
      <c r="A1130" t="str">
        <f t="shared" si="17"/>
        <v>2017AlbertaAlcoholic beverages, tobacco products and recreational cannabis</v>
      </c>
      <c r="B1130">
        <v>2017</v>
      </c>
      <c r="C1130" t="s">
        <v>32</v>
      </c>
      <c r="D1130" t="s">
        <v>18</v>
      </c>
      <c r="E1130">
        <v>164.5</v>
      </c>
      <c r="F1130" s="1">
        <v>2.4922118380062305E-2</v>
      </c>
    </row>
    <row r="1131" spans="1:6" ht="15" customHeight="1" x14ac:dyDescent="0.25">
      <c r="A1131" t="str">
        <f t="shared" si="17"/>
        <v>2017AlbertaUtilities</v>
      </c>
      <c r="B1131">
        <v>2017</v>
      </c>
      <c r="C1131" t="s">
        <v>32</v>
      </c>
      <c r="D1131" t="s">
        <v>87</v>
      </c>
      <c r="E1131">
        <v>149.9</v>
      </c>
      <c r="F1131" s="1">
        <v>0.10382916053019141</v>
      </c>
    </row>
    <row r="1132" spans="1:6" ht="15" customHeight="1" x14ac:dyDescent="0.25">
      <c r="A1132" t="str">
        <f t="shared" si="17"/>
        <v>2017AlbertaGoods</v>
      </c>
      <c r="B1132">
        <v>2017</v>
      </c>
      <c r="C1132" t="s">
        <v>32</v>
      </c>
      <c r="D1132" t="s">
        <v>79</v>
      </c>
      <c r="E1132">
        <v>116.9</v>
      </c>
      <c r="F1132" s="1">
        <v>1.4756944444444468E-2</v>
      </c>
    </row>
    <row r="1133" spans="1:6" ht="15" customHeight="1" x14ac:dyDescent="0.25">
      <c r="A1133" t="str">
        <f t="shared" si="17"/>
        <v>2017AlbertaServices</v>
      </c>
      <c r="B1133">
        <v>2017</v>
      </c>
      <c r="C1133" t="s">
        <v>32</v>
      </c>
      <c r="D1133" t="s">
        <v>80</v>
      </c>
      <c r="E1133">
        <v>159.69999999999999</v>
      </c>
      <c r="F1133" s="1">
        <v>1.5903307888040712E-2</v>
      </c>
    </row>
    <row r="1134" spans="1:6" ht="15" customHeight="1" x14ac:dyDescent="0.25">
      <c r="A1134" t="str">
        <f t="shared" si="17"/>
        <v>2017British ColumbiaAll-items</v>
      </c>
      <c r="B1134">
        <v>2017</v>
      </c>
      <c r="C1134" t="s">
        <v>33</v>
      </c>
      <c r="D1134" t="s">
        <v>9</v>
      </c>
      <c r="E1134">
        <v>125</v>
      </c>
      <c r="F1134" s="1">
        <v>2.1241830065359429E-2</v>
      </c>
    </row>
    <row r="1135" spans="1:6" ht="15" customHeight="1" x14ac:dyDescent="0.25">
      <c r="A1135" t="str">
        <f t="shared" si="17"/>
        <v>2017British ColumbiaFood</v>
      </c>
      <c r="B1135">
        <v>2017</v>
      </c>
      <c r="C1135" t="s">
        <v>33</v>
      </c>
      <c r="D1135" t="s">
        <v>76</v>
      </c>
      <c r="E1135">
        <v>137.69999999999999</v>
      </c>
      <c r="F1135" s="1">
        <v>5.8436815193570702E-3</v>
      </c>
    </row>
    <row r="1136" spans="1:6" ht="15" customHeight="1" x14ac:dyDescent="0.25">
      <c r="A1136" t="str">
        <f t="shared" si="17"/>
        <v>2017British ColumbiaHousing</v>
      </c>
      <c r="B1136">
        <v>2017</v>
      </c>
      <c r="C1136" t="s">
        <v>33</v>
      </c>
      <c r="D1136" t="s">
        <v>86</v>
      </c>
      <c r="E1136">
        <v>118.7</v>
      </c>
      <c r="F1136" s="1">
        <v>2.5929127052722559E-2</v>
      </c>
    </row>
    <row r="1137" spans="1:6" ht="15" customHeight="1" x14ac:dyDescent="0.25">
      <c r="A1137" t="str">
        <f t="shared" si="17"/>
        <v>2017British ColumbiaHousehold operations, furnishings and equipment</v>
      </c>
      <c r="B1137">
        <v>2017</v>
      </c>
      <c r="C1137" t="s">
        <v>33</v>
      </c>
      <c r="D1137" t="s">
        <v>12</v>
      </c>
      <c r="E1137">
        <v>117.7</v>
      </c>
      <c r="F1137" s="1">
        <v>6.8434559452523278E-3</v>
      </c>
    </row>
    <row r="1138" spans="1:6" ht="15" customHeight="1" x14ac:dyDescent="0.25">
      <c r="A1138" t="str">
        <f t="shared" si="17"/>
        <v>2017British ColumbiaClothing and footwear</v>
      </c>
      <c r="B1138">
        <v>2017</v>
      </c>
      <c r="C1138" t="s">
        <v>33</v>
      </c>
      <c r="D1138" t="s">
        <v>13</v>
      </c>
      <c r="E1138">
        <v>104.5</v>
      </c>
      <c r="F1138" s="1">
        <v>-1.9102196752626823E-3</v>
      </c>
    </row>
    <row r="1139" spans="1:6" ht="15" customHeight="1" x14ac:dyDescent="0.25">
      <c r="A1139" t="str">
        <f t="shared" si="17"/>
        <v>2017British ColumbiaTransportation</v>
      </c>
      <c r="B1139">
        <v>2017</v>
      </c>
      <c r="C1139" t="s">
        <v>33</v>
      </c>
      <c r="D1139" t="s">
        <v>14</v>
      </c>
      <c r="E1139">
        <v>134.1</v>
      </c>
      <c r="F1139" s="1">
        <v>3.7925696594427294E-2</v>
      </c>
    </row>
    <row r="1140" spans="1:6" ht="15" customHeight="1" x14ac:dyDescent="0.25">
      <c r="A1140" t="str">
        <f t="shared" si="17"/>
        <v>2017British ColumbiaGasoline</v>
      </c>
      <c r="B1140">
        <v>2017</v>
      </c>
      <c r="C1140" t="s">
        <v>33</v>
      </c>
      <c r="D1140" t="s">
        <v>15</v>
      </c>
      <c r="E1140">
        <v>178.5</v>
      </c>
      <c r="F1140" s="1">
        <v>0.11982434127979921</v>
      </c>
    </row>
    <row r="1141" spans="1:6" ht="15" customHeight="1" x14ac:dyDescent="0.25">
      <c r="A1141" t="str">
        <f t="shared" si="17"/>
        <v>2017British ColumbiaHealth and personal care</v>
      </c>
      <c r="B1141">
        <v>2017</v>
      </c>
      <c r="C1141" t="s">
        <v>33</v>
      </c>
      <c r="D1141" t="s">
        <v>16</v>
      </c>
      <c r="E1141">
        <v>118.1</v>
      </c>
      <c r="F1141" s="1">
        <v>1.9861830742659733E-2</v>
      </c>
    </row>
    <row r="1142" spans="1:6" ht="15" customHeight="1" x14ac:dyDescent="0.25">
      <c r="A1142" t="str">
        <f t="shared" si="17"/>
        <v>2017British ColumbiaRecreation, education and reading</v>
      </c>
      <c r="B1142">
        <v>2017</v>
      </c>
      <c r="C1142" t="s">
        <v>33</v>
      </c>
      <c r="D1142" t="s">
        <v>17</v>
      </c>
      <c r="E1142">
        <v>122.3</v>
      </c>
      <c r="F1142" s="1">
        <v>2.4288107202679994E-2</v>
      </c>
    </row>
    <row r="1143" spans="1:6" ht="15" customHeight="1" x14ac:dyDescent="0.25">
      <c r="A1143" t="str">
        <f t="shared" si="17"/>
        <v>2017British ColumbiaAlcoholic beverages, tobacco products and recreational cannabis</v>
      </c>
      <c r="B1143">
        <v>2017</v>
      </c>
      <c r="C1143" t="s">
        <v>33</v>
      </c>
      <c r="D1143" t="s">
        <v>18</v>
      </c>
      <c r="E1143">
        <v>145.1</v>
      </c>
      <c r="F1143" s="1">
        <v>2.6166902404526085E-2</v>
      </c>
    </row>
    <row r="1144" spans="1:6" ht="15" customHeight="1" x14ac:dyDescent="0.25">
      <c r="A1144" t="str">
        <f t="shared" si="17"/>
        <v>2017British ColumbiaUtilities</v>
      </c>
      <c r="B1144">
        <v>2017</v>
      </c>
      <c r="C1144" t="s">
        <v>33</v>
      </c>
      <c r="D1144" t="s">
        <v>87</v>
      </c>
      <c r="E1144">
        <v>159.4</v>
      </c>
      <c r="F1144" s="1">
        <v>8.2145281737949716E-2</v>
      </c>
    </row>
    <row r="1145" spans="1:6" ht="15" customHeight="1" x14ac:dyDescent="0.25">
      <c r="A1145" t="str">
        <f t="shared" si="17"/>
        <v>2017British ColumbiaGoods</v>
      </c>
      <c r="B1145">
        <v>2017</v>
      </c>
      <c r="C1145" t="s">
        <v>33</v>
      </c>
      <c r="D1145" t="s">
        <v>79</v>
      </c>
      <c r="E1145">
        <v>118.1</v>
      </c>
      <c r="F1145" s="1">
        <v>1.4604810996563475E-2</v>
      </c>
    </row>
    <row r="1146" spans="1:6" ht="15" customHeight="1" x14ac:dyDescent="0.25">
      <c r="A1146" t="str">
        <f t="shared" si="17"/>
        <v>2017British ColumbiaServices</v>
      </c>
      <c r="B1146">
        <v>2017</v>
      </c>
      <c r="C1146" t="s">
        <v>33</v>
      </c>
      <c r="D1146" t="s">
        <v>80</v>
      </c>
      <c r="E1146">
        <v>130.9</v>
      </c>
      <c r="F1146" s="1">
        <v>2.4256651017214463E-2</v>
      </c>
    </row>
    <row r="1147" spans="1:6" x14ac:dyDescent="0.25">
      <c r="A1147" t="str">
        <f t="shared" si="17"/>
        <v>2018CanadaAll-items</v>
      </c>
      <c r="B1147">
        <v>2018</v>
      </c>
      <c r="C1147" t="s">
        <v>7</v>
      </c>
      <c r="D1147" t="s">
        <v>9</v>
      </c>
      <c r="E1147">
        <v>133.4</v>
      </c>
      <c r="F1147" s="1">
        <v>2.3006134969325152E-2</v>
      </c>
    </row>
    <row r="1148" spans="1:6" ht="15" customHeight="1" x14ac:dyDescent="0.25">
      <c r="A1148" t="str">
        <f t="shared" si="17"/>
        <v>2018CanadaFood</v>
      </c>
      <c r="B1148">
        <v>2018</v>
      </c>
      <c r="C1148" t="s">
        <v>7</v>
      </c>
      <c r="D1148" t="s">
        <v>76</v>
      </c>
      <c r="E1148">
        <v>145.30000000000001</v>
      </c>
      <c r="F1148" s="1">
        <v>1.8220042046251037E-2</v>
      </c>
    </row>
    <row r="1149" spans="1:6" ht="15" customHeight="1" x14ac:dyDescent="0.25">
      <c r="A1149" t="str">
        <f t="shared" si="17"/>
        <v>2018CanadaHousing</v>
      </c>
      <c r="B1149">
        <v>2018</v>
      </c>
      <c r="C1149" t="s">
        <v>7</v>
      </c>
      <c r="D1149" t="s">
        <v>86</v>
      </c>
      <c r="E1149">
        <v>140.9</v>
      </c>
      <c r="F1149" s="1">
        <v>2.0275162925416448E-2</v>
      </c>
    </row>
    <row r="1150" spans="1:6" ht="15" customHeight="1" x14ac:dyDescent="0.25">
      <c r="A1150" t="str">
        <f t="shared" si="17"/>
        <v>2018CanadaHousehold operations, furnishings and equipment</v>
      </c>
      <c r="B1150">
        <v>2018</v>
      </c>
      <c r="C1150" t="s">
        <v>7</v>
      </c>
      <c r="D1150" t="s">
        <v>12</v>
      </c>
      <c r="E1150">
        <v>123.2</v>
      </c>
      <c r="F1150" s="1">
        <v>1.0664479081214087E-2</v>
      </c>
    </row>
    <row r="1151" spans="1:6" ht="15" customHeight="1" x14ac:dyDescent="0.25">
      <c r="A1151" t="str">
        <f t="shared" si="17"/>
        <v>2018CanadaClothing and footwear</v>
      </c>
      <c r="B1151">
        <v>2018</v>
      </c>
      <c r="C1151" t="s">
        <v>7</v>
      </c>
      <c r="D1151" t="s">
        <v>13</v>
      </c>
      <c r="E1151">
        <v>94.5</v>
      </c>
      <c r="F1151" s="1">
        <v>8.5378868729989021E-3</v>
      </c>
    </row>
    <row r="1152" spans="1:6" ht="15" customHeight="1" x14ac:dyDescent="0.25">
      <c r="A1152" t="str">
        <f t="shared" si="17"/>
        <v>2018CanadaTransportation</v>
      </c>
      <c r="B1152">
        <v>2018</v>
      </c>
      <c r="C1152" t="s">
        <v>7</v>
      </c>
      <c r="D1152" t="s">
        <v>14</v>
      </c>
      <c r="E1152">
        <v>139.1</v>
      </c>
      <c r="F1152" s="1">
        <v>4.6651617757712475E-2</v>
      </c>
    </row>
    <row r="1153" spans="1:6" ht="15" customHeight="1" x14ac:dyDescent="0.25">
      <c r="A1153" t="str">
        <f t="shared" si="17"/>
        <v>2018CanadaGasoline</v>
      </c>
      <c r="B1153">
        <v>2018</v>
      </c>
      <c r="C1153" t="s">
        <v>7</v>
      </c>
      <c r="D1153" t="s">
        <v>15</v>
      </c>
      <c r="E1153">
        <v>181.5</v>
      </c>
      <c r="F1153" s="1">
        <v>0.12593052109181149</v>
      </c>
    </row>
    <row r="1154" spans="1:6" ht="15" customHeight="1" x14ac:dyDescent="0.25">
      <c r="A1154" t="str">
        <f t="shared" si="17"/>
        <v>2018CanadaHealth and personal care</v>
      </c>
      <c r="B1154">
        <v>2018</v>
      </c>
      <c r="C1154" t="s">
        <v>7</v>
      </c>
      <c r="D1154" t="s">
        <v>16</v>
      </c>
      <c r="E1154">
        <v>125.9</v>
      </c>
      <c r="F1154" s="1">
        <v>1.2872083668543914E-2</v>
      </c>
    </row>
    <row r="1155" spans="1:6" ht="15" customHeight="1" x14ac:dyDescent="0.25">
      <c r="A1155" t="str">
        <f t="shared" si="17"/>
        <v>2018CanadaRecreation, education and reading</v>
      </c>
      <c r="B1155">
        <v>2018</v>
      </c>
      <c r="C1155" t="s">
        <v>7</v>
      </c>
      <c r="D1155" t="s">
        <v>17</v>
      </c>
      <c r="E1155">
        <v>115.3</v>
      </c>
      <c r="F1155" s="1">
        <v>1.1403508771929799E-2</v>
      </c>
    </row>
    <row r="1156" spans="1:6" ht="15" customHeight="1" x14ac:dyDescent="0.25">
      <c r="A1156" t="str">
        <f t="shared" ref="A1156:A1219" si="18">B1156&amp;C1156&amp;D1156</f>
        <v>2018CanadaAlcoholic beverages, tobacco products and recreational cannabis</v>
      </c>
      <c r="B1156">
        <v>2018</v>
      </c>
      <c r="C1156" t="s">
        <v>7</v>
      </c>
      <c r="D1156" t="s">
        <v>18</v>
      </c>
      <c r="E1156">
        <v>167.9</v>
      </c>
      <c r="F1156" s="1">
        <v>4.2209807572936138E-2</v>
      </c>
    </row>
    <row r="1157" spans="1:6" ht="15" customHeight="1" x14ac:dyDescent="0.25">
      <c r="A1157" t="str">
        <f t="shared" si="18"/>
        <v>2018CanadaUtilities</v>
      </c>
      <c r="B1157">
        <v>2018</v>
      </c>
      <c r="C1157" t="s">
        <v>7</v>
      </c>
      <c r="D1157" t="s">
        <v>87</v>
      </c>
      <c r="E1157">
        <v>162.9</v>
      </c>
      <c r="F1157" s="1">
        <v>6.6797642436149426E-2</v>
      </c>
    </row>
    <row r="1158" spans="1:6" ht="15" customHeight="1" x14ac:dyDescent="0.25">
      <c r="A1158" t="str">
        <f t="shared" si="18"/>
        <v>2018CanadaGoods</v>
      </c>
      <c r="B1158">
        <v>2018</v>
      </c>
      <c r="C1158" t="s">
        <v>7</v>
      </c>
      <c r="D1158" t="s">
        <v>79</v>
      </c>
      <c r="E1158">
        <v>121.1</v>
      </c>
      <c r="F1158" s="1">
        <v>1.8502943650126061E-2</v>
      </c>
    </row>
    <row r="1159" spans="1:6" ht="15" customHeight="1" x14ac:dyDescent="0.25">
      <c r="A1159" t="str">
        <f t="shared" si="18"/>
        <v>2018CanadaServices</v>
      </c>
      <c r="B1159">
        <v>2018</v>
      </c>
      <c r="C1159" t="s">
        <v>7</v>
      </c>
      <c r="D1159" t="s">
        <v>80</v>
      </c>
      <c r="E1159">
        <v>145.80000000000001</v>
      </c>
      <c r="F1159" s="1">
        <v>2.6760563380281769E-2</v>
      </c>
    </row>
    <row r="1160" spans="1:6" ht="15" customHeight="1" x14ac:dyDescent="0.25">
      <c r="A1160" t="str">
        <f t="shared" si="18"/>
        <v>2018Newfoundland and LabradorAll-items</v>
      </c>
      <c r="B1160">
        <v>2018</v>
      </c>
      <c r="C1160" t="s">
        <v>24</v>
      </c>
      <c r="D1160" t="s">
        <v>9</v>
      </c>
      <c r="E1160">
        <v>137.9</v>
      </c>
      <c r="F1160" s="1">
        <v>1.6212232866617667E-2</v>
      </c>
    </row>
    <row r="1161" spans="1:6" ht="15" customHeight="1" x14ac:dyDescent="0.25">
      <c r="A1161" t="str">
        <f t="shared" si="18"/>
        <v>2018Newfoundland and LabradorFood</v>
      </c>
      <c r="B1161">
        <v>2018</v>
      </c>
      <c r="C1161" t="s">
        <v>24</v>
      </c>
      <c r="D1161" t="s">
        <v>76</v>
      </c>
      <c r="E1161">
        <v>145.5</v>
      </c>
      <c r="F1161" s="1">
        <v>3.4482758620689655E-3</v>
      </c>
    </row>
    <row r="1162" spans="1:6" ht="15" customHeight="1" x14ac:dyDescent="0.25">
      <c r="A1162" t="str">
        <f t="shared" si="18"/>
        <v>2018Newfoundland and LabradorHousing</v>
      </c>
      <c r="B1162">
        <v>2018</v>
      </c>
      <c r="C1162" t="s">
        <v>24</v>
      </c>
      <c r="D1162" t="s">
        <v>86</v>
      </c>
      <c r="E1162">
        <v>161</v>
      </c>
      <c r="F1162" s="1">
        <v>3.4039820166987873E-2</v>
      </c>
    </row>
    <row r="1163" spans="1:6" ht="15" customHeight="1" x14ac:dyDescent="0.25">
      <c r="A1163" t="str">
        <f t="shared" si="18"/>
        <v>2018Newfoundland and LabradorHousehold operations, furnishings and equipment</v>
      </c>
      <c r="B1163">
        <v>2018</v>
      </c>
      <c r="C1163" t="s">
        <v>24</v>
      </c>
      <c r="D1163" t="s">
        <v>12</v>
      </c>
      <c r="E1163">
        <v>124.3</v>
      </c>
      <c r="F1163" s="1">
        <v>0</v>
      </c>
    </row>
    <row r="1164" spans="1:6" ht="15" customHeight="1" x14ac:dyDescent="0.25">
      <c r="A1164" t="str">
        <f t="shared" si="18"/>
        <v>2018Newfoundland and LabradorClothing and footwear</v>
      </c>
      <c r="B1164">
        <v>2018</v>
      </c>
      <c r="C1164" t="s">
        <v>24</v>
      </c>
      <c r="D1164" t="s">
        <v>13</v>
      </c>
      <c r="E1164">
        <v>97.4</v>
      </c>
      <c r="F1164" s="1">
        <v>1.0373443983402489E-2</v>
      </c>
    </row>
    <row r="1165" spans="1:6" ht="15" customHeight="1" x14ac:dyDescent="0.25">
      <c r="A1165" t="str">
        <f t="shared" si="18"/>
        <v>2018Newfoundland and LabradorTransportation</v>
      </c>
      <c r="B1165">
        <v>2018</v>
      </c>
      <c r="C1165" t="s">
        <v>24</v>
      </c>
      <c r="D1165" t="s">
        <v>14</v>
      </c>
      <c r="E1165">
        <v>141.30000000000001</v>
      </c>
      <c r="F1165" s="1">
        <v>3.3650329188003092E-2</v>
      </c>
    </row>
    <row r="1166" spans="1:6" ht="15" customHeight="1" x14ac:dyDescent="0.25">
      <c r="A1166" t="str">
        <f t="shared" si="18"/>
        <v>2018Newfoundland and LabradorGasoline</v>
      </c>
      <c r="B1166">
        <v>2018</v>
      </c>
      <c r="C1166" t="s">
        <v>24</v>
      </c>
      <c r="D1166" t="s">
        <v>15</v>
      </c>
      <c r="E1166">
        <v>166.5</v>
      </c>
      <c r="F1166" s="1">
        <v>2.2099447513812119E-2</v>
      </c>
    </row>
    <row r="1167" spans="1:6" ht="15" customHeight="1" x14ac:dyDescent="0.25">
      <c r="A1167" t="str">
        <f t="shared" si="18"/>
        <v>2018Newfoundland and LabradorHealth and personal care</v>
      </c>
      <c r="B1167">
        <v>2018</v>
      </c>
      <c r="C1167" t="s">
        <v>24</v>
      </c>
      <c r="D1167" t="s">
        <v>16</v>
      </c>
      <c r="E1167">
        <v>120.2</v>
      </c>
      <c r="F1167" s="1">
        <v>5.0167224080268271E-3</v>
      </c>
    </row>
    <row r="1168" spans="1:6" ht="15" customHeight="1" x14ac:dyDescent="0.25">
      <c r="A1168" t="str">
        <f t="shared" si="18"/>
        <v>2018Newfoundland and LabradorRecreation, education and reading</v>
      </c>
      <c r="B1168">
        <v>2018</v>
      </c>
      <c r="C1168" t="s">
        <v>24</v>
      </c>
      <c r="D1168" t="s">
        <v>17</v>
      </c>
      <c r="E1168">
        <v>110.7</v>
      </c>
      <c r="F1168" s="1">
        <v>-7.1748878923766565E-3</v>
      </c>
    </row>
    <row r="1169" spans="1:6" ht="15" customHeight="1" x14ac:dyDescent="0.25">
      <c r="A1169" t="str">
        <f t="shared" si="18"/>
        <v>2018Newfoundland and LabradorAlcoholic beverages, tobacco products and recreational cannabis</v>
      </c>
      <c r="B1169">
        <v>2018</v>
      </c>
      <c r="C1169" t="s">
        <v>24</v>
      </c>
      <c r="D1169" t="s">
        <v>18</v>
      </c>
      <c r="E1169">
        <v>178.1</v>
      </c>
      <c r="F1169" s="1">
        <v>3.5465116279069737E-2</v>
      </c>
    </row>
    <row r="1170" spans="1:6" ht="15" customHeight="1" x14ac:dyDescent="0.25">
      <c r="A1170" t="str">
        <f t="shared" si="18"/>
        <v>2018Newfoundland and LabradorUtilities</v>
      </c>
      <c r="B1170">
        <v>2018</v>
      </c>
      <c r="C1170" t="s">
        <v>24</v>
      </c>
      <c r="D1170" t="s">
        <v>87</v>
      </c>
      <c r="E1170">
        <v>176</v>
      </c>
      <c r="F1170" s="1">
        <v>6.5375302663438328E-2</v>
      </c>
    </row>
    <row r="1171" spans="1:6" ht="15" customHeight="1" x14ac:dyDescent="0.25">
      <c r="A1171" t="str">
        <f t="shared" si="18"/>
        <v>2018Newfoundland and LabradorGoods</v>
      </c>
      <c r="B1171">
        <v>2018</v>
      </c>
      <c r="C1171" t="s">
        <v>24</v>
      </c>
      <c r="D1171" t="s">
        <v>79</v>
      </c>
      <c r="E1171">
        <v>129.1</v>
      </c>
      <c r="F1171" s="1">
        <v>1.6535433070866096E-2</v>
      </c>
    </row>
    <row r="1172" spans="1:6" ht="15" customHeight="1" x14ac:dyDescent="0.25">
      <c r="A1172" t="str">
        <f t="shared" si="18"/>
        <v>2018Newfoundland and LabradorServices</v>
      </c>
      <c r="B1172">
        <v>2018</v>
      </c>
      <c r="C1172" t="s">
        <v>24</v>
      </c>
      <c r="D1172" t="s">
        <v>80</v>
      </c>
      <c r="E1172">
        <v>151.6</v>
      </c>
      <c r="F1172" s="1">
        <v>1.7449664429530162E-2</v>
      </c>
    </row>
    <row r="1173" spans="1:6" ht="15" customHeight="1" x14ac:dyDescent="0.25">
      <c r="A1173" t="str">
        <f t="shared" si="18"/>
        <v>2018Prince Edward IslandAll-items</v>
      </c>
      <c r="B1173">
        <v>2018</v>
      </c>
      <c r="C1173" t="s">
        <v>25</v>
      </c>
      <c r="D1173" t="s">
        <v>9</v>
      </c>
      <c r="E1173">
        <v>136.30000000000001</v>
      </c>
      <c r="F1173" s="1">
        <v>2.3273273273273446E-2</v>
      </c>
    </row>
    <row r="1174" spans="1:6" ht="15" customHeight="1" x14ac:dyDescent="0.25">
      <c r="A1174" t="str">
        <f t="shared" si="18"/>
        <v>2018Prince Edward IslandFood</v>
      </c>
      <c r="B1174">
        <v>2018</v>
      </c>
      <c r="C1174" t="s">
        <v>25</v>
      </c>
      <c r="D1174" t="s">
        <v>76</v>
      </c>
      <c r="E1174">
        <v>147.6</v>
      </c>
      <c r="F1174" s="1">
        <v>5.4495912806538345E-3</v>
      </c>
    </row>
    <row r="1175" spans="1:6" ht="15" customHeight="1" x14ac:dyDescent="0.25">
      <c r="A1175" t="str">
        <f t="shared" si="18"/>
        <v>2018Prince Edward IslandHousing</v>
      </c>
      <c r="B1175">
        <v>2018</v>
      </c>
      <c r="C1175" t="s">
        <v>25</v>
      </c>
      <c r="D1175" t="s">
        <v>86</v>
      </c>
      <c r="E1175">
        <v>138.19999999999999</v>
      </c>
      <c r="F1175" s="1">
        <v>3.288490284005962E-2</v>
      </c>
    </row>
    <row r="1176" spans="1:6" ht="15" customHeight="1" x14ac:dyDescent="0.25">
      <c r="A1176" t="str">
        <f t="shared" si="18"/>
        <v>2018Prince Edward IslandHousehold operations, furnishings and equipment</v>
      </c>
      <c r="B1176">
        <v>2018</v>
      </c>
      <c r="C1176" t="s">
        <v>25</v>
      </c>
      <c r="D1176" t="s">
        <v>12</v>
      </c>
      <c r="E1176">
        <v>129.69999999999999</v>
      </c>
      <c r="F1176" s="1">
        <v>7.7160493827156109E-4</v>
      </c>
    </row>
    <row r="1177" spans="1:6" ht="15" customHeight="1" x14ac:dyDescent="0.25">
      <c r="A1177" t="str">
        <f t="shared" si="18"/>
        <v>2018Prince Edward IslandClothing and footwear</v>
      </c>
      <c r="B1177">
        <v>2018</v>
      </c>
      <c r="C1177" t="s">
        <v>25</v>
      </c>
      <c r="D1177" t="s">
        <v>13</v>
      </c>
      <c r="E1177">
        <v>102.6</v>
      </c>
      <c r="F1177" s="1">
        <v>8.8495575221238104E-3</v>
      </c>
    </row>
    <row r="1178" spans="1:6" ht="15" customHeight="1" x14ac:dyDescent="0.25">
      <c r="A1178" t="str">
        <f t="shared" si="18"/>
        <v>2018Prince Edward IslandTransportation</v>
      </c>
      <c r="B1178">
        <v>2018</v>
      </c>
      <c r="C1178" t="s">
        <v>25</v>
      </c>
      <c r="D1178" t="s">
        <v>14</v>
      </c>
      <c r="E1178">
        <v>138.6</v>
      </c>
      <c r="F1178" s="1">
        <v>4.8411497730711094E-2</v>
      </c>
    </row>
    <row r="1179" spans="1:6" ht="15" customHeight="1" x14ac:dyDescent="0.25">
      <c r="A1179" t="str">
        <f t="shared" si="18"/>
        <v>2018Prince Edward IslandGasoline</v>
      </c>
      <c r="B1179">
        <v>2018</v>
      </c>
      <c r="C1179" t="s">
        <v>25</v>
      </c>
      <c r="D1179" t="s">
        <v>15</v>
      </c>
      <c r="E1179">
        <v>180.4</v>
      </c>
      <c r="F1179" s="1">
        <v>0.11358024691358028</v>
      </c>
    </row>
    <row r="1180" spans="1:6" ht="15" customHeight="1" x14ac:dyDescent="0.25">
      <c r="A1180" t="str">
        <f t="shared" si="18"/>
        <v>2018Prince Edward IslandHealth and personal care</v>
      </c>
      <c r="B1180">
        <v>2018</v>
      </c>
      <c r="C1180" t="s">
        <v>25</v>
      </c>
      <c r="D1180" t="s">
        <v>16</v>
      </c>
      <c r="E1180">
        <v>125.5</v>
      </c>
      <c r="F1180" s="1">
        <v>1.4551333872271602E-2</v>
      </c>
    </row>
    <row r="1181" spans="1:6" ht="15" customHeight="1" x14ac:dyDescent="0.25">
      <c r="A1181" t="str">
        <f t="shared" si="18"/>
        <v>2018Prince Edward IslandRecreation, education and reading</v>
      </c>
      <c r="B1181">
        <v>2018</v>
      </c>
      <c r="C1181" t="s">
        <v>25</v>
      </c>
      <c r="D1181" t="s">
        <v>17</v>
      </c>
      <c r="E1181">
        <v>119.7</v>
      </c>
      <c r="F1181" s="1">
        <v>1.8723404255319175E-2</v>
      </c>
    </row>
    <row r="1182" spans="1:6" ht="15" customHeight="1" x14ac:dyDescent="0.25">
      <c r="A1182" t="str">
        <f t="shared" si="18"/>
        <v>2018Prince Edward IslandAlcoholic beverages, tobacco products and recreational cannabis</v>
      </c>
      <c r="B1182">
        <v>2018</v>
      </c>
      <c r="C1182" t="s">
        <v>25</v>
      </c>
      <c r="D1182" t="s">
        <v>18</v>
      </c>
      <c r="E1182">
        <v>199.3</v>
      </c>
      <c r="F1182" s="1">
        <v>3.0506721820062074E-2</v>
      </c>
    </row>
    <row r="1183" spans="1:6" ht="15" customHeight="1" x14ac:dyDescent="0.25">
      <c r="A1183" t="str">
        <f t="shared" si="18"/>
        <v>2018Prince Edward IslandUtilities</v>
      </c>
      <c r="B1183">
        <v>2018</v>
      </c>
      <c r="C1183" t="s">
        <v>25</v>
      </c>
      <c r="D1183" t="s">
        <v>87</v>
      </c>
      <c r="E1183">
        <v>186.3</v>
      </c>
      <c r="F1183" s="1">
        <v>0.10041346721795628</v>
      </c>
    </row>
    <row r="1184" spans="1:6" ht="15" customHeight="1" x14ac:dyDescent="0.25">
      <c r="A1184" t="str">
        <f t="shared" si="18"/>
        <v>2018Prince Edward IslandGoods</v>
      </c>
      <c r="B1184">
        <v>2018</v>
      </c>
      <c r="C1184" t="s">
        <v>25</v>
      </c>
      <c r="D1184" t="s">
        <v>79</v>
      </c>
      <c r="E1184">
        <v>135.80000000000001</v>
      </c>
      <c r="F1184" s="1">
        <v>2.6455026455026454E-2</v>
      </c>
    </row>
    <row r="1185" spans="1:6" ht="15" customHeight="1" x14ac:dyDescent="0.25">
      <c r="A1185" t="str">
        <f t="shared" si="18"/>
        <v>2018Prince Edward IslandServices</v>
      </c>
      <c r="B1185">
        <v>2018</v>
      </c>
      <c r="C1185" t="s">
        <v>25</v>
      </c>
      <c r="D1185" t="s">
        <v>80</v>
      </c>
      <c r="E1185">
        <v>136.6</v>
      </c>
      <c r="F1185" s="1">
        <v>1.8642803877703208E-2</v>
      </c>
    </row>
    <row r="1186" spans="1:6" ht="15" customHeight="1" x14ac:dyDescent="0.25">
      <c r="A1186" t="str">
        <f t="shared" si="18"/>
        <v>2018Nova ScotiaAll-items</v>
      </c>
      <c r="B1186">
        <v>2018</v>
      </c>
      <c r="C1186" t="s">
        <v>26</v>
      </c>
      <c r="D1186" t="s">
        <v>9</v>
      </c>
      <c r="E1186">
        <v>135.30000000000001</v>
      </c>
      <c r="F1186" s="1">
        <v>2.1903323262839922E-2</v>
      </c>
    </row>
    <row r="1187" spans="1:6" ht="15" customHeight="1" x14ac:dyDescent="0.25">
      <c r="A1187" t="str">
        <f t="shared" si="18"/>
        <v>2018Nova ScotiaFood</v>
      </c>
      <c r="B1187">
        <v>2018</v>
      </c>
      <c r="C1187" t="s">
        <v>26</v>
      </c>
      <c r="D1187" t="s">
        <v>76</v>
      </c>
      <c r="E1187">
        <v>148.9</v>
      </c>
      <c r="F1187" s="1">
        <v>3.3692722371967652E-3</v>
      </c>
    </row>
    <row r="1188" spans="1:6" ht="15" customHeight="1" x14ac:dyDescent="0.25">
      <c r="A1188" t="str">
        <f t="shared" si="18"/>
        <v>2018Nova ScotiaHousing</v>
      </c>
      <c r="B1188">
        <v>2018</v>
      </c>
      <c r="C1188" t="s">
        <v>26</v>
      </c>
      <c r="D1188" t="s">
        <v>86</v>
      </c>
      <c r="E1188">
        <v>146.1</v>
      </c>
      <c r="F1188" s="1">
        <v>3.1051517290049443E-2</v>
      </c>
    </row>
    <row r="1189" spans="1:6" ht="15" customHeight="1" x14ac:dyDescent="0.25">
      <c r="A1189" t="str">
        <f t="shared" si="18"/>
        <v>2018Nova ScotiaHousehold operations, furnishings and equipment</v>
      </c>
      <c r="B1189">
        <v>2018</v>
      </c>
      <c r="C1189" t="s">
        <v>26</v>
      </c>
      <c r="D1189" t="s">
        <v>12</v>
      </c>
      <c r="E1189">
        <v>122.2</v>
      </c>
      <c r="F1189" s="1">
        <v>-8.1766148814386194E-4</v>
      </c>
    </row>
    <row r="1190" spans="1:6" ht="15" customHeight="1" x14ac:dyDescent="0.25">
      <c r="A1190" t="str">
        <f t="shared" si="18"/>
        <v>2018Nova ScotiaClothing and footwear</v>
      </c>
      <c r="B1190">
        <v>2018</v>
      </c>
      <c r="C1190" t="s">
        <v>26</v>
      </c>
      <c r="D1190" t="s">
        <v>13</v>
      </c>
      <c r="E1190">
        <v>99.6</v>
      </c>
      <c r="F1190" s="1">
        <v>2.9989658738365992E-2</v>
      </c>
    </row>
    <row r="1191" spans="1:6" ht="15" customHeight="1" x14ac:dyDescent="0.25">
      <c r="A1191" t="str">
        <f t="shared" si="18"/>
        <v>2018Nova ScotiaTransportation</v>
      </c>
      <c r="B1191">
        <v>2018</v>
      </c>
      <c r="C1191" t="s">
        <v>26</v>
      </c>
      <c r="D1191" t="s">
        <v>14</v>
      </c>
      <c r="E1191">
        <v>131.9</v>
      </c>
      <c r="F1191" s="1">
        <v>4.3512658227848097E-2</v>
      </c>
    </row>
    <row r="1192" spans="1:6" ht="15" customHeight="1" x14ac:dyDescent="0.25">
      <c r="A1192" t="str">
        <f t="shared" si="18"/>
        <v>2018Nova ScotiaGasoline</v>
      </c>
      <c r="B1192">
        <v>2018</v>
      </c>
      <c r="C1192" t="s">
        <v>26</v>
      </c>
      <c r="D1192" t="s">
        <v>15</v>
      </c>
      <c r="E1192">
        <v>160.4</v>
      </c>
      <c r="F1192" s="1">
        <v>9.3387866394001484E-2</v>
      </c>
    </row>
    <row r="1193" spans="1:6" ht="15" customHeight="1" x14ac:dyDescent="0.25">
      <c r="A1193" t="str">
        <f t="shared" si="18"/>
        <v>2018Nova ScotiaHealth and personal care</v>
      </c>
      <c r="B1193">
        <v>2018</v>
      </c>
      <c r="C1193" t="s">
        <v>26</v>
      </c>
      <c r="D1193" t="s">
        <v>16</v>
      </c>
      <c r="E1193">
        <v>122.5</v>
      </c>
      <c r="F1193" s="1">
        <v>6.5735414954806665E-3</v>
      </c>
    </row>
    <row r="1194" spans="1:6" ht="15" customHeight="1" x14ac:dyDescent="0.25">
      <c r="A1194" t="str">
        <f t="shared" si="18"/>
        <v>2018Nova ScotiaRecreation, education and reading</v>
      </c>
      <c r="B1194">
        <v>2018</v>
      </c>
      <c r="C1194" t="s">
        <v>26</v>
      </c>
      <c r="D1194" t="s">
        <v>17</v>
      </c>
      <c r="E1194">
        <v>120.2</v>
      </c>
      <c r="F1194" s="1">
        <v>2.1240441801189464E-2</v>
      </c>
    </row>
    <row r="1195" spans="1:6" ht="15" customHeight="1" x14ac:dyDescent="0.25">
      <c r="A1195" t="str">
        <f t="shared" si="18"/>
        <v>2018Nova ScotiaAlcoholic beverages, tobacco products and recreational cannabis</v>
      </c>
      <c r="B1195">
        <v>2018</v>
      </c>
      <c r="C1195" t="s">
        <v>26</v>
      </c>
      <c r="D1195" t="s">
        <v>18</v>
      </c>
      <c r="E1195">
        <v>198.2</v>
      </c>
      <c r="F1195" s="1">
        <v>2.376033057851237E-2</v>
      </c>
    </row>
    <row r="1196" spans="1:6" ht="15" customHeight="1" x14ac:dyDescent="0.25">
      <c r="A1196" t="str">
        <f t="shared" si="18"/>
        <v>2018Nova ScotiaUtilities</v>
      </c>
      <c r="B1196">
        <v>2018</v>
      </c>
      <c r="C1196" t="s">
        <v>26</v>
      </c>
      <c r="D1196" t="s">
        <v>87</v>
      </c>
      <c r="E1196">
        <v>170.5</v>
      </c>
      <c r="F1196" s="1">
        <v>8.2539682539682538E-2</v>
      </c>
    </row>
    <row r="1197" spans="1:6" ht="15" customHeight="1" x14ac:dyDescent="0.25">
      <c r="A1197" t="str">
        <f t="shared" si="18"/>
        <v>2018Nova ScotiaGoods</v>
      </c>
      <c r="B1197">
        <v>2018</v>
      </c>
      <c r="C1197" t="s">
        <v>26</v>
      </c>
      <c r="D1197" t="s">
        <v>79</v>
      </c>
      <c r="E1197">
        <v>130.5</v>
      </c>
      <c r="F1197" s="1">
        <v>2.1926389976507418E-2</v>
      </c>
    </row>
    <row r="1198" spans="1:6" ht="15" customHeight="1" x14ac:dyDescent="0.25">
      <c r="A1198" t="str">
        <f t="shared" si="18"/>
        <v>2018Nova ScotiaServices</v>
      </c>
      <c r="B1198">
        <v>2018</v>
      </c>
      <c r="C1198" t="s">
        <v>26</v>
      </c>
      <c r="D1198" t="s">
        <v>80</v>
      </c>
      <c r="E1198">
        <v>140.9</v>
      </c>
      <c r="F1198" s="1">
        <v>2.175489485134155E-2</v>
      </c>
    </row>
    <row r="1199" spans="1:6" ht="15" customHeight="1" x14ac:dyDescent="0.25">
      <c r="A1199" t="str">
        <f t="shared" si="18"/>
        <v>2018New BrunswickAll-items</v>
      </c>
      <c r="B1199">
        <v>2018</v>
      </c>
      <c r="C1199" t="s">
        <v>27</v>
      </c>
      <c r="D1199" t="s">
        <v>9</v>
      </c>
      <c r="E1199">
        <v>134</v>
      </c>
      <c r="F1199" s="1">
        <v>2.1341463414634235E-2</v>
      </c>
    </row>
    <row r="1200" spans="1:6" ht="15" customHeight="1" x14ac:dyDescent="0.25">
      <c r="A1200" t="str">
        <f t="shared" si="18"/>
        <v>2018New BrunswickFood</v>
      </c>
      <c r="B1200">
        <v>2018</v>
      </c>
      <c r="C1200" t="s">
        <v>27</v>
      </c>
      <c r="D1200" t="s">
        <v>76</v>
      </c>
      <c r="E1200">
        <v>150.6</v>
      </c>
      <c r="F1200" s="1">
        <v>1.3458950201884253E-2</v>
      </c>
    </row>
    <row r="1201" spans="1:6" ht="15" customHeight="1" x14ac:dyDescent="0.25">
      <c r="A1201" t="str">
        <f t="shared" si="18"/>
        <v>2018New BrunswickHousing</v>
      </c>
      <c r="B1201">
        <v>2018</v>
      </c>
      <c r="C1201" t="s">
        <v>27</v>
      </c>
      <c r="D1201" t="s">
        <v>86</v>
      </c>
      <c r="E1201">
        <v>137.5</v>
      </c>
      <c r="F1201" s="1">
        <v>2.1545319465081765E-2</v>
      </c>
    </row>
    <row r="1202" spans="1:6" ht="15" customHeight="1" x14ac:dyDescent="0.25">
      <c r="A1202" t="str">
        <f t="shared" si="18"/>
        <v>2018New BrunswickHousehold operations, furnishings and equipment</v>
      </c>
      <c r="B1202">
        <v>2018</v>
      </c>
      <c r="C1202" t="s">
        <v>27</v>
      </c>
      <c r="D1202" t="s">
        <v>12</v>
      </c>
      <c r="E1202">
        <v>126.6</v>
      </c>
      <c r="F1202" s="1">
        <v>1.0375099760574599E-2</v>
      </c>
    </row>
    <row r="1203" spans="1:6" ht="15" customHeight="1" x14ac:dyDescent="0.25">
      <c r="A1203" t="str">
        <f t="shared" si="18"/>
        <v>2018New BrunswickClothing and footwear</v>
      </c>
      <c r="B1203">
        <v>2018</v>
      </c>
      <c r="C1203" t="s">
        <v>27</v>
      </c>
      <c r="D1203" t="s">
        <v>13</v>
      </c>
      <c r="E1203">
        <v>100.9</v>
      </c>
      <c r="F1203" s="1">
        <v>4.9800796812749003E-3</v>
      </c>
    </row>
    <row r="1204" spans="1:6" ht="15" customHeight="1" x14ac:dyDescent="0.25">
      <c r="A1204" t="str">
        <f t="shared" si="18"/>
        <v>2018New BrunswickTransportation</v>
      </c>
      <c r="B1204">
        <v>2018</v>
      </c>
      <c r="C1204" t="s">
        <v>27</v>
      </c>
      <c r="D1204" t="s">
        <v>14</v>
      </c>
      <c r="E1204">
        <v>132.9</v>
      </c>
      <c r="F1204" s="1">
        <v>3.9906103286385046E-2</v>
      </c>
    </row>
    <row r="1205" spans="1:6" ht="15" customHeight="1" x14ac:dyDescent="0.25">
      <c r="A1205" t="str">
        <f t="shared" si="18"/>
        <v>2018New BrunswickGasoline</v>
      </c>
      <c r="B1205">
        <v>2018</v>
      </c>
      <c r="C1205" t="s">
        <v>27</v>
      </c>
      <c r="D1205" t="s">
        <v>15</v>
      </c>
      <c r="E1205">
        <v>162.19999999999999</v>
      </c>
      <c r="F1205" s="1">
        <v>0.10190217391304349</v>
      </c>
    </row>
    <row r="1206" spans="1:6" ht="15" customHeight="1" x14ac:dyDescent="0.25">
      <c r="A1206" t="str">
        <f t="shared" si="18"/>
        <v>2018New BrunswickHealth and personal care</v>
      </c>
      <c r="B1206">
        <v>2018</v>
      </c>
      <c r="C1206" t="s">
        <v>27</v>
      </c>
      <c r="D1206" t="s">
        <v>16</v>
      </c>
      <c r="E1206">
        <v>117.7</v>
      </c>
      <c r="F1206" s="1">
        <v>1.5530629853321804E-2</v>
      </c>
    </row>
    <row r="1207" spans="1:6" ht="15" customHeight="1" x14ac:dyDescent="0.25">
      <c r="A1207" t="str">
        <f t="shared" si="18"/>
        <v>2018New BrunswickRecreation, education and reading</v>
      </c>
      <c r="B1207">
        <v>2018</v>
      </c>
      <c r="C1207" t="s">
        <v>27</v>
      </c>
      <c r="D1207" t="s">
        <v>17</v>
      </c>
      <c r="E1207">
        <v>119.6</v>
      </c>
      <c r="F1207" s="1">
        <v>1.7872340425531867E-2</v>
      </c>
    </row>
    <row r="1208" spans="1:6" ht="15" customHeight="1" x14ac:dyDescent="0.25">
      <c r="A1208" t="str">
        <f t="shared" si="18"/>
        <v>2018New BrunswickAlcoholic beverages, tobacco products and recreational cannabis</v>
      </c>
      <c r="B1208">
        <v>2018</v>
      </c>
      <c r="C1208" t="s">
        <v>27</v>
      </c>
      <c r="D1208" t="s">
        <v>18</v>
      </c>
      <c r="E1208">
        <v>204</v>
      </c>
      <c r="F1208" s="1">
        <v>3.6585365853658479E-2</v>
      </c>
    </row>
    <row r="1209" spans="1:6" ht="15" customHeight="1" x14ac:dyDescent="0.25">
      <c r="A1209" t="str">
        <f t="shared" si="18"/>
        <v>2018New BrunswickUtilities</v>
      </c>
      <c r="B1209">
        <v>2018</v>
      </c>
      <c r="C1209" t="s">
        <v>27</v>
      </c>
      <c r="D1209" t="s">
        <v>87</v>
      </c>
      <c r="E1209">
        <v>162.9</v>
      </c>
      <c r="F1209" s="1">
        <v>6.540222367560497E-2</v>
      </c>
    </row>
    <row r="1210" spans="1:6" ht="15" customHeight="1" x14ac:dyDescent="0.25">
      <c r="A1210" t="str">
        <f t="shared" si="18"/>
        <v>2018New BrunswickGoods</v>
      </c>
      <c r="B1210">
        <v>2018</v>
      </c>
      <c r="C1210" t="s">
        <v>27</v>
      </c>
      <c r="D1210" t="s">
        <v>79</v>
      </c>
      <c r="E1210">
        <v>129.1</v>
      </c>
      <c r="F1210" s="1">
        <v>2.0553359683794421E-2</v>
      </c>
    </row>
    <row r="1211" spans="1:6" ht="15" customHeight="1" x14ac:dyDescent="0.25">
      <c r="A1211" t="str">
        <f t="shared" si="18"/>
        <v>2018New BrunswickServices</v>
      </c>
      <c r="B1211">
        <v>2018</v>
      </c>
      <c r="C1211" t="s">
        <v>27</v>
      </c>
      <c r="D1211" t="s">
        <v>80</v>
      </c>
      <c r="E1211">
        <v>140.4</v>
      </c>
      <c r="F1211" s="1">
        <v>2.2578295702840451E-2</v>
      </c>
    </row>
    <row r="1212" spans="1:6" ht="15" customHeight="1" x14ac:dyDescent="0.25">
      <c r="A1212" t="str">
        <f t="shared" si="18"/>
        <v>2018QuebecAll-items</v>
      </c>
      <c r="B1212">
        <v>2018</v>
      </c>
      <c r="C1212" t="s">
        <v>28</v>
      </c>
      <c r="D1212" t="s">
        <v>9</v>
      </c>
      <c r="E1212">
        <v>129</v>
      </c>
      <c r="F1212" s="1">
        <v>1.654846335697395E-2</v>
      </c>
    </row>
    <row r="1213" spans="1:6" ht="15" customHeight="1" x14ac:dyDescent="0.25">
      <c r="A1213" t="str">
        <f t="shared" si="18"/>
        <v>2018QuebecFood</v>
      </c>
      <c r="B1213">
        <v>2018</v>
      </c>
      <c r="C1213" t="s">
        <v>28</v>
      </c>
      <c r="D1213" t="s">
        <v>76</v>
      </c>
      <c r="E1213">
        <v>145.1</v>
      </c>
      <c r="F1213" s="1">
        <v>9.7425191370912028E-3</v>
      </c>
    </row>
    <row r="1214" spans="1:6" ht="15" customHeight="1" x14ac:dyDescent="0.25">
      <c r="A1214" t="str">
        <f t="shared" si="18"/>
        <v>2018QuebecHousing</v>
      </c>
      <c r="B1214">
        <v>2018</v>
      </c>
      <c r="C1214" t="s">
        <v>28</v>
      </c>
      <c r="D1214" t="s">
        <v>86</v>
      </c>
      <c r="E1214">
        <v>133</v>
      </c>
      <c r="F1214" s="1">
        <v>1.5267175572519083E-2</v>
      </c>
    </row>
    <row r="1215" spans="1:6" ht="15" customHeight="1" x14ac:dyDescent="0.25">
      <c r="A1215" t="str">
        <f t="shared" si="18"/>
        <v>2018QuebecHousehold operations, furnishings and equipment</v>
      </c>
      <c r="B1215">
        <v>2018</v>
      </c>
      <c r="C1215" t="s">
        <v>28</v>
      </c>
      <c r="D1215" t="s">
        <v>12</v>
      </c>
      <c r="E1215">
        <v>122</v>
      </c>
      <c r="F1215" s="1">
        <v>4.9423393739702988E-3</v>
      </c>
    </row>
    <row r="1216" spans="1:6" ht="15" customHeight="1" x14ac:dyDescent="0.25">
      <c r="A1216" t="str">
        <f t="shared" si="18"/>
        <v>2018QuebecClothing and footwear</v>
      </c>
      <c r="B1216">
        <v>2018</v>
      </c>
      <c r="C1216" t="s">
        <v>28</v>
      </c>
      <c r="D1216" t="s">
        <v>13</v>
      </c>
      <c r="E1216">
        <v>93.3</v>
      </c>
      <c r="F1216" s="1">
        <v>7.5593952483801611E-3</v>
      </c>
    </row>
    <row r="1217" spans="1:6" ht="15" customHeight="1" x14ac:dyDescent="0.25">
      <c r="A1217" t="str">
        <f t="shared" si="18"/>
        <v>2018QuebecTransportation</v>
      </c>
      <c r="B1217">
        <v>2018</v>
      </c>
      <c r="C1217" t="s">
        <v>28</v>
      </c>
      <c r="D1217" t="s">
        <v>14</v>
      </c>
      <c r="E1217">
        <v>136.4</v>
      </c>
      <c r="F1217" s="1">
        <v>4.3611323641928212E-2</v>
      </c>
    </row>
    <row r="1218" spans="1:6" ht="15" customHeight="1" x14ac:dyDescent="0.25">
      <c r="A1218" t="str">
        <f t="shared" si="18"/>
        <v>2018QuebecGasoline</v>
      </c>
      <c r="B1218">
        <v>2018</v>
      </c>
      <c r="C1218" t="s">
        <v>28</v>
      </c>
      <c r="D1218" t="s">
        <v>15</v>
      </c>
      <c r="E1218">
        <v>178</v>
      </c>
      <c r="F1218" s="1">
        <v>0.11809045226130661</v>
      </c>
    </row>
    <row r="1219" spans="1:6" ht="15" customHeight="1" x14ac:dyDescent="0.25">
      <c r="A1219" t="str">
        <f t="shared" si="18"/>
        <v>2018QuebecHealth and personal care</v>
      </c>
      <c r="B1219">
        <v>2018</v>
      </c>
      <c r="C1219" t="s">
        <v>28</v>
      </c>
      <c r="D1219" t="s">
        <v>16</v>
      </c>
      <c r="E1219">
        <v>124.5</v>
      </c>
      <c r="F1219" s="1">
        <v>6.467259498787366E-3</v>
      </c>
    </row>
    <row r="1220" spans="1:6" ht="15" customHeight="1" x14ac:dyDescent="0.25">
      <c r="A1220" t="str">
        <f t="shared" ref="A1220:A1283" si="19">B1220&amp;C1220&amp;D1220</f>
        <v>2018QuebecRecreation, education and reading</v>
      </c>
      <c r="B1220">
        <v>2018</v>
      </c>
      <c r="C1220" t="s">
        <v>28</v>
      </c>
      <c r="D1220" t="s">
        <v>17</v>
      </c>
      <c r="E1220">
        <v>101.9</v>
      </c>
      <c r="F1220" s="1">
        <v>9.8231827111992668E-4</v>
      </c>
    </row>
    <row r="1221" spans="1:6" ht="15" customHeight="1" x14ac:dyDescent="0.25">
      <c r="A1221" t="str">
        <f t="shared" si="19"/>
        <v>2018QuebecAlcoholic beverages, tobacco products and recreational cannabis</v>
      </c>
      <c r="B1221">
        <v>2018</v>
      </c>
      <c r="C1221" t="s">
        <v>28</v>
      </c>
      <c r="D1221" t="s">
        <v>18</v>
      </c>
      <c r="E1221">
        <v>155.5</v>
      </c>
      <c r="F1221" s="1">
        <v>2.7080581241743687E-2</v>
      </c>
    </row>
    <row r="1222" spans="1:6" ht="15" customHeight="1" x14ac:dyDescent="0.25">
      <c r="A1222" t="str">
        <f t="shared" si="19"/>
        <v>2018QuebecUtilities</v>
      </c>
      <c r="B1222">
        <v>2018</v>
      </c>
      <c r="C1222" t="s">
        <v>28</v>
      </c>
      <c r="D1222" t="s">
        <v>87</v>
      </c>
      <c r="E1222">
        <v>155.4</v>
      </c>
      <c r="F1222" s="1">
        <v>6.4383561643835657E-2</v>
      </c>
    </row>
    <row r="1223" spans="1:6" ht="15" customHeight="1" x14ac:dyDescent="0.25">
      <c r="A1223" t="str">
        <f t="shared" si="19"/>
        <v>2018QuebecGoods</v>
      </c>
      <c r="B1223">
        <v>2018</v>
      </c>
      <c r="C1223" t="s">
        <v>28</v>
      </c>
      <c r="D1223" t="s">
        <v>79</v>
      </c>
      <c r="E1223">
        <v>121.6</v>
      </c>
      <c r="F1223" s="1">
        <v>1.417848206839023E-2</v>
      </c>
    </row>
    <row r="1224" spans="1:6" ht="15" customHeight="1" x14ac:dyDescent="0.25">
      <c r="A1224" t="str">
        <f t="shared" si="19"/>
        <v>2018QuebecServices</v>
      </c>
      <c r="B1224">
        <v>2018</v>
      </c>
      <c r="C1224" t="s">
        <v>28</v>
      </c>
      <c r="D1224" t="s">
        <v>80</v>
      </c>
      <c r="E1224">
        <v>137.6</v>
      </c>
      <c r="F1224" s="1">
        <v>2.0014825796886498E-2</v>
      </c>
    </row>
    <row r="1225" spans="1:6" ht="15" customHeight="1" x14ac:dyDescent="0.25">
      <c r="A1225" t="str">
        <f t="shared" si="19"/>
        <v>2018OntarioAll-items</v>
      </c>
      <c r="B1225">
        <v>2018</v>
      </c>
      <c r="C1225" t="s">
        <v>29</v>
      </c>
      <c r="D1225" t="s">
        <v>9</v>
      </c>
      <c r="E1225">
        <v>135</v>
      </c>
      <c r="F1225" s="1">
        <v>2.3502653525397984E-2</v>
      </c>
    </row>
    <row r="1226" spans="1:6" ht="15" customHeight="1" x14ac:dyDescent="0.25">
      <c r="A1226" t="str">
        <f t="shared" si="19"/>
        <v>2018OntarioFood</v>
      </c>
      <c r="B1226">
        <v>2018</v>
      </c>
      <c r="C1226" t="s">
        <v>29</v>
      </c>
      <c r="D1226" t="s">
        <v>76</v>
      </c>
      <c r="E1226">
        <v>147.4</v>
      </c>
      <c r="F1226" s="1">
        <v>2.8611304954640572E-2</v>
      </c>
    </row>
    <row r="1227" spans="1:6" ht="15" customHeight="1" x14ac:dyDescent="0.25">
      <c r="A1227" t="str">
        <f t="shared" si="19"/>
        <v>2018OntarioHousing</v>
      </c>
      <c r="B1227">
        <v>2018</v>
      </c>
      <c r="C1227" t="s">
        <v>29</v>
      </c>
      <c r="D1227" t="s">
        <v>86</v>
      </c>
      <c r="E1227">
        <v>142.69999999999999</v>
      </c>
      <c r="F1227" s="1">
        <v>1.638176638176626E-2</v>
      </c>
    </row>
    <row r="1228" spans="1:6" ht="15" customHeight="1" x14ac:dyDescent="0.25">
      <c r="A1228" t="str">
        <f t="shared" si="19"/>
        <v>2018OntarioHousehold operations, furnishings and equipment</v>
      </c>
      <c r="B1228">
        <v>2018</v>
      </c>
      <c r="C1228" t="s">
        <v>29</v>
      </c>
      <c r="D1228" t="s">
        <v>12</v>
      </c>
      <c r="E1228">
        <v>125.8</v>
      </c>
      <c r="F1228" s="1">
        <v>1.4516129032258041E-2</v>
      </c>
    </row>
    <row r="1229" spans="1:6" ht="15" customHeight="1" x14ac:dyDescent="0.25">
      <c r="A1229" t="str">
        <f t="shared" si="19"/>
        <v>2018OntarioClothing and footwear</v>
      </c>
      <c r="B1229">
        <v>2018</v>
      </c>
      <c r="C1229" t="s">
        <v>29</v>
      </c>
      <c r="D1229" t="s">
        <v>13</v>
      </c>
      <c r="E1229">
        <v>90.4</v>
      </c>
      <c r="F1229" s="1">
        <v>5.5617352614015566E-3</v>
      </c>
    </row>
    <row r="1230" spans="1:6" ht="15" customHeight="1" x14ac:dyDescent="0.25">
      <c r="A1230" t="str">
        <f t="shared" si="19"/>
        <v>2018OntarioTransportation</v>
      </c>
      <c r="B1230">
        <v>2018</v>
      </c>
      <c r="C1230" t="s">
        <v>29</v>
      </c>
      <c r="D1230" t="s">
        <v>14</v>
      </c>
      <c r="E1230">
        <v>139.80000000000001</v>
      </c>
      <c r="F1230" s="1">
        <v>4.3283582089552325E-2</v>
      </c>
    </row>
    <row r="1231" spans="1:6" ht="15" customHeight="1" x14ac:dyDescent="0.25">
      <c r="A1231" t="str">
        <f t="shared" si="19"/>
        <v>2018OntarioGasoline</v>
      </c>
      <c r="B1231">
        <v>2018</v>
      </c>
      <c r="C1231" t="s">
        <v>29</v>
      </c>
      <c r="D1231" t="s">
        <v>15</v>
      </c>
      <c r="E1231">
        <v>182.9</v>
      </c>
      <c r="F1231" s="1">
        <v>0.11117861482381539</v>
      </c>
    </row>
    <row r="1232" spans="1:6" ht="15" customHeight="1" x14ac:dyDescent="0.25">
      <c r="A1232" t="str">
        <f t="shared" si="19"/>
        <v>2018OntarioHealth and personal care</v>
      </c>
      <c r="B1232">
        <v>2018</v>
      </c>
      <c r="C1232" t="s">
        <v>29</v>
      </c>
      <c r="D1232" t="s">
        <v>16</v>
      </c>
      <c r="E1232">
        <v>128</v>
      </c>
      <c r="F1232" s="1">
        <v>1.7488076311605746E-2</v>
      </c>
    </row>
    <row r="1233" spans="1:6" ht="15" customHeight="1" x14ac:dyDescent="0.25">
      <c r="A1233" t="str">
        <f t="shared" si="19"/>
        <v>2018OntarioRecreation, education and reading</v>
      </c>
      <c r="B1233">
        <v>2018</v>
      </c>
      <c r="C1233" t="s">
        <v>29</v>
      </c>
      <c r="D1233" t="s">
        <v>17</v>
      </c>
      <c r="E1233">
        <v>119.3</v>
      </c>
      <c r="F1233" s="1">
        <v>1.5319148936170189E-2</v>
      </c>
    </row>
    <row r="1234" spans="1:6" ht="15" customHeight="1" x14ac:dyDescent="0.25">
      <c r="A1234" t="str">
        <f t="shared" si="19"/>
        <v>2018OntarioAlcoholic beverages, tobacco products and recreational cannabis</v>
      </c>
      <c r="B1234">
        <v>2018</v>
      </c>
      <c r="C1234" t="s">
        <v>29</v>
      </c>
      <c r="D1234" t="s">
        <v>18</v>
      </c>
      <c r="E1234">
        <v>174.5</v>
      </c>
      <c r="F1234" s="1">
        <v>5.6295399515738573E-2</v>
      </c>
    </row>
    <row r="1235" spans="1:6" ht="15" customHeight="1" x14ac:dyDescent="0.25">
      <c r="A1235" t="str">
        <f t="shared" si="19"/>
        <v>2018OntarioUtilities</v>
      </c>
      <c r="B1235">
        <v>2018</v>
      </c>
      <c r="C1235" t="s">
        <v>29</v>
      </c>
      <c r="D1235" t="s">
        <v>87</v>
      </c>
      <c r="E1235">
        <v>163.1</v>
      </c>
      <c r="F1235" s="1">
        <v>3.2932235592146857E-2</v>
      </c>
    </row>
    <row r="1236" spans="1:6" ht="15" customHeight="1" x14ac:dyDescent="0.25">
      <c r="A1236" t="str">
        <f t="shared" si="19"/>
        <v>2018OntarioGoods</v>
      </c>
      <c r="B1236">
        <v>2018</v>
      </c>
      <c r="C1236" t="s">
        <v>29</v>
      </c>
      <c r="D1236" t="s">
        <v>79</v>
      </c>
      <c r="E1236">
        <v>119.5</v>
      </c>
      <c r="F1236" s="1">
        <v>1.4431239388794592E-2</v>
      </c>
    </row>
    <row r="1237" spans="1:6" ht="15" customHeight="1" x14ac:dyDescent="0.25">
      <c r="A1237" t="str">
        <f t="shared" si="19"/>
        <v>2018OntarioServices</v>
      </c>
      <c r="B1237">
        <v>2018</v>
      </c>
      <c r="C1237" t="s">
        <v>29</v>
      </c>
      <c r="D1237" t="s">
        <v>80</v>
      </c>
      <c r="E1237">
        <v>148.9</v>
      </c>
      <c r="F1237" s="1">
        <v>2.9737206085753882E-2</v>
      </c>
    </row>
    <row r="1238" spans="1:6" ht="15" customHeight="1" x14ac:dyDescent="0.25">
      <c r="A1238" t="str">
        <f t="shared" si="19"/>
        <v>2018ManitobaAll-items</v>
      </c>
      <c r="B1238">
        <v>2018</v>
      </c>
      <c r="C1238" t="s">
        <v>30</v>
      </c>
      <c r="D1238" t="s">
        <v>9</v>
      </c>
      <c r="E1238">
        <v>133.80000000000001</v>
      </c>
      <c r="F1238" s="1">
        <v>2.5287356321839167E-2</v>
      </c>
    </row>
    <row r="1239" spans="1:6" ht="15" customHeight="1" x14ac:dyDescent="0.25">
      <c r="A1239" t="str">
        <f t="shared" si="19"/>
        <v>2018ManitobaFood</v>
      </c>
      <c r="B1239">
        <v>2018</v>
      </c>
      <c r="C1239" t="s">
        <v>30</v>
      </c>
      <c r="D1239" t="s">
        <v>76</v>
      </c>
      <c r="E1239">
        <v>143.80000000000001</v>
      </c>
      <c r="F1239" s="1">
        <v>1.5536723163841928E-2</v>
      </c>
    </row>
    <row r="1240" spans="1:6" ht="15" customHeight="1" x14ac:dyDescent="0.25">
      <c r="A1240" t="str">
        <f t="shared" si="19"/>
        <v>2018ManitobaHousing</v>
      </c>
      <c r="B1240">
        <v>2018</v>
      </c>
      <c r="C1240" t="s">
        <v>30</v>
      </c>
      <c r="D1240" t="s">
        <v>86</v>
      </c>
      <c r="E1240">
        <v>148.80000000000001</v>
      </c>
      <c r="F1240" s="1">
        <v>3.0470914127423861E-2</v>
      </c>
    </row>
    <row r="1241" spans="1:6" ht="15" customHeight="1" x14ac:dyDescent="0.25">
      <c r="A1241" t="str">
        <f t="shared" si="19"/>
        <v>2018ManitobaHousehold operations, furnishings and equipment</v>
      </c>
      <c r="B1241">
        <v>2018</v>
      </c>
      <c r="C1241" t="s">
        <v>30</v>
      </c>
      <c r="D1241" t="s">
        <v>12</v>
      </c>
      <c r="E1241">
        <v>121.3</v>
      </c>
      <c r="F1241" s="1">
        <v>1.6515276630883803E-3</v>
      </c>
    </row>
    <row r="1242" spans="1:6" ht="15" customHeight="1" x14ac:dyDescent="0.25">
      <c r="A1242" t="str">
        <f t="shared" si="19"/>
        <v>2018ManitobaClothing and footwear</v>
      </c>
      <c r="B1242">
        <v>2018</v>
      </c>
      <c r="C1242" t="s">
        <v>30</v>
      </c>
      <c r="D1242" t="s">
        <v>13</v>
      </c>
      <c r="E1242">
        <v>93.5</v>
      </c>
      <c r="F1242" s="1">
        <v>1.6304347826086956E-2</v>
      </c>
    </row>
    <row r="1243" spans="1:6" ht="15" customHeight="1" x14ac:dyDescent="0.25">
      <c r="A1243" t="str">
        <f t="shared" si="19"/>
        <v>2018ManitobaTransportation</v>
      </c>
      <c r="B1243">
        <v>2018</v>
      </c>
      <c r="C1243" t="s">
        <v>30</v>
      </c>
      <c r="D1243" t="s">
        <v>14</v>
      </c>
      <c r="E1243">
        <v>136.5</v>
      </c>
      <c r="F1243" s="1">
        <v>0.05</v>
      </c>
    </row>
    <row r="1244" spans="1:6" ht="15" customHeight="1" x14ac:dyDescent="0.25">
      <c r="A1244" t="str">
        <f t="shared" si="19"/>
        <v>2018ManitobaGasoline</v>
      </c>
      <c r="B1244">
        <v>2018</v>
      </c>
      <c r="C1244" t="s">
        <v>30</v>
      </c>
      <c r="D1244" t="s">
        <v>15</v>
      </c>
      <c r="E1244">
        <v>173.6</v>
      </c>
      <c r="F1244" s="1">
        <v>0.1627595445411921</v>
      </c>
    </row>
    <row r="1245" spans="1:6" ht="15" customHeight="1" x14ac:dyDescent="0.25">
      <c r="A1245" t="str">
        <f t="shared" si="19"/>
        <v>2018ManitobaHealth and personal care</v>
      </c>
      <c r="B1245">
        <v>2018</v>
      </c>
      <c r="C1245" t="s">
        <v>30</v>
      </c>
      <c r="D1245" t="s">
        <v>16</v>
      </c>
      <c r="E1245">
        <v>119</v>
      </c>
      <c r="F1245" s="1">
        <v>1.7964071856287376E-2</v>
      </c>
    </row>
    <row r="1246" spans="1:6" ht="15" customHeight="1" x14ac:dyDescent="0.25">
      <c r="A1246" t="str">
        <f t="shared" si="19"/>
        <v>2018ManitobaRecreation, education and reading</v>
      </c>
      <c r="B1246">
        <v>2018</v>
      </c>
      <c r="C1246" t="s">
        <v>30</v>
      </c>
      <c r="D1246" t="s">
        <v>17</v>
      </c>
      <c r="E1246">
        <v>113.7</v>
      </c>
      <c r="F1246" s="1">
        <v>1.5178571428571454E-2</v>
      </c>
    </row>
    <row r="1247" spans="1:6" ht="15" customHeight="1" x14ac:dyDescent="0.25">
      <c r="A1247" t="str">
        <f t="shared" si="19"/>
        <v>2018ManitobaAlcoholic beverages, tobacco products and recreational cannabis</v>
      </c>
      <c r="B1247">
        <v>2018</v>
      </c>
      <c r="C1247" t="s">
        <v>30</v>
      </c>
      <c r="D1247" t="s">
        <v>18</v>
      </c>
      <c r="E1247">
        <v>185.8</v>
      </c>
      <c r="F1247" s="1">
        <v>3.3370411568409343E-2</v>
      </c>
    </row>
    <row r="1248" spans="1:6" ht="15" customHeight="1" x14ac:dyDescent="0.25">
      <c r="A1248" t="str">
        <f t="shared" si="19"/>
        <v>2018ManitobaUtilities</v>
      </c>
      <c r="B1248">
        <v>2018</v>
      </c>
      <c r="C1248" t="s">
        <v>30</v>
      </c>
      <c r="D1248" t="s">
        <v>87</v>
      </c>
      <c r="E1248">
        <v>150.69999999999999</v>
      </c>
      <c r="F1248" s="1">
        <v>9.4408133623819904E-2</v>
      </c>
    </row>
    <row r="1249" spans="1:6" ht="15" customHeight="1" x14ac:dyDescent="0.25">
      <c r="A1249" t="str">
        <f t="shared" si="19"/>
        <v>2018ManitobaGoods</v>
      </c>
      <c r="B1249">
        <v>2018</v>
      </c>
      <c r="C1249" t="s">
        <v>30</v>
      </c>
      <c r="D1249" t="s">
        <v>79</v>
      </c>
      <c r="E1249">
        <v>120.7</v>
      </c>
      <c r="F1249" s="1">
        <v>2.5488530161427356E-2</v>
      </c>
    </row>
    <row r="1250" spans="1:6" ht="15" customHeight="1" x14ac:dyDescent="0.25">
      <c r="A1250" t="str">
        <f t="shared" si="19"/>
        <v>2018ManitobaServices</v>
      </c>
      <c r="B1250">
        <v>2018</v>
      </c>
      <c r="C1250" t="s">
        <v>30</v>
      </c>
      <c r="D1250" t="s">
        <v>80</v>
      </c>
      <c r="E1250">
        <v>148.6</v>
      </c>
      <c r="F1250" s="1">
        <v>2.5534851621808064E-2</v>
      </c>
    </row>
    <row r="1251" spans="1:6" ht="15" customHeight="1" x14ac:dyDescent="0.25">
      <c r="A1251" t="str">
        <f t="shared" si="19"/>
        <v>2018SaskatchewanAll-items</v>
      </c>
      <c r="B1251">
        <v>2018</v>
      </c>
      <c r="C1251" t="s">
        <v>31</v>
      </c>
      <c r="D1251" t="s">
        <v>9</v>
      </c>
      <c r="E1251">
        <v>137.5</v>
      </c>
      <c r="F1251" s="1">
        <v>2.3065476190476147E-2</v>
      </c>
    </row>
    <row r="1252" spans="1:6" ht="15" customHeight="1" x14ac:dyDescent="0.25">
      <c r="A1252" t="str">
        <f t="shared" si="19"/>
        <v>2018SaskatchewanFood</v>
      </c>
      <c r="B1252">
        <v>2018</v>
      </c>
      <c r="C1252" t="s">
        <v>31</v>
      </c>
      <c r="D1252" t="s">
        <v>76</v>
      </c>
      <c r="E1252">
        <v>147.1</v>
      </c>
      <c r="F1252" s="1">
        <v>6.8446269678302538E-3</v>
      </c>
    </row>
    <row r="1253" spans="1:6" ht="15" customHeight="1" x14ac:dyDescent="0.25">
      <c r="A1253" t="str">
        <f t="shared" si="19"/>
        <v>2018SaskatchewanHousing</v>
      </c>
      <c r="B1253">
        <v>2018</v>
      </c>
      <c r="C1253" t="s">
        <v>31</v>
      </c>
      <c r="D1253" t="s">
        <v>86</v>
      </c>
      <c r="E1253">
        <v>167.4</v>
      </c>
      <c r="F1253" s="1">
        <v>2.3853211009174348E-2</v>
      </c>
    </row>
    <row r="1254" spans="1:6" ht="15" customHeight="1" x14ac:dyDescent="0.25">
      <c r="A1254" t="str">
        <f t="shared" si="19"/>
        <v>2018SaskatchewanHousehold operations, furnishings and equipment</v>
      </c>
      <c r="B1254">
        <v>2018</v>
      </c>
      <c r="C1254" t="s">
        <v>31</v>
      </c>
      <c r="D1254" t="s">
        <v>12</v>
      </c>
      <c r="E1254">
        <v>113.8</v>
      </c>
      <c r="F1254" s="1">
        <v>8.8652482269503553E-3</v>
      </c>
    </row>
    <row r="1255" spans="1:6" ht="15" customHeight="1" x14ac:dyDescent="0.25">
      <c r="A1255" t="str">
        <f t="shared" si="19"/>
        <v>2018SaskatchewanClothing and footwear</v>
      </c>
      <c r="B1255">
        <v>2018</v>
      </c>
      <c r="C1255" t="s">
        <v>31</v>
      </c>
      <c r="D1255" t="s">
        <v>13</v>
      </c>
      <c r="E1255">
        <v>100.8</v>
      </c>
      <c r="F1255" s="1">
        <v>1.002004008016032E-2</v>
      </c>
    </row>
    <row r="1256" spans="1:6" ht="15" customHeight="1" x14ac:dyDescent="0.25">
      <c r="A1256" t="str">
        <f t="shared" si="19"/>
        <v>2018SaskatchewanTransportation</v>
      </c>
      <c r="B1256">
        <v>2018</v>
      </c>
      <c r="C1256" t="s">
        <v>31</v>
      </c>
      <c r="D1256" t="s">
        <v>14</v>
      </c>
      <c r="E1256">
        <v>132.80000000000001</v>
      </c>
      <c r="F1256" s="1">
        <v>5.3132434575733682E-2</v>
      </c>
    </row>
    <row r="1257" spans="1:6" ht="15" customHeight="1" x14ac:dyDescent="0.25">
      <c r="A1257" t="str">
        <f t="shared" si="19"/>
        <v>2018SaskatchewanGasoline</v>
      </c>
      <c r="B1257">
        <v>2018</v>
      </c>
      <c r="C1257" t="s">
        <v>31</v>
      </c>
      <c r="D1257" t="s">
        <v>15</v>
      </c>
      <c r="E1257">
        <v>161.80000000000001</v>
      </c>
      <c r="F1257" s="1">
        <v>0.17076700434153419</v>
      </c>
    </row>
    <row r="1258" spans="1:6" ht="15" customHeight="1" x14ac:dyDescent="0.25">
      <c r="A1258" t="str">
        <f t="shared" si="19"/>
        <v>2018SaskatchewanHealth and personal care</v>
      </c>
      <c r="B1258">
        <v>2018</v>
      </c>
      <c r="C1258" t="s">
        <v>31</v>
      </c>
      <c r="D1258" t="s">
        <v>16</v>
      </c>
      <c r="E1258">
        <v>125.1</v>
      </c>
      <c r="F1258" s="1">
        <v>1.6246953696181968E-2</v>
      </c>
    </row>
    <row r="1259" spans="1:6" ht="15" customHeight="1" x14ac:dyDescent="0.25">
      <c r="A1259" t="str">
        <f t="shared" si="19"/>
        <v>2018SaskatchewanRecreation, education and reading</v>
      </c>
      <c r="B1259">
        <v>2018</v>
      </c>
      <c r="C1259" t="s">
        <v>31</v>
      </c>
      <c r="D1259" t="s">
        <v>17</v>
      </c>
      <c r="E1259">
        <v>114.5</v>
      </c>
      <c r="F1259" s="1">
        <v>7.0360598065083305E-3</v>
      </c>
    </row>
    <row r="1260" spans="1:6" ht="15" customHeight="1" x14ac:dyDescent="0.25">
      <c r="A1260" t="str">
        <f t="shared" si="19"/>
        <v>2018SaskatchewanAlcoholic beverages, tobacco products and recreational cannabis</v>
      </c>
      <c r="B1260">
        <v>2018</v>
      </c>
      <c r="C1260" t="s">
        <v>31</v>
      </c>
      <c r="D1260" t="s">
        <v>18</v>
      </c>
      <c r="E1260">
        <v>181.7</v>
      </c>
      <c r="F1260" s="1">
        <v>4.5454545454545324E-2</v>
      </c>
    </row>
    <row r="1261" spans="1:6" ht="15" customHeight="1" x14ac:dyDescent="0.25">
      <c r="A1261" t="str">
        <f t="shared" si="19"/>
        <v>2018SaskatchewanUtilities</v>
      </c>
      <c r="B1261">
        <v>2018</v>
      </c>
      <c r="C1261" t="s">
        <v>31</v>
      </c>
      <c r="D1261" t="s">
        <v>87</v>
      </c>
      <c r="E1261">
        <v>151.19999999999999</v>
      </c>
      <c r="F1261" s="1">
        <v>9.6446700507614086E-2</v>
      </c>
    </row>
    <row r="1262" spans="1:6" ht="15" customHeight="1" x14ac:dyDescent="0.25">
      <c r="A1262" t="str">
        <f t="shared" si="19"/>
        <v>2018SaskatchewanGoods</v>
      </c>
      <c r="B1262">
        <v>2018</v>
      </c>
      <c r="C1262" t="s">
        <v>31</v>
      </c>
      <c r="D1262" t="s">
        <v>79</v>
      </c>
      <c r="E1262">
        <v>121.3</v>
      </c>
      <c r="F1262" s="1">
        <v>2.1903959561920761E-2</v>
      </c>
    </row>
    <row r="1263" spans="1:6" ht="15" customHeight="1" x14ac:dyDescent="0.25">
      <c r="A1263" t="str">
        <f t="shared" si="19"/>
        <v>2018SaskatchewanServices</v>
      </c>
      <c r="B1263">
        <v>2018</v>
      </c>
      <c r="C1263" t="s">
        <v>31</v>
      </c>
      <c r="D1263" t="s">
        <v>80</v>
      </c>
      <c r="E1263">
        <v>157.9</v>
      </c>
      <c r="F1263" s="1">
        <v>2.4659312134977362E-2</v>
      </c>
    </row>
    <row r="1264" spans="1:6" ht="15" customHeight="1" x14ac:dyDescent="0.25">
      <c r="A1264" t="str">
        <f t="shared" si="19"/>
        <v>2018AlbertaAll-items</v>
      </c>
      <c r="B1264">
        <v>2018</v>
      </c>
      <c r="C1264" t="s">
        <v>32</v>
      </c>
      <c r="D1264" t="s">
        <v>9</v>
      </c>
      <c r="E1264">
        <v>140.6</v>
      </c>
      <c r="F1264" s="1">
        <v>2.4034959941733304E-2</v>
      </c>
    </row>
    <row r="1265" spans="1:6" ht="15" customHeight="1" x14ac:dyDescent="0.25">
      <c r="A1265" t="str">
        <f t="shared" si="19"/>
        <v>2018AlbertaFood</v>
      </c>
      <c r="B1265">
        <v>2018</v>
      </c>
      <c r="C1265" t="s">
        <v>32</v>
      </c>
      <c r="D1265" t="s">
        <v>76</v>
      </c>
      <c r="E1265">
        <v>143.9</v>
      </c>
      <c r="F1265" s="1">
        <v>1.5525758645024822E-2</v>
      </c>
    </row>
    <row r="1266" spans="1:6" ht="15" customHeight="1" x14ac:dyDescent="0.25">
      <c r="A1266" t="str">
        <f t="shared" si="19"/>
        <v>2018AlbertaHousing</v>
      </c>
      <c r="B1266">
        <v>2018</v>
      </c>
      <c r="C1266" t="s">
        <v>32</v>
      </c>
      <c r="D1266" t="s">
        <v>86</v>
      </c>
      <c r="E1266">
        <v>168.3</v>
      </c>
      <c r="F1266" s="1">
        <v>2.2478736330498281E-2</v>
      </c>
    </row>
    <row r="1267" spans="1:6" ht="15" customHeight="1" x14ac:dyDescent="0.25">
      <c r="A1267" t="str">
        <f t="shared" si="19"/>
        <v>2018AlbertaHousehold operations, furnishings and equipment</v>
      </c>
      <c r="B1267">
        <v>2018</v>
      </c>
      <c r="C1267" t="s">
        <v>32</v>
      </c>
      <c r="D1267" t="s">
        <v>12</v>
      </c>
      <c r="E1267">
        <v>122.3</v>
      </c>
      <c r="F1267" s="1">
        <v>5.756578947368445E-3</v>
      </c>
    </row>
    <row r="1268" spans="1:6" ht="15" customHeight="1" x14ac:dyDescent="0.25">
      <c r="A1268" t="str">
        <f t="shared" si="19"/>
        <v>2018AlbertaClothing and footwear</v>
      </c>
      <c r="B1268">
        <v>2018</v>
      </c>
      <c r="C1268" t="s">
        <v>32</v>
      </c>
      <c r="D1268" t="s">
        <v>13</v>
      </c>
      <c r="E1268">
        <v>96.3</v>
      </c>
      <c r="F1268" s="1">
        <v>1.3684210526315759E-2</v>
      </c>
    </row>
    <row r="1269" spans="1:6" ht="15" customHeight="1" x14ac:dyDescent="0.25">
      <c r="A1269" t="str">
        <f t="shared" si="19"/>
        <v>2018AlbertaTransportation</v>
      </c>
      <c r="B1269">
        <v>2018</v>
      </c>
      <c r="C1269" t="s">
        <v>32</v>
      </c>
      <c r="D1269" t="s">
        <v>14</v>
      </c>
      <c r="E1269">
        <v>143.1</v>
      </c>
      <c r="F1269" s="1">
        <v>5.9999999999999956E-2</v>
      </c>
    </row>
    <row r="1270" spans="1:6" ht="15" customHeight="1" x14ac:dyDescent="0.25">
      <c r="A1270" t="str">
        <f t="shared" si="19"/>
        <v>2018AlbertaGasoline</v>
      </c>
      <c r="B1270">
        <v>2018</v>
      </c>
      <c r="C1270" t="s">
        <v>32</v>
      </c>
      <c r="D1270" t="s">
        <v>15</v>
      </c>
      <c r="E1270">
        <v>183.1</v>
      </c>
      <c r="F1270" s="1">
        <v>0.18664938431626688</v>
      </c>
    </row>
    <row r="1271" spans="1:6" ht="15" customHeight="1" x14ac:dyDescent="0.25">
      <c r="A1271" t="str">
        <f t="shared" si="19"/>
        <v>2018AlbertaHealth and personal care</v>
      </c>
      <c r="B1271">
        <v>2018</v>
      </c>
      <c r="C1271" t="s">
        <v>32</v>
      </c>
      <c r="D1271" t="s">
        <v>16</v>
      </c>
      <c r="E1271">
        <v>136.5</v>
      </c>
      <c r="F1271" s="1">
        <v>1.7897091722595123E-2</v>
      </c>
    </row>
    <row r="1272" spans="1:6" ht="15" customHeight="1" x14ac:dyDescent="0.25">
      <c r="A1272" t="str">
        <f t="shared" si="19"/>
        <v>2018AlbertaRecreation, education and reading</v>
      </c>
      <c r="B1272">
        <v>2018</v>
      </c>
      <c r="C1272" t="s">
        <v>32</v>
      </c>
      <c r="D1272" t="s">
        <v>17</v>
      </c>
      <c r="E1272">
        <v>114.1</v>
      </c>
      <c r="F1272" s="1">
        <v>5.2863436123347513E-3</v>
      </c>
    </row>
    <row r="1273" spans="1:6" ht="15" customHeight="1" x14ac:dyDescent="0.25">
      <c r="A1273" t="str">
        <f t="shared" si="19"/>
        <v>2018AlbertaAlcoholic beverages, tobacco products and recreational cannabis</v>
      </c>
      <c r="B1273">
        <v>2018</v>
      </c>
      <c r="C1273" t="s">
        <v>32</v>
      </c>
      <c r="D1273" t="s">
        <v>18</v>
      </c>
      <c r="E1273">
        <v>169.9</v>
      </c>
      <c r="F1273" s="1">
        <v>3.2826747720364778E-2</v>
      </c>
    </row>
    <row r="1274" spans="1:6" ht="15" customHeight="1" x14ac:dyDescent="0.25">
      <c r="A1274" t="str">
        <f t="shared" si="19"/>
        <v>2018AlbertaUtilities</v>
      </c>
      <c r="B1274">
        <v>2018</v>
      </c>
      <c r="C1274" t="s">
        <v>32</v>
      </c>
      <c r="D1274" t="s">
        <v>87</v>
      </c>
      <c r="E1274">
        <v>172.1</v>
      </c>
      <c r="F1274" s="1">
        <v>0.14809873248832547</v>
      </c>
    </row>
    <row r="1275" spans="1:6" ht="15" customHeight="1" x14ac:dyDescent="0.25">
      <c r="A1275" t="str">
        <f t="shared" si="19"/>
        <v>2018AlbertaGoods</v>
      </c>
      <c r="B1275">
        <v>2018</v>
      </c>
      <c r="C1275" t="s">
        <v>32</v>
      </c>
      <c r="D1275" t="s">
        <v>79</v>
      </c>
      <c r="E1275">
        <v>120.3</v>
      </c>
      <c r="F1275" s="1">
        <v>2.9084687767322422E-2</v>
      </c>
    </row>
    <row r="1276" spans="1:6" ht="15" customHeight="1" x14ac:dyDescent="0.25">
      <c r="A1276" t="str">
        <f t="shared" si="19"/>
        <v>2018AlbertaServices</v>
      </c>
      <c r="B1276">
        <v>2018</v>
      </c>
      <c r="C1276" t="s">
        <v>32</v>
      </c>
      <c r="D1276" t="s">
        <v>80</v>
      </c>
      <c r="E1276">
        <v>163.1</v>
      </c>
      <c r="F1276" s="1">
        <v>2.1289918597370106E-2</v>
      </c>
    </row>
    <row r="1277" spans="1:6" ht="15" customHeight="1" x14ac:dyDescent="0.25">
      <c r="A1277" t="str">
        <f t="shared" si="19"/>
        <v>2018British ColumbiaAll-items</v>
      </c>
      <c r="B1277">
        <v>2018</v>
      </c>
      <c r="C1277" t="s">
        <v>33</v>
      </c>
      <c r="D1277" t="s">
        <v>9</v>
      </c>
      <c r="E1277">
        <v>128.4</v>
      </c>
      <c r="F1277" s="1">
        <v>2.7200000000000047E-2</v>
      </c>
    </row>
    <row r="1278" spans="1:6" ht="15" customHeight="1" x14ac:dyDescent="0.25">
      <c r="A1278" t="str">
        <f t="shared" si="19"/>
        <v>2018British ColumbiaFood</v>
      </c>
      <c r="B1278">
        <v>2018</v>
      </c>
      <c r="C1278" t="s">
        <v>33</v>
      </c>
      <c r="D1278" t="s">
        <v>76</v>
      </c>
      <c r="E1278">
        <v>140.1</v>
      </c>
      <c r="F1278" s="1">
        <v>1.7429193899782178E-2</v>
      </c>
    </row>
    <row r="1279" spans="1:6" ht="15" customHeight="1" x14ac:dyDescent="0.25">
      <c r="A1279" t="str">
        <f t="shared" si="19"/>
        <v>2018British ColumbiaHousing</v>
      </c>
      <c r="B1279">
        <v>2018</v>
      </c>
      <c r="C1279" t="s">
        <v>33</v>
      </c>
      <c r="D1279" t="s">
        <v>86</v>
      </c>
      <c r="E1279">
        <v>122.5</v>
      </c>
      <c r="F1279" s="1">
        <v>3.2013479359730389E-2</v>
      </c>
    </row>
    <row r="1280" spans="1:6" ht="15" customHeight="1" x14ac:dyDescent="0.25">
      <c r="A1280" t="str">
        <f t="shared" si="19"/>
        <v>2018British ColumbiaHousehold operations, furnishings and equipment</v>
      </c>
      <c r="B1280">
        <v>2018</v>
      </c>
      <c r="C1280" t="s">
        <v>33</v>
      </c>
      <c r="D1280" t="s">
        <v>12</v>
      </c>
      <c r="E1280">
        <v>119.6</v>
      </c>
      <c r="F1280" s="1">
        <v>1.6142735768903922E-2</v>
      </c>
    </row>
    <row r="1281" spans="1:6" ht="15" customHeight="1" x14ac:dyDescent="0.25">
      <c r="A1281" t="str">
        <f t="shared" si="19"/>
        <v>2018British ColumbiaClothing and footwear</v>
      </c>
      <c r="B1281">
        <v>2018</v>
      </c>
      <c r="C1281" t="s">
        <v>33</v>
      </c>
      <c r="D1281" t="s">
        <v>13</v>
      </c>
      <c r="E1281">
        <v>105.6</v>
      </c>
      <c r="F1281" s="1">
        <v>1.052631578947363E-2</v>
      </c>
    </row>
    <row r="1282" spans="1:6" ht="15" customHeight="1" x14ac:dyDescent="0.25">
      <c r="A1282" t="str">
        <f t="shared" si="19"/>
        <v>2018British ColumbiaTransportation</v>
      </c>
      <c r="B1282">
        <v>2018</v>
      </c>
      <c r="C1282" t="s">
        <v>33</v>
      </c>
      <c r="D1282" t="s">
        <v>14</v>
      </c>
      <c r="E1282">
        <v>140.4</v>
      </c>
      <c r="F1282" s="1">
        <v>4.6979865771812165E-2</v>
      </c>
    </row>
    <row r="1283" spans="1:6" ht="15" customHeight="1" x14ac:dyDescent="0.25">
      <c r="A1283" t="str">
        <f t="shared" si="19"/>
        <v>2018British ColumbiaGasoline</v>
      </c>
      <c r="B1283">
        <v>2018</v>
      </c>
      <c r="C1283" t="s">
        <v>33</v>
      </c>
      <c r="D1283" t="s">
        <v>15</v>
      </c>
      <c r="E1283">
        <v>201.3</v>
      </c>
      <c r="F1283" s="1">
        <v>0.12773109243697486</v>
      </c>
    </row>
    <row r="1284" spans="1:6" ht="15" customHeight="1" x14ac:dyDescent="0.25">
      <c r="A1284" t="str">
        <f t="shared" ref="A1284:A1347" si="20">B1284&amp;C1284&amp;D1284</f>
        <v>2018British ColumbiaHealth and personal care</v>
      </c>
      <c r="B1284">
        <v>2018</v>
      </c>
      <c r="C1284" t="s">
        <v>33</v>
      </c>
      <c r="D1284" t="s">
        <v>16</v>
      </c>
      <c r="E1284">
        <v>119.7</v>
      </c>
      <c r="F1284" s="1">
        <v>1.3547840812870521E-2</v>
      </c>
    </row>
    <row r="1285" spans="1:6" ht="15" customHeight="1" x14ac:dyDescent="0.25">
      <c r="A1285" t="str">
        <f t="shared" si="20"/>
        <v>2018British ColumbiaRecreation, education and reading</v>
      </c>
      <c r="B1285">
        <v>2018</v>
      </c>
      <c r="C1285" t="s">
        <v>33</v>
      </c>
      <c r="D1285" t="s">
        <v>17</v>
      </c>
      <c r="E1285">
        <v>124.3</v>
      </c>
      <c r="F1285" s="1">
        <v>1.6353229762878167E-2</v>
      </c>
    </row>
    <row r="1286" spans="1:6" ht="15" customHeight="1" x14ac:dyDescent="0.25">
      <c r="A1286" t="str">
        <f t="shared" si="20"/>
        <v>2018British ColumbiaAlcoholic beverages, tobacco products and recreational cannabis</v>
      </c>
      <c r="B1286">
        <v>2018</v>
      </c>
      <c r="C1286" t="s">
        <v>33</v>
      </c>
      <c r="D1286" t="s">
        <v>18</v>
      </c>
      <c r="E1286">
        <v>153.6</v>
      </c>
      <c r="F1286" s="1">
        <v>5.8580289455547899E-2</v>
      </c>
    </row>
    <row r="1287" spans="1:6" ht="15" customHeight="1" x14ac:dyDescent="0.25">
      <c r="A1287" t="str">
        <f t="shared" si="20"/>
        <v>2018British ColumbiaUtilities</v>
      </c>
      <c r="B1287">
        <v>2018</v>
      </c>
      <c r="C1287" t="s">
        <v>33</v>
      </c>
      <c r="D1287" t="s">
        <v>87</v>
      </c>
      <c r="E1287">
        <v>171.2</v>
      </c>
      <c r="F1287" s="1">
        <v>7.4027603513174292E-2</v>
      </c>
    </row>
    <row r="1288" spans="1:6" ht="15" customHeight="1" x14ac:dyDescent="0.25">
      <c r="A1288" t="str">
        <f t="shared" si="20"/>
        <v>2018British ColumbiaGoods</v>
      </c>
      <c r="B1288">
        <v>2018</v>
      </c>
      <c r="C1288" t="s">
        <v>33</v>
      </c>
      <c r="D1288" t="s">
        <v>79</v>
      </c>
      <c r="E1288">
        <v>120.5</v>
      </c>
      <c r="F1288" s="1">
        <v>2.0321761219305724E-2</v>
      </c>
    </row>
    <row r="1289" spans="1:6" ht="15" customHeight="1" x14ac:dyDescent="0.25">
      <c r="A1289" t="str">
        <f t="shared" si="20"/>
        <v>2018British ColumbiaServices</v>
      </c>
      <c r="B1289">
        <v>2018</v>
      </c>
      <c r="C1289" t="s">
        <v>33</v>
      </c>
      <c r="D1289" t="s">
        <v>80</v>
      </c>
      <c r="E1289">
        <v>135.1</v>
      </c>
      <c r="F1289" s="1">
        <v>3.2085561497326116E-2</v>
      </c>
    </row>
    <row r="1290" spans="1:6" x14ac:dyDescent="0.25">
      <c r="A1290" t="str">
        <f t="shared" si="20"/>
        <v>2019CanadaAll-items</v>
      </c>
      <c r="B1290">
        <v>2019</v>
      </c>
      <c r="C1290" t="s">
        <v>7</v>
      </c>
      <c r="D1290" t="s">
        <v>9</v>
      </c>
      <c r="E1290">
        <v>136</v>
      </c>
      <c r="F1290" s="1">
        <v>1.9490254872563676E-2</v>
      </c>
    </row>
    <row r="1291" spans="1:6" ht="15" customHeight="1" x14ac:dyDescent="0.25">
      <c r="A1291" t="str">
        <f t="shared" si="20"/>
        <v>2019CanadaFood</v>
      </c>
      <c r="B1291">
        <v>2019</v>
      </c>
      <c r="C1291" t="s">
        <v>7</v>
      </c>
      <c r="D1291" t="s">
        <v>76</v>
      </c>
      <c r="E1291">
        <v>150.19999999999999</v>
      </c>
      <c r="F1291" s="1">
        <v>3.3723331039229025E-2</v>
      </c>
    </row>
    <row r="1292" spans="1:6" ht="15" customHeight="1" x14ac:dyDescent="0.25">
      <c r="A1292" t="str">
        <f t="shared" si="20"/>
        <v>2019CanadaHousing</v>
      </c>
      <c r="B1292">
        <v>2019</v>
      </c>
      <c r="C1292" t="s">
        <v>7</v>
      </c>
      <c r="D1292" t="s">
        <v>86</v>
      </c>
      <c r="E1292">
        <v>144.5</v>
      </c>
      <c r="F1292" s="1">
        <v>2.5550035486160357E-2</v>
      </c>
    </row>
    <row r="1293" spans="1:6" ht="15" customHeight="1" x14ac:dyDescent="0.25">
      <c r="A1293" t="str">
        <f t="shared" si="20"/>
        <v>2019CanadaHousehold operations, furnishings and equipment</v>
      </c>
      <c r="B1293">
        <v>2019</v>
      </c>
      <c r="C1293" t="s">
        <v>7</v>
      </c>
      <c r="D1293" t="s">
        <v>12</v>
      </c>
      <c r="E1293">
        <v>123.6</v>
      </c>
      <c r="F1293" s="1">
        <v>3.2467532467531776E-3</v>
      </c>
    </row>
    <row r="1294" spans="1:6" ht="15" customHeight="1" x14ac:dyDescent="0.25">
      <c r="A1294" t="str">
        <f t="shared" si="20"/>
        <v>2019CanadaClothing and footwear</v>
      </c>
      <c r="B1294">
        <v>2019</v>
      </c>
      <c r="C1294" t="s">
        <v>7</v>
      </c>
      <c r="D1294" t="s">
        <v>13</v>
      </c>
      <c r="E1294">
        <v>96.1</v>
      </c>
      <c r="F1294" s="1">
        <v>1.693121693121687E-2</v>
      </c>
    </row>
    <row r="1295" spans="1:6" ht="15" customHeight="1" x14ac:dyDescent="0.25">
      <c r="A1295" t="str">
        <f t="shared" si="20"/>
        <v>2019CanadaTransportation</v>
      </c>
      <c r="B1295">
        <v>2019</v>
      </c>
      <c r="C1295" t="s">
        <v>7</v>
      </c>
      <c r="D1295" t="s">
        <v>14</v>
      </c>
      <c r="E1295">
        <v>141.5</v>
      </c>
      <c r="F1295" s="1">
        <v>1.7253774263120098E-2</v>
      </c>
    </row>
    <row r="1296" spans="1:6" ht="15" customHeight="1" x14ac:dyDescent="0.25">
      <c r="A1296" t="str">
        <f t="shared" si="20"/>
        <v>2019CanadaGasoline</v>
      </c>
      <c r="B1296">
        <v>2019</v>
      </c>
      <c r="C1296" t="s">
        <v>7</v>
      </c>
      <c r="D1296" t="s">
        <v>15</v>
      </c>
      <c r="E1296">
        <v>170.5</v>
      </c>
      <c r="F1296" s="1">
        <v>-6.0606060606060608E-2</v>
      </c>
    </row>
    <row r="1297" spans="1:6" ht="15" customHeight="1" x14ac:dyDescent="0.25">
      <c r="A1297" t="str">
        <f t="shared" si="20"/>
        <v>2019CanadaHealth and personal care</v>
      </c>
      <c r="B1297">
        <v>2019</v>
      </c>
      <c r="C1297" t="s">
        <v>7</v>
      </c>
      <c r="D1297" t="s">
        <v>16</v>
      </c>
      <c r="E1297">
        <v>127.4</v>
      </c>
      <c r="F1297" s="1">
        <v>1.1914217633042096E-2</v>
      </c>
    </row>
    <row r="1298" spans="1:6" ht="15" customHeight="1" x14ac:dyDescent="0.25">
      <c r="A1298" t="str">
        <f t="shared" si="20"/>
        <v>2019CanadaRecreation, education and reading</v>
      </c>
      <c r="B1298">
        <v>2019</v>
      </c>
      <c r="C1298" t="s">
        <v>7</v>
      </c>
      <c r="D1298" t="s">
        <v>17</v>
      </c>
      <c r="E1298">
        <v>116.8</v>
      </c>
      <c r="F1298" s="1">
        <v>1.3009540329575022E-2</v>
      </c>
    </row>
    <row r="1299" spans="1:6" ht="15" customHeight="1" x14ac:dyDescent="0.25">
      <c r="A1299" t="str">
        <f t="shared" si="20"/>
        <v>2019CanadaAlcoholic beverages, tobacco products and recreational cannabis</v>
      </c>
      <c r="B1299">
        <v>2019</v>
      </c>
      <c r="C1299" t="s">
        <v>7</v>
      </c>
      <c r="D1299" t="s">
        <v>18</v>
      </c>
      <c r="E1299">
        <v>171.1</v>
      </c>
      <c r="F1299" s="1">
        <v>1.9058963668850439E-2</v>
      </c>
    </row>
    <row r="1300" spans="1:6" ht="15" customHeight="1" x14ac:dyDescent="0.25">
      <c r="A1300" t="str">
        <f t="shared" si="20"/>
        <v>2019CanadaUtilities</v>
      </c>
      <c r="B1300">
        <v>2019</v>
      </c>
      <c r="C1300" t="s">
        <v>7</v>
      </c>
      <c r="D1300" t="s">
        <v>87</v>
      </c>
      <c r="E1300">
        <v>159.30000000000001</v>
      </c>
      <c r="F1300" s="1">
        <v>-2.2099447513812119E-2</v>
      </c>
    </row>
    <row r="1301" spans="1:6" ht="15" customHeight="1" x14ac:dyDescent="0.25">
      <c r="A1301" t="str">
        <f t="shared" si="20"/>
        <v>2019CanadaGoods</v>
      </c>
      <c r="B1301">
        <v>2019</v>
      </c>
      <c r="C1301" t="s">
        <v>7</v>
      </c>
      <c r="D1301" t="s">
        <v>79</v>
      </c>
      <c r="E1301">
        <v>122.7</v>
      </c>
      <c r="F1301" s="1">
        <v>1.3212221304706924E-2</v>
      </c>
    </row>
    <row r="1302" spans="1:6" ht="15" customHeight="1" x14ac:dyDescent="0.25">
      <c r="A1302" t="str">
        <f t="shared" si="20"/>
        <v>2019CanadaServices</v>
      </c>
      <c r="B1302">
        <v>2019</v>
      </c>
      <c r="C1302" t="s">
        <v>7</v>
      </c>
      <c r="D1302" t="s">
        <v>80</v>
      </c>
      <c r="E1302">
        <v>149.19999999999999</v>
      </c>
      <c r="F1302" s="1">
        <v>2.3319615912208345E-2</v>
      </c>
    </row>
    <row r="1303" spans="1:6" ht="15" customHeight="1" x14ac:dyDescent="0.25">
      <c r="A1303" t="str">
        <f t="shared" si="20"/>
        <v>2019Newfoundland and LabradorAll-items</v>
      </c>
      <c r="B1303">
        <v>2019</v>
      </c>
      <c r="C1303" t="s">
        <v>24</v>
      </c>
      <c r="D1303" t="s">
        <v>9</v>
      </c>
      <c r="E1303">
        <v>139.30000000000001</v>
      </c>
      <c r="F1303" s="1">
        <v>1.0152284263959432E-2</v>
      </c>
    </row>
    <row r="1304" spans="1:6" ht="15" customHeight="1" x14ac:dyDescent="0.25">
      <c r="A1304" t="str">
        <f t="shared" si="20"/>
        <v>2019Newfoundland and LabradorFood</v>
      </c>
      <c r="B1304">
        <v>2019</v>
      </c>
      <c r="C1304" t="s">
        <v>24</v>
      </c>
      <c r="D1304" t="s">
        <v>76</v>
      </c>
      <c r="E1304">
        <v>148.19999999999999</v>
      </c>
      <c r="F1304" s="1">
        <v>1.8556701030927755E-2</v>
      </c>
    </row>
    <row r="1305" spans="1:6" ht="15" customHeight="1" x14ac:dyDescent="0.25">
      <c r="A1305" t="str">
        <f t="shared" si="20"/>
        <v>2019Newfoundland and LabradorHousing</v>
      </c>
      <c r="B1305">
        <v>2019</v>
      </c>
      <c r="C1305" t="s">
        <v>24</v>
      </c>
      <c r="D1305" t="s">
        <v>86</v>
      </c>
      <c r="E1305">
        <v>163.4</v>
      </c>
      <c r="F1305" s="1">
        <v>1.4906832298136682E-2</v>
      </c>
    </row>
    <row r="1306" spans="1:6" ht="15" customHeight="1" x14ac:dyDescent="0.25">
      <c r="A1306" t="str">
        <f t="shared" si="20"/>
        <v>2019Newfoundland and LabradorHousehold operations, furnishings and equipment</v>
      </c>
      <c r="B1306">
        <v>2019</v>
      </c>
      <c r="C1306" t="s">
        <v>24</v>
      </c>
      <c r="D1306" t="s">
        <v>12</v>
      </c>
      <c r="E1306">
        <v>122.5</v>
      </c>
      <c r="F1306" s="1">
        <v>-1.4481094127111804E-2</v>
      </c>
    </row>
    <row r="1307" spans="1:6" ht="15" customHeight="1" x14ac:dyDescent="0.25">
      <c r="A1307" t="str">
        <f t="shared" si="20"/>
        <v>2019Newfoundland and LabradorClothing and footwear</v>
      </c>
      <c r="B1307">
        <v>2019</v>
      </c>
      <c r="C1307" t="s">
        <v>24</v>
      </c>
      <c r="D1307" t="s">
        <v>13</v>
      </c>
      <c r="E1307">
        <v>98</v>
      </c>
      <c r="F1307" s="1">
        <v>6.1601642710471692E-3</v>
      </c>
    </row>
    <row r="1308" spans="1:6" ht="15" customHeight="1" x14ac:dyDescent="0.25">
      <c r="A1308" t="str">
        <f t="shared" si="20"/>
        <v>2019Newfoundland and LabradorTransportation</v>
      </c>
      <c r="B1308">
        <v>2019</v>
      </c>
      <c r="C1308" t="s">
        <v>24</v>
      </c>
      <c r="D1308" t="s">
        <v>14</v>
      </c>
      <c r="E1308">
        <v>144</v>
      </c>
      <c r="F1308" s="1">
        <v>1.9108280254776989E-2</v>
      </c>
    </row>
    <row r="1309" spans="1:6" ht="15" customHeight="1" x14ac:dyDescent="0.25">
      <c r="A1309" t="str">
        <f t="shared" si="20"/>
        <v>2019Newfoundland and LabradorGasoline</v>
      </c>
      <c r="B1309">
        <v>2019</v>
      </c>
      <c r="C1309" t="s">
        <v>24</v>
      </c>
      <c r="D1309" t="s">
        <v>15</v>
      </c>
      <c r="E1309">
        <v>159.1</v>
      </c>
      <c r="F1309" s="1">
        <v>-4.4444444444444481E-2</v>
      </c>
    </row>
    <row r="1310" spans="1:6" ht="15" customHeight="1" x14ac:dyDescent="0.25">
      <c r="A1310" t="str">
        <f t="shared" si="20"/>
        <v>2019Newfoundland and LabradorHealth and personal care</v>
      </c>
      <c r="B1310">
        <v>2019</v>
      </c>
      <c r="C1310" t="s">
        <v>24</v>
      </c>
      <c r="D1310" t="s">
        <v>16</v>
      </c>
      <c r="E1310">
        <v>121.6</v>
      </c>
      <c r="F1310" s="1">
        <v>1.1647254575707084E-2</v>
      </c>
    </row>
    <row r="1311" spans="1:6" ht="15" customHeight="1" x14ac:dyDescent="0.25">
      <c r="A1311" t="str">
        <f t="shared" si="20"/>
        <v>2019Newfoundland and LabradorRecreation, education and reading</v>
      </c>
      <c r="B1311">
        <v>2019</v>
      </c>
      <c r="C1311" t="s">
        <v>24</v>
      </c>
      <c r="D1311" t="s">
        <v>17</v>
      </c>
      <c r="E1311">
        <v>110.5</v>
      </c>
      <c r="F1311" s="1">
        <v>-1.8066847335140275E-3</v>
      </c>
    </row>
    <row r="1312" spans="1:6" ht="15" customHeight="1" x14ac:dyDescent="0.25">
      <c r="A1312" t="str">
        <f t="shared" si="20"/>
        <v>2019Newfoundland and LabradorAlcoholic beverages, tobacco products and recreational cannabis</v>
      </c>
      <c r="B1312">
        <v>2019</v>
      </c>
      <c r="C1312" t="s">
        <v>24</v>
      </c>
      <c r="D1312" t="s">
        <v>18</v>
      </c>
      <c r="E1312">
        <v>182.7</v>
      </c>
      <c r="F1312" s="1">
        <v>2.5828186412127987E-2</v>
      </c>
    </row>
    <row r="1313" spans="1:6" ht="15" customHeight="1" x14ac:dyDescent="0.25">
      <c r="A1313" t="str">
        <f t="shared" si="20"/>
        <v>2019Newfoundland and LabradorUtilities</v>
      </c>
      <c r="B1313">
        <v>2019</v>
      </c>
      <c r="C1313" t="s">
        <v>24</v>
      </c>
      <c r="D1313" t="s">
        <v>87</v>
      </c>
      <c r="E1313">
        <v>174.7</v>
      </c>
      <c r="F1313" s="1">
        <v>-7.3863636363637013E-3</v>
      </c>
    </row>
    <row r="1314" spans="1:6" ht="15" customHeight="1" x14ac:dyDescent="0.25">
      <c r="A1314" t="str">
        <f t="shared" si="20"/>
        <v>2019Newfoundland and LabradorGoods</v>
      </c>
      <c r="B1314">
        <v>2019</v>
      </c>
      <c r="C1314" t="s">
        <v>24</v>
      </c>
      <c r="D1314" t="s">
        <v>79</v>
      </c>
      <c r="E1314">
        <v>130.30000000000001</v>
      </c>
      <c r="F1314" s="1">
        <v>9.2951200619675999E-3</v>
      </c>
    </row>
    <row r="1315" spans="1:6" ht="15" customHeight="1" x14ac:dyDescent="0.25">
      <c r="A1315" t="str">
        <f t="shared" si="20"/>
        <v>2019Newfoundland and LabradorServices</v>
      </c>
      <c r="B1315">
        <v>2019</v>
      </c>
      <c r="C1315" t="s">
        <v>24</v>
      </c>
      <c r="D1315" t="s">
        <v>80</v>
      </c>
      <c r="E1315">
        <v>152.9</v>
      </c>
      <c r="F1315" s="1">
        <v>8.5751978891821339E-3</v>
      </c>
    </row>
    <row r="1316" spans="1:6" ht="15" customHeight="1" x14ac:dyDescent="0.25">
      <c r="A1316" t="str">
        <f t="shared" si="20"/>
        <v>2019Prince Edward IslandAll-items</v>
      </c>
      <c r="B1316">
        <v>2019</v>
      </c>
      <c r="C1316" t="s">
        <v>25</v>
      </c>
      <c r="D1316" t="s">
        <v>9</v>
      </c>
      <c r="E1316">
        <v>137.9</v>
      </c>
      <c r="F1316" s="1">
        <v>1.1738811445341116E-2</v>
      </c>
    </row>
    <row r="1317" spans="1:6" ht="15" customHeight="1" x14ac:dyDescent="0.25">
      <c r="A1317" t="str">
        <f t="shared" si="20"/>
        <v>2019Prince Edward IslandFood</v>
      </c>
      <c r="B1317">
        <v>2019</v>
      </c>
      <c r="C1317" t="s">
        <v>25</v>
      </c>
      <c r="D1317" t="s">
        <v>76</v>
      </c>
      <c r="E1317">
        <v>152.9</v>
      </c>
      <c r="F1317" s="1">
        <v>3.5907859078590863E-2</v>
      </c>
    </row>
    <row r="1318" spans="1:6" ht="15" customHeight="1" x14ac:dyDescent="0.25">
      <c r="A1318" t="str">
        <f t="shared" si="20"/>
        <v>2019Prince Edward IslandHousing</v>
      </c>
      <c r="B1318">
        <v>2019</v>
      </c>
      <c r="C1318" t="s">
        <v>25</v>
      </c>
      <c r="D1318" t="s">
        <v>86</v>
      </c>
      <c r="E1318">
        <v>139</v>
      </c>
      <c r="F1318" s="1">
        <v>5.7887120115775069E-3</v>
      </c>
    </row>
    <row r="1319" spans="1:6" ht="15" customHeight="1" x14ac:dyDescent="0.25">
      <c r="A1319" t="str">
        <f t="shared" si="20"/>
        <v>2019Prince Edward IslandHousehold operations, furnishings and equipment</v>
      </c>
      <c r="B1319">
        <v>2019</v>
      </c>
      <c r="C1319" t="s">
        <v>25</v>
      </c>
      <c r="D1319" t="s">
        <v>12</v>
      </c>
      <c r="E1319">
        <v>129.9</v>
      </c>
      <c r="F1319" s="1">
        <v>1.5420200462607329E-3</v>
      </c>
    </row>
    <row r="1320" spans="1:6" ht="15" customHeight="1" x14ac:dyDescent="0.25">
      <c r="A1320" t="str">
        <f t="shared" si="20"/>
        <v>2019Prince Edward IslandClothing and footwear</v>
      </c>
      <c r="B1320">
        <v>2019</v>
      </c>
      <c r="C1320" t="s">
        <v>25</v>
      </c>
      <c r="D1320" t="s">
        <v>13</v>
      </c>
      <c r="E1320">
        <v>102.5</v>
      </c>
      <c r="F1320" s="1">
        <v>-9.7465886939565615E-4</v>
      </c>
    </row>
    <row r="1321" spans="1:6" ht="15" customHeight="1" x14ac:dyDescent="0.25">
      <c r="A1321" t="str">
        <f t="shared" si="20"/>
        <v>2019Prince Edward IslandTransportation</v>
      </c>
      <c r="B1321">
        <v>2019</v>
      </c>
      <c r="C1321" t="s">
        <v>25</v>
      </c>
      <c r="D1321" t="s">
        <v>14</v>
      </c>
      <c r="E1321">
        <v>139.30000000000001</v>
      </c>
      <c r="F1321" s="1">
        <v>5.0505050505051741E-3</v>
      </c>
    </row>
    <row r="1322" spans="1:6" ht="15" customHeight="1" x14ac:dyDescent="0.25">
      <c r="A1322" t="str">
        <f t="shared" si="20"/>
        <v>2019Prince Edward IslandGasoline</v>
      </c>
      <c r="B1322">
        <v>2019</v>
      </c>
      <c r="C1322" t="s">
        <v>25</v>
      </c>
      <c r="D1322" t="s">
        <v>15</v>
      </c>
      <c r="E1322">
        <v>170.9</v>
      </c>
      <c r="F1322" s="1">
        <v>-5.2660753880266073E-2</v>
      </c>
    </row>
    <row r="1323" spans="1:6" ht="15" customHeight="1" x14ac:dyDescent="0.25">
      <c r="A1323" t="str">
        <f t="shared" si="20"/>
        <v>2019Prince Edward IslandHealth and personal care</v>
      </c>
      <c r="B1323">
        <v>2019</v>
      </c>
      <c r="C1323" t="s">
        <v>25</v>
      </c>
      <c r="D1323" t="s">
        <v>16</v>
      </c>
      <c r="E1323">
        <v>127</v>
      </c>
      <c r="F1323" s="1">
        <v>1.1952191235059761E-2</v>
      </c>
    </row>
    <row r="1324" spans="1:6" ht="15" customHeight="1" x14ac:dyDescent="0.25">
      <c r="A1324" t="str">
        <f t="shared" si="20"/>
        <v>2019Prince Edward IslandRecreation, education and reading</v>
      </c>
      <c r="B1324">
        <v>2019</v>
      </c>
      <c r="C1324" t="s">
        <v>25</v>
      </c>
      <c r="D1324" t="s">
        <v>17</v>
      </c>
      <c r="E1324">
        <v>122.3</v>
      </c>
      <c r="F1324" s="1">
        <v>2.1720969089390096E-2</v>
      </c>
    </row>
    <row r="1325" spans="1:6" ht="15" customHeight="1" x14ac:dyDescent="0.25">
      <c r="A1325" t="str">
        <f t="shared" si="20"/>
        <v>2019Prince Edward IslandAlcoholic beverages, tobacco products and recreational cannabis</v>
      </c>
      <c r="B1325">
        <v>2019</v>
      </c>
      <c r="C1325" t="s">
        <v>25</v>
      </c>
      <c r="D1325" t="s">
        <v>18</v>
      </c>
      <c r="E1325">
        <v>202.2</v>
      </c>
      <c r="F1325" s="1">
        <v>1.4550928248870934E-2</v>
      </c>
    </row>
    <row r="1326" spans="1:6" ht="15" customHeight="1" x14ac:dyDescent="0.25">
      <c r="A1326" t="str">
        <f t="shared" si="20"/>
        <v>2019Prince Edward IslandUtilities</v>
      </c>
      <c r="B1326">
        <v>2019</v>
      </c>
      <c r="C1326" t="s">
        <v>25</v>
      </c>
      <c r="D1326" t="s">
        <v>87</v>
      </c>
      <c r="E1326">
        <v>179.2</v>
      </c>
      <c r="F1326" s="1">
        <v>-3.8110574342458521E-2</v>
      </c>
    </row>
    <row r="1327" spans="1:6" ht="15" customHeight="1" x14ac:dyDescent="0.25">
      <c r="A1327" t="str">
        <f t="shared" si="20"/>
        <v>2019Prince Edward IslandGoods</v>
      </c>
      <c r="B1327">
        <v>2019</v>
      </c>
      <c r="C1327" t="s">
        <v>25</v>
      </c>
      <c r="D1327" t="s">
        <v>79</v>
      </c>
      <c r="E1327">
        <v>137</v>
      </c>
      <c r="F1327" s="1">
        <v>8.836524300441741E-3</v>
      </c>
    </row>
    <row r="1328" spans="1:6" ht="15" customHeight="1" x14ac:dyDescent="0.25">
      <c r="A1328" t="str">
        <f t="shared" si="20"/>
        <v>2019Prince Edward IslandServices</v>
      </c>
      <c r="B1328">
        <v>2019</v>
      </c>
      <c r="C1328" t="s">
        <v>25</v>
      </c>
      <c r="D1328" t="s">
        <v>80</v>
      </c>
      <c r="E1328">
        <v>138.5</v>
      </c>
      <c r="F1328" s="1">
        <v>1.3909224011713073E-2</v>
      </c>
    </row>
    <row r="1329" spans="1:6" ht="15" customHeight="1" x14ac:dyDescent="0.25">
      <c r="A1329" t="str">
        <f t="shared" si="20"/>
        <v>2019Nova ScotiaAll-items</v>
      </c>
      <c r="B1329">
        <v>2019</v>
      </c>
      <c r="C1329" t="s">
        <v>26</v>
      </c>
      <c r="D1329" t="s">
        <v>9</v>
      </c>
      <c r="E1329">
        <v>137.5</v>
      </c>
      <c r="F1329" s="1">
        <v>1.6260162601625931E-2</v>
      </c>
    </row>
    <row r="1330" spans="1:6" ht="15" customHeight="1" x14ac:dyDescent="0.25">
      <c r="A1330" t="str">
        <f t="shared" si="20"/>
        <v>2019Nova ScotiaFood</v>
      </c>
      <c r="B1330">
        <v>2019</v>
      </c>
      <c r="C1330" t="s">
        <v>26</v>
      </c>
      <c r="D1330" t="s">
        <v>76</v>
      </c>
      <c r="E1330">
        <v>153</v>
      </c>
      <c r="F1330" s="1">
        <v>2.7535258562793784E-2</v>
      </c>
    </row>
    <row r="1331" spans="1:6" ht="15" customHeight="1" x14ac:dyDescent="0.25">
      <c r="A1331" t="str">
        <f t="shared" si="20"/>
        <v>2019Nova ScotiaHousing</v>
      </c>
      <c r="B1331">
        <v>2019</v>
      </c>
      <c r="C1331" t="s">
        <v>26</v>
      </c>
      <c r="D1331" t="s">
        <v>86</v>
      </c>
      <c r="E1331">
        <v>149.19999999999999</v>
      </c>
      <c r="F1331" s="1">
        <v>2.1218343600273748E-2</v>
      </c>
    </row>
    <row r="1332" spans="1:6" ht="15" customHeight="1" x14ac:dyDescent="0.25">
      <c r="A1332" t="str">
        <f t="shared" si="20"/>
        <v>2019Nova ScotiaHousehold operations, furnishings and equipment</v>
      </c>
      <c r="B1332">
        <v>2019</v>
      </c>
      <c r="C1332" t="s">
        <v>26</v>
      </c>
      <c r="D1332" t="s">
        <v>12</v>
      </c>
      <c r="E1332">
        <v>122.1</v>
      </c>
      <c r="F1332" s="1">
        <v>-8.1833060556471787E-4</v>
      </c>
    </row>
    <row r="1333" spans="1:6" ht="15" customHeight="1" x14ac:dyDescent="0.25">
      <c r="A1333" t="str">
        <f t="shared" si="20"/>
        <v>2019Nova ScotiaClothing and footwear</v>
      </c>
      <c r="B1333">
        <v>2019</v>
      </c>
      <c r="C1333" t="s">
        <v>26</v>
      </c>
      <c r="D1333" t="s">
        <v>13</v>
      </c>
      <c r="E1333">
        <v>100.2</v>
      </c>
      <c r="F1333" s="1">
        <v>6.0240963855422549E-3</v>
      </c>
    </row>
    <row r="1334" spans="1:6" ht="15" customHeight="1" x14ac:dyDescent="0.25">
      <c r="A1334" t="str">
        <f t="shared" si="20"/>
        <v>2019Nova ScotiaTransportation</v>
      </c>
      <c r="B1334">
        <v>2019</v>
      </c>
      <c r="C1334" t="s">
        <v>26</v>
      </c>
      <c r="D1334" t="s">
        <v>14</v>
      </c>
      <c r="E1334">
        <v>134.5</v>
      </c>
      <c r="F1334" s="1">
        <v>1.9711902956785401E-2</v>
      </c>
    </row>
    <row r="1335" spans="1:6" ht="15" customHeight="1" x14ac:dyDescent="0.25">
      <c r="A1335" t="str">
        <f t="shared" si="20"/>
        <v>2019Nova ScotiaGasoline</v>
      </c>
      <c r="B1335">
        <v>2019</v>
      </c>
      <c r="C1335" t="s">
        <v>26</v>
      </c>
      <c r="D1335" t="s">
        <v>15</v>
      </c>
      <c r="E1335">
        <v>153.9</v>
      </c>
      <c r="F1335" s="1">
        <v>-4.0523690773067333E-2</v>
      </c>
    </row>
    <row r="1336" spans="1:6" ht="15" customHeight="1" x14ac:dyDescent="0.25">
      <c r="A1336" t="str">
        <f t="shared" si="20"/>
        <v>2019Nova ScotiaHealth and personal care</v>
      </c>
      <c r="B1336">
        <v>2019</v>
      </c>
      <c r="C1336" t="s">
        <v>26</v>
      </c>
      <c r="D1336" t="s">
        <v>16</v>
      </c>
      <c r="E1336">
        <v>122.8</v>
      </c>
      <c r="F1336" s="1">
        <v>2.4489795918367116E-3</v>
      </c>
    </row>
    <row r="1337" spans="1:6" ht="15" customHeight="1" x14ac:dyDescent="0.25">
      <c r="A1337" t="str">
        <f t="shared" si="20"/>
        <v>2019Nova ScotiaRecreation, education and reading</v>
      </c>
      <c r="B1337">
        <v>2019</v>
      </c>
      <c r="C1337" t="s">
        <v>26</v>
      </c>
      <c r="D1337" t="s">
        <v>17</v>
      </c>
      <c r="E1337">
        <v>121.9</v>
      </c>
      <c r="F1337" s="1">
        <v>1.414309484193014E-2</v>
      </c>
    </row>
    <row r="1338" spans="1:6" ht="15" customHeight="1" x14ac:dyDescent="0.25">
      <c r="A1338" t="str">
        <f t="shared" si="20"/>
        <v>2019Nova ScotiaAlcoholic beverages, tobacco products and recreational cannabis</v>
      </c>
      <c r="B1338">
        <v>2019</v>
      </c>
      <c r="C1338" t="s">
        <v>26</v>
      </c>
      <c r="D1338" t="s">
        <v>18</v>
      </c>
      <c r="E1338">
        <v>201.6</v>
      </c>
      <c r="F1338" s="1">
        <v>1.7154389505549979E-2</v>
      </c>
    </row>
    <row r="1339" spans="1:6" ht="15" customHeight="1" x14ac:dyDescent="0.25">
      <c r="A1339" t="str">
        <f t="shared" si="20"/>
        <v>2019Nova ScotiaUtilities</v>
      </c>
      <c r="B1339">
        <v>2019</v>
      </c>
      <c r="C1339" t="s">
        <v>26</v>
      </c>
      <c r="D1339" t="s">
        <v>87</v>
      </c>
      <c r="E1339">
        <v>168.4</v>
      </c>
      <c r="F1339" s="1">
        <v>-1.231671554252196E-2</v>
      </c>
    </row>
    <row r="1340" spans="1:6" ht="15" customHeight="1" x14ac:dyDescent="0.25">
      <c r="A1340" t="str">
        <f t="shared" si="20"/>
        <v>2019Nova ScotiaGoods</v>
      </c>
      <c r="B1340">
        <v>2019</v>
      </c>
      <c r="C1340" t="s">
        <v>26</v>
      </c>
      <c r="D1340" t="s">
        <v>79</v>
      </c>
      <c r="E1340">
        <v>132.19999999999999</v>
      </c>
      <c r="F1340" s="1">
        <v>1.302681992337156E-2</v>
      </c>
    </row>
    <row r="1341" spans="1:6" ht="15" customHeight="1" x14ac:dyDescent="0.25">
      <c r="A1341" t="str">
        <f t="shared" si="20"/>
        <v>2019Nova ScotiaServices</v>
      </c>
      <c r="B1341">
        <v>2019</v>
      </c>
      <c r="C1341" t="s">
        <v>26</v>
      </c>
      <c r="D1341" t="s">
        <v>80</v>
      </c>
      <c r="E1341">
        <v>143.6</v>
      </c>
      <c r="F1341" s="1">
        <v>1.9162526614620215E-2</v>
      </c>
    </row>
    <row r="1342" spans="1:6" ht="15" customHeight="1" x14ac:dyDescent="0.25">
      <c r="A1342" t="str">
        <f t="shared" si="20"/>
        <v>2019New BrunswickAll-items</v>
      </c>
      <c r="B1342">
        <v>2019</v>
      </c>
      <c r="C1342" t="s">
        <v>27</v>
      </c>
      <c r="D1342" t="s">
        <v>9</v>
      </c>
      <c r="E1342">
        <v>136.30000000000001</v>
      </c>
      <c r="F1342" s="1">
        <v>1.7164179104477695E-2</v>
      </c>
    </row>
    <row r="1343" spans="1:6" ht="15" customHeight="1" x14ac:dyDescent="0.25">
      <c r="A1343" t="str">
        <f t="shared" si="20"/>
        <v>2019New BrunswickFood</v>
      </c>
      <c r="B1343">
        <v>2019</v>
      </c>
      <c r="C1343" t="s">
        <v>27</v>
      </c>
      <c r="D1343" t="s">
        <v>76</v>
      </c>
      <c r="E1343">
        <v>155.6</v>
      </c>
      <c r="F1343" s="1">
        <v>3.3200531208499334E-2</v>
      </c>
    </row>
    <row r="1344" spans="1:6" ht="15" customHeight="1" x14ac:dyDescent="0.25">
      <c r="A1344" t="str">
        <f t="shared" si="20"/>
        <v>2019New BrunswickHousing</v>
      </c>
      <c r="B1344">
        <v>2019</v>
      </c>
      <c r="C1344" t="s">
        <v>27</v>
      </c>
      <c r="D1344" t="s">
        <v>86</v>
      </c>
      <c r="E1344">
        <v>140.19999999999999</v>
      </c>
      <c r="F1344" s="1">
        <v>1.9636363636363553E-2</v>
      </c>
    </row>
    <row r="1345" spans="1:6" ht="15" customHeight="1" x14ac:dyDescent="0.25">
      <c r="A1345" t="str">
        <f t="shared" si="20"/>
        <v>2019New BrunswickHousehold operations, furnishings and equipment</v>
      </c>
      <c r="B1345">
        <v>2019</v>
      </c>
      <c r="C1345" t="s">
        <v>27</v>
      </c>
      <c r="D1345" t="s">
        <v>12</v>
      </c>
      <c r="E1345">
        <v>125.1</v>
      </c>
      <c r="F1345" s="1">
        <v>-1.1848341232227489E-2</v>
      </c>
    </row>
    <row r="1346" spans="1:6" ht="15" customHeight="1" x14ac:dyDescent="0.25">
      <c r="A1346" t="str">
        <f t="shared" si="20"/>
        <v>2019New BrunswickClothing and footwear</v>
      </c>
      <c r="B1346">
        <v>2019</v>
      </c>
      <c r="C1346" t="s">
        <v>27</v>
      </c>
      <c r="D1346" t="s">
        <v>13</v>
      </c>
      <c r="E1346">
        <v>101.4</v>
      </c>
      <c r="F1346" s="1">
        <v>4.9554013875123884E-3</v>
      </c>
    </row>
    <row r="1347" spans="1:6" ht="15" customHeight="1" x14ac:dyDescent="0.25">
      <c r="A1347" t="str">
        <f t="shared" si="20"/>
        <v>2019New BrunswickTransportation</v>
      </c>
      <c r="B1347">
        <v>2019</v>
      </c>
      <c r="C1347" t="s">
        <v>27</v>
      </c>
      <c r="D1347" t="s">
        <v>14</v>
      </c>
      <c r="E1347">
        <v>135.6</v>
      </c>
      <c r="F1347" s="1">
        <v>2.031602708803603E-2</v>
      </c>
    </row>
    <row r="1348" spans="1:6" ht="15" customHeight="1" x14ac:dyDescent="0.25">
      <c r="A1348" t="str">
        <f t="shared" ref="A1348:A1411" si="21">B1348&amp;C1348&amp;D1348</f>
        <v>2019New BrunswickGasoline</v>
      </c>
      <c r="B1348">
        <v>2019</v>
      </c>
      <c r="C1348" t="s">
        <v>27</v>
      </c>
      <c r="D1348" t="s">
        <v>15</v>
      </c>
      <c r="E1348">
        <v>159.19999999999999</v>
      </c>
      <c r="F1348" s="1">
        <v>-1.8495684340320593E-2</v>
      </c>
    </row>
    <row r="1349" spans="1:6" ht="15" customHeight="1" x14ac:dyDescent="0.25">
      <c r="A1349" t="str">
        <f t="shared" si="21"/>
        <v>2019New BrunswickHealth and personal care</v>
      </c>
      <c r="B1349">
        <v>2019</v>
      </c>
      <c r="C1349" t="s">
        <v>27</v>
      </c>
      <c r="D1349" t="s">
        <v>16</v>
      </c>
      <c r="E1349">
        <v>118.6</v>
      </c>
      <c r="F1349" s="1">
        <v>7.6465590484281346E-3</v>
      </c>
    </row>
    <row r="1350" spans="1:6" ht="15" customHeight="1" x14ac:dyDescent="0.25">
      <c r="A1350" t="str">
        <f t="shared" si="21"/>
        <v>2019New BrunswickRecreation, education and reading</v>
      </c>
      <c r="B1350">
        <v>2019</v>
      </c>
      <c r="C1350" t="s">
        <v>27</v>
      </c>
      <c r="D1350" t="s">
        <v>17</v>
      </c>
      <c r="E1350">
        <v>123.2</v>
      </c>
      <c r="F1350" s="1">
        <v>3.0100334448160609E-2</v>
      </c>
    </row>
    <row r="1351" spans="1:6" ht="15" customHeight="1" x14ac:dyDescent="0.25">
      <c r="A1351" t="str">
        <f t="shared" si="21"/>
        <v>2019New BrunswickAlcoholic beverages, tobacco products and recreational cannabis</v>
      </c>
      <c r="B1351">
        <v>2019</v>
      </c>
      <c r="C1351" t="s">
        <v>27</v>
      </c>
      <c r="D1351" t="s">
        <v>18</v>
      </c>
      <c r="E1351">
        <v>207</v>
      </c>
      <c r="F1351" s="1">
        <v>1.4705882352941176E-2</v>
      </c>
    </row>
    <row r="1352" spans="1:6" ht="15" customHeight="1" x14ac:dyDescent="0.25">
      <c r="A1352" t="str">
        <f t="shared" si="21"/>
        <v>2019New BrunswickUtilities</v>
      </c>
      <c r="B1352">
        <v>2019</v>
      </c>
      <c r="C1352" t="s">
        <v>27</v>
      </c>
      <c r="D1352" t="s">
        <v>87</v>
      </c>
      <c r="E1352">
        <v>163</v>
      </c>
      <c r="F1352" s="1">
        <v>6.1387354205030267E-4</v>
      </c>
    </row>
    <row r="1353" spans="1:6" ht="15" customHeight="1" x14ac:dyDescent="0.25">
      <c r="A1353" t="str">
        <f t="shared" si="21"/>
        <v>2019New BrunswickGoods</v>
      </c>
      <c r="B1353">
        <v>2019</v>
      </c>
      <c r="C1353" t="s">
        <v>27</v>
      </c>
      <c r="D1353" t="s">
        <v>79</v>
      </c>
      <c r="E1353">
        <v>131.4</v>
      </c>
      <c r="F1353" s="1">
        <v>1.7815646785437733E-2</v>
      </c>
    </row>
    <row r="1354" spans="1:6" ht="15" customHeight="1" x14ac:dyDescent="0.25">
      <c r="A1354" t="str">
        <f t="shared" si="21"/>
        <v>2019New BrunswickServices</v>
      </c>
      <c r="B1354">
        <v>2019</v>
      </c>
      <c r="C1354" t="s">
        <v>27</v>
      </c>
      <c r="D1354" t="s">
        <v>80</v>
      </c>
      <c r="E1354">
        <v>142.5</v>
      </c>
      <c r="F1354" s="1">
        <v>1.4957264957264916E-2</v>
      </c>
    </row>
    <row r="1355" spans="1:6" ht="15" customHeight="1" x14ac:dyDescent="0.25">
      <c r="A1355" t="str">
        <f t="shared" si="21"/>
        <v>2019QuebecAll-items</v>
      </c>
      <c r="B1355">
        <v>2019</v>
      </c>
      <c r="C1355" t="s">
        <v>28</v>
      </c>
      <c r="D1355" t="s">
        <v>9</v>
      </c>
      <c r="E1355">
        <v>131.69999999999999</v>
      </c>
      <c r="F1355" s="1">
        <v>2.0930232558139448E-2</v>
      </c>
    </row>
    <row r="1356" spans="1:6" ht="15" customHeight="1" x14ac:dyDescent="0.25">
      <c r="A1356" t="str">
        <f t="shared" si="21"/>
        <v>2019QuebecFood</v>
      </c>
      <c r="B1356">
        <v>2019</v>
      </c>
      <c r="C1356" t="s">
        <v>28</v>
      </c>
      <c r="D1356" t="s">
        <v>76</v>
      </c>
      <c r="E1356">
        <v>149.4</v>
      </c>
      <c r="F1356" s="1">
        <v>2.9634734665747838E-2</v>
      </c>
    </row>
    <row r="1357" spans="1:6" ht="15" customHeight="1" x14ac:dyDescent="0.25">
      <c r="A1357" t="str">
        <f t="shared" si="21"/>
        <v>2019QuebecHousing</v>
      </c>
      <c r="B1357">
        <v>2019</v>
      </c>
      <c r="C1357" t="s">
        <v>28</v>
      </c>
      <c r="D1357" t="s">
        <v>86</v>
      </c>
      <c r="E1357">
        <v>135.6</v>
      </c>
      <c r="F1357" s="1">
        <v>1.9548872180451086E-2</v>
      </c>
    </row>
    <row r="1358" spans="1:6" ht="15" customHeight="1" x14ac:dyDescent="0.25">
      <c r="A1358" t="str">
        <f t="shared" si="21"/>
        <v>2019QuebecHousehold operations, furnishings and equipment</v>
      </c>
      <c r="B1358">
        <v>2019</v>
      </c>
      <c r="C1358" t="s">
        <v>28</v>
      </c>
      <c r="D1358" t="s">
        <v>12</v>
      </c>
      <c r="E1358">
        <v>123.6</v>
      </c>
      <c r="F1358" s="1">
        <v>1.3114754098360609E-2</v>
      </c>
    </row>
    <row r="1359" spans="1:6" ht="15" customHeight="1" x14ac:dyDescent="0.25">
      <c r="A1359" t="str">
        <f t="shared" si="21"/>
        <v>2019QuebecClothing and footwear</v>
      </c>
      <c r="B1359">
        <v>2019</v>
      </c>
      <c r="C1359" t="s">
        <v>28</v>
      </c>
      <c r="D1359" t="s">
        <v>13</v>
      </c>
      <c r="E1359">
        <v>94.9</v>
      </c>
      <c r="F1359" s="1">
        <v>1.7148981779206953E-2</v>
      </c>
    </row>
    <row r="1360" spans="1:6" ht="15" customHeight="1" x14ac:dyDescent="0.25">
      <c r="A1360" t="str">
        <f t="shared" si="21"/>
        <v>2019QuebecTransportation</v>
      </c>
      <c r="B1360">
        <v>2019</v>
      </c>
      <c r="C1360" t="s">
        <v>28</v>
      </c>
      <c r="D1360" t="s">
        <v>14</v>
      </c>
      <c r="E1360">
        <v>139.30000000000001</v>
      </c>
      <c r="F1360" s="1">
        <v>2.126099706744872E-2</v>
      </c>
    </row>
    <row r="1361" spans="1:6" ht="15" customHeight="1" x14ac:dyDescent="0.25">
      <c r="A1361" t="str">
        <f t="shared" si="21"/>
        <v>2019QuebecGasoline</v>
      </c>
      <c r="B1361">
        <v>2019</v>
      </c>
      <c r="C1361" t="s">
        <v>28</v>
      </c>
      <c r="D1361" t="s">
        <v>15</v>
      </c>
      <c r="E1361">
        <v>168.7</v>
      </c>
      <c r="F1361" s="1">
        <v>-5.2247191011236017E-2</v>
      </c>
    </row>
    <row r="1362" spans="1:6" ht="15" customHeight="1" x14ac:dyDescent="0.25">
      <c r="A1362" t="str">
        <f t="shared" si="21"/>
        <v>2019QuebecHealth and personal care</v>
      </c>
      <c r="B1362">
        <v>2019</v>
      </c>
      <c r="C1362" t="s">
        <v>28</v>
      </c>
      <c r="D1362" t="s">
        <v>16</v>
      </c>
      <c r="E1362">
        <v>126.4</v>
      </c>
      <c r="F1362" s="1">
        <v>1.5261044176706873E-2</v>
      </c>
    </row>
    <row r="1363" spans="1:6" ht="15" customHeight="1" x14ac:dyDescent="0.25">
      <c r="A1363" t="str">
        <f t="shared" si="21"/>
        <v>2019QuebecRecreation, education and reading</v>
      </c>
      <c r="B1363">
        <v>2019</v>
      </c>
      <c r="C1363" t="s">
        <v>28</v>
      </c>
      <c r="D1363" t="s">
        <v>17</v>
      </c>
      <c r="E1363">
        <v>104.4</v>
      </c>
      <c r="F1363" s="1">
        <v>2.4533856722276742E-2</v>
      </c>
    </row>
    <row r="1364" spans="1:6" ht="15" customHeight="1" x14ac:dyDescent="0.25">
      <c r="A1364" t="str">
        <f t="shared" si="21"/>
        <v>2019QuebecAlcoholic beverages, tobacco products and recreational cannabis</v>
      </c>
      <c r="B1364">
        <v>2019</v>
      </c>
      <c r="C1364" t="s">
        <v>28</v>
      </c>
      <c r="D1364" t="s">
        <v>18</v>
      </c>
      <c r="E1364">
        <v>158.5</v>
      </c>
      <c r="F1364" s="1">
        <v>1.9292604501607719E-2</v>
      </c>
    </row>
    <row r="1365" spans="1:6" ht="15" customHeight="1" x14ac:dyDescent="0.25">
      <c r="A1365" t="str">
        <f t="shared" si="21"/>
        <v>2019QuebecUtilities</v>
      </c>
      <c r="B1365">
        <v>2019</v>
      </c>
      <c r="C1365" t="s">
        <v>28</v>
      </c>
      <c r="D1365" t="s">
        <v>87</v>
      </c>
      <c r="E1365">
        <v>150</v>
      </c>
      <c r="F1365" s="1">
        <v>-3.4749034749034784E-2</v>
      </c>
    </row>
    <row r="1366" spans="1:6" ht="15" customHeight="1" x14ac:dyDescent="0.25">
      <c r="A1366" t="str">
        <f t="shared" si="21"/>
        <v>2019QuebecGoods</v>
      </c>
      <c r="B1366">
        <v>2019</v>
      </c>
      <c r="C1366" t="s">
        <v>28</v>
      </c>
      <c r="D1366" t="s">
        <v>79</v>
      </c>
      <c r="E1366">
        <v>122.9</v>
      </c>
      <c r="F1366" s="1">
        <v>1.0690789473684304E-2</v>
      </c>
    </row>
    <row r="1367" spans="1:6" ht="15" customHeight="1" x14ac:dyDescent="0.25">
      <c r="A1367" t="str">
        <f t="shared" si="21"/>
        <v>2019QuebecServices</v>
      </c>
      <c r="B1367">
        <v>2019</v>
      </c>
      <c r="C1367" t="s">
        <v>28</v>
      </c>
      <c r="D1367" t="s">
        <v>80</v>
      </c>
      <c r="E1367">
        <v>141.6</v>
      </c>
      <c r="F1367" s="1">
        <v>2.9069767441860465E-2</v>
      </c>
    </row>
    <row r="1368" spans="1:6" ht="15" customHeight="1" x14ac:dyDescent="0.25">
      <c r="A1368" t="str">
        <f t="shared" si="21"/>
        <v>2019OntarioAll-items</v>
      </c>
      <c r="B1368">
        <v>2019</v>
      </c>
      <c r="C1368" t="s">
        <v>29</v>
      </c>
      <c r="D1368" t="s">
        <v>9</v>
      </c>
      <c r="E1368">
        <v>137.5</v>
      </c>
      <c r="F1368" s="1">
        <v>1.8518518518518517E-2</v>
      </c>
    </row>
    <row r="1369" spans="1:6" ht="15" customHeight="1" x14ac:dyDescent="0.25">
      <c r="A1369" t="str">
        <f t="shared" si="21"/>
        <v>2019OntarioFood</v>
      </c>
      <c r="B1369">
        <v>2019</v>
      </c>
      <c r="C1369" t="s">
        <v>29</v>
      </c>
      <c r="D1369" t="s">
        <v>76</v>
      </c>
      <c r="E1369">
        <v>152.6</v>
      </c>
      <c r="F1369" s="1">
        <v>3.5278154681139678E-2</v>
      </c>
    </row>
    <row r="1370" spans="1:6" ht="15" customHeight="1" x14ac:dyDescent="0.25">
      <c r="A1370" t="str">
        <f t="shared" si="21"/>
        <v>2019OntarioHousing</v>
      </c>
      <c r="B1370">
        <v>2019</v>
      </c>
      <c r="C1370" t="s">
        <v>29</v>
      </c>
      <c r="D1370" t="s">
        <v>86</v>
      </c>
      <c r="E1370">
        <v>147</v>
      </c>
      <c r="F1370" s="1">
        <v>3.0133146461107301E-2</v>
      </c>
    </row>
    <row r="1371" spans="1:6" ht="15" customHeight="1" x14ac:dyDescent="0.25">
      <c r="A1371" t="str">
        <f t="shared" si="21"/>
        <v>2019OntarioHousehold operations, furnishings and equipment</v>
      </c>
      <c r="B1371">
        <v>2019</v>
      </c>
      <c r="C1371" t="s">
        <v>29</v>
      </c>
      <c r="D1371" t="s">
        <v>12</v>
      </c>
      <c r="E1371">
        <v>125.3</v>
      </c>
      <c r="F1371" s="1">
        <v>-3.9745627980922096E-3</v>
      </c>
    </row>
    <row r="1372" spans="1:6" ht="15" customHeight="1" x14ac:dyDescent="0.25">
      <c r="A1372" t="str">
        <f t="shared" si="21"/>
        <v>2019OntarioClothing and footwear</v>
      </c>
      <c r="B1372">
        <v>2019</v>
      </c>
      <c r="C1372" t="s">
        <v>29</v>
      </c>
      <c r="D1372" t="s">
        <v>13</v>
      </c>
      <c r="E1372">
        <v>91.9</v>
      </c>
      <c r="F1372" s="1">
        <v>1.6592920353982299E-2</v>
      </c>
    </row>
    <row r="1373" spans="1:6" ht="15" customHeight="1" x14ac:dyDescent="0.25">
      <c r="A1373" t="str">
        <f t="shared" si="21"/>
        <v>2019OntarioTransportation</v>
      </c>
      <c r="B1373">
        <v>2019</v>
      </c>
      <c r="C1373" t="s">
        <v>29</v>
      </c>
      <c r="D1373" t="s">
        <v>14</v>
      </c>
      <c r="E1373">
        <v>142.1</v>
      </c>
      <c r="F1373" s="1">
        <v>1.6452074391988432E-2</v>
      </c>
    </row>
    <row r="1374" spans="1:6" ht="15" customHeight="1" x14ac:dyDescent="0.25">
      <c r="A1374" t="str">
        <f t="shared" si="21"/>
        <v>2019OntarioGasoline</v>
      </c>
      <c r="B1374">
        <v>2019</v>
      </c>
      <c r="C1374" t="s">
        <v>29</v>
      </c>
      <c r="D1374" t="s">
        <v>15</v>
      </c>
      <c r="E1374">
        <v>170.2</v>
      </c>
      <c r="F1374" s="1">
        <v>-6.9436850738108347E-2</v>
      </c>
    </row>
    <row r="1375" spans="1:6" ht="15" customHeight="1" x14ac:dyDescent="0.25">
      <c r="A1375" t="str">
        <f t="shared" si="21"/>
        <v>2019OntarioHealth and personal care</v>
      </c>
      <c r="B1375">
        <v>2019</v>
      </c>
      <c r="C1375" t="s">
        <v>29</v>
      </c>
      <c r="D1375" t="s">
        <v>16</v>
      </c>
      <c r="E1375">
        <v>128.80000000000001</v>
      </c>
      <c r="F1375" s="1">
        <v>6.2500000000000888E-3</v>
      </c>
    </row>
    <row r="1376" spans="1:6" ht="15" customHeight="1" x14ac:dyDescent="0.25">
      <c r="A1376" t="str">
        <f t="shared" si="21"/>
        <v>2019OntarioRecreation, education and reading</v>
      </c>
      <c r="B1376">
        <v>2019</v>
      </c>
      <c r="C1376" t="s">
        <v>29</v>
      </c>
      <c r="D1376" t="s">
        <v>17</v>
      </c>
      <c r="E1376">
        <v>119.9</v>
      </c>
      <c r="F1376" s="1">
        <v>5.0293378038558968E-3</v>
      </c>
    </row>
    <row r="1377" spans="1:6" ht="15" customHeight="1" x14ac:dyDescent="0.25">
      <c r="A1377" t="str">
        <f t="shared" si="21"/>
        <v>2019OntarioAlcoholic beverages, tobacco products and recreational cannabis</v>
      </c>
      <c r="B1377">
        <v>2019</v>
      </c>
      <c r="C1377" t="s">
        <v>29</v>
      </c>
      <c r="D1377" t="s">
        <v>18</v>
      </c>
      <c r="E1377">
        <v>177.9</v>
      </c>
      <c r="F1377" s="1">
        <v>1.9484240687679115E-2</v>
      </c>
    </row>
    <row r="1378" spans="1:6" ht="15" customHeight="1" x14ac:dyDescent="0.25">
      <c r="A1378" t="str">
        <f t="shared" si="21"/>
        <v>2019OntarioUtilities</v>
      </c>
      <c r="B1378">
        <v>2019</v>
      </c>
      <c r="C1378" t="s">
        <v>29</v>
      </c>
      <c r="D1378" t="s">
        <v>87</v>
      </c>
      <c r="E1378">
        <v>158.5</v>
      </c>
      <c r="F1378" s="1">
        <v>-2.8203556100551776E-2</v>
      </c>
    </row>
    <row r="1379" spans="1:6" ht="15" customHeight="1" x14ac:dyDescent="0.25">
      <c r="A1379" t="str">
        <f t="shared" si="21"/>
        <v>2019OntarioGoods</v>
      </c>
      <c r="B1379">
        <v>2019</v>
      </c>
      <c r="C1379" t="s">
        <v>29</v>
      </c>
      <c r="D1379" t="s">
        <v>79</v>
      </c>
      <c r="E1379">
        <v>120.9</v>
      </c>
      <c r="F1379" s="1">
        <v>1.1715481171548164E-2</v>
      </c>
    </row>
    <row r="1380" spans="1:6" ht="15" customHeight="1" x14ac:dyDescent="0.25">
      <c r="A1380" t="str">
        <f t="shared" si="21"/>
        <v>2019OntarioServices</v>
      </c>
      <c r="B1380">
        <v>2019</v>
      </c>
      <c r="C1380" t="s">
        <v>29</v>
      </c>
      <c r="D1380" t="s">
        <v>80</v>
      </c>
      <c r="E1380">
        <v>152.4</v>
      </c>
      <c r="F1380" s="1">
        <v>2.3505708529214239E-2</v>
      </c>
    </row>
    <row r="1381" spans="1:6" ht="15" customHeight="1" x14ac:dyDescent="0.25">
      <c r="A1381" t="str">
        <f t="shared" si="21"/>
        <v>2019ManitobaAll-items</v>
      </c>
      <c r="B1381">
        <v>2019</v>
      </c>
      <c r="C1381" t="s">
        <v>30</v>
      </c>
      <c r="D1381" t="s">
        <v>9</v>
      </c>
      <c r="E1381">
        <v>136.80000000000001</v>
      </c>
      <c r="F1381" s="1">
        <v>2.2421524663677129E-2</v>
      </c>
    </row>
    <row r="1382" spans="1:6" ht="15" customHeight="1" x14ac:dyDescent="0.25">
      <c r="A1382" t="str">
        <f t="shared" si="21"/>
        <v>2019ManitobaFood</v>
      </c>
      <c r="B1382">
        <v>2019</v>
      </c>
      <c r="C1382" t="s">
        <v>30</v>
      </c>
      <c r="D1382" t="s">
        <v>76</v>
      </c>
      <c r="E1382">
        <v>148</v>
      </c>
      <c r="F1382" s="1">
        <v>2.9207232267037472E-2</v>
      </c>
    </row>
    <row r="1383" spans="1:6" ht="15" customHeight="1" x14ac:dyDescent="0.25">
      <c r="A1383" t="str">
        <f t="shared" si="21"/>
        <v>2019ManitobaHousing</v>
      </c>
      <c r="B1383">
        <v>2019</v>
      </c>
      <c r="C1383" t="s">
        <v>30</v>
      </c>
      <c r="D1383" t="s">
        <v>86</v>
      </c>
      <c r="E1383">
        <v>153.5</v>
      </c>
      <c r="F1383" s="1">
        <v>3.1586021505376267E-2</v>
      </c>
    </row>
    <row r="1384" spans="1:6" ht="15" customHeight="1" x14ac:dyDescent="0.25">
      <c r="A1384" t="str">
        <f t="shared" si="21"/>
        <v>2019ManitobaHousehold operations, furnishings and equipment</v>
      </c>
      <c r="B1384">
        <v>2019</v>
      </c>
      <c r="C1384" t="s">
        <v>30</v>
      </c>
      <c r="D1384" t="s">
        <v>12</v>
      </c>
      <c r="E1384">
        <v>123.8</v>
      </c>
      <c r="F1384" s="1">
        <v>2.0610057708161583E-2</v>
      </c>
    </row>
    <row r="1385" spans="1:6" ht="15" customHeight="1" x14ac:dyDescent="0.25">
      <c r="A1385" t="str">
        <f t="shared" si="21"/>
        <v>2019ManitobaClothing and footwear</v>
      </c>
      <c r="B1385">
        <v>2019</v>
      </c>
      <c r="C1385" t="s">
        <v>30</v>
      </c>
      <c r="D1385" t="s">
        <v>13</v>
      </c>
      <c r="E1385">
        <v>95.4</v>
      </c>
      <c r="F1385" s="1">
        <v>2.0320855614973325E-2</v>
      </c>
    </row>
    <row r="1386" spans="1:6" ht="15" customHeight="1" x14ac:dyDescent="0.25">
      <c r="A1386" t="str">
        <f t="shared" si="21"/>
        <v>2019ManitobaTransportation</v>
      </c>
      <c r="B1386">
        <v>2019</v>
      </c>
      <c r="C1386" t="s">
        <v>30</v>
      </c>
      <c r="D1386" t="s">
        <v>14</v>
      </c>
      <c r="E1386">
        <v>138.69999999999999</v>
      </c>
      <c r="F1386" s="1">
        <v>1.6117216117216032E-2</v>
      </c>
    </row>
    <row r="1387" spans="1:6" ht="15" customHeight="1" x14ac:dyDescent="0.25">
      <c r="A1387" t="str">
        <f t="shared" si="21"/>
        <v>2019ManitobaGasoline</v>
      </c>
      <c r="B1387">
        <v>2019</v>
      </c>
      <c r="C1387" t="s">
        <v>30</v>
      </c>
      <c r="D1387" t="s">
        <v>15</v>
      </c>
      <c r="E1387">
        <v>167.8</v>
      </c>
      <c r="F1387" s="1">
        <v>-3.341013824884783E-2</v>
      </c>
    </row>
    <row r="1388" spans="1:6" ht="15" customHeight="1" x14ac:dyDescent="0.25">
      <c r="A1388" t="str">
        <f t="shared" si="21"/>
        <v>2019ManitobaHealth and personal care</v>
      </c>
      <c r="B1388">
        <v>2019</v>
      </c>
      <c r="C1388" t="s">
        <v>30</v>
      </c>
      <c r="D1388" t="s">
        <v>16</v>
      </c>
      <c r="E1388">
        <v>120.6</v>
      </c>
      <c r="F1388" s="1">
        <v>1.3445378151260456E-2</v>
      </c>
    </row>
    <row r="1389" spans="1:6" ht="15" customHeight="1" x14ac:dyDescent="0.25">
      <c r="A1389" t="str">
        <f t="shared" si="21"/>
        <v>2019ManitobaRecreation, education and reading</v>
      </c>
      <c r="B1389">
        <v>2019</v>
      </c>
      <c r="C1389" t="s">
        <v>30</v>
      </c>
      <c r="D1389" t="s">
        <v>17</v>
      </c>
      <c r="E1389">
        <v>115.8</v>
      </c>
      <c r="F1389" s="1">
        <v>1.8469656992084381E-2</v>
      </c>
    </row>
    <row r="1390" spans="1:6" ht="15" customHeight="1" x14ac:dyDescent="0.25">
      <c r="A1390" t="str">
        <f t="shared" si="21"/>
        <v>2019ManitobaAlcoholic beverages, tobacco products and recreational cannabis</v>
      </c>
      <c r="B1390">
        <v>2019</v>
      </c>
      <c r="C1390" t="s">
        <v>30</v>
      </c>
      <c r="D1390" t="s">
        <v>18</v>
      </c>
      <c r="E1390">
        <v>188.2</v>
      </c>
      <c r="F1390" s="1">
        <v>1.2917115177610211E-2</v>
      </c>
    </row>
    <row r="1391" spans="1:6" ht="15" customHeight="1" x14ac:dyDescent="0.25">
      <c r="A1391" t="str">
        <f t="shared" si="21"/>
        <v>2019ManitobaUtilities</v>
      </c>
      <c r="B1391">
        <v>2019</v>
      </c>
      <c r="C1391" t="s">
        <v>30</v>
      </c>
      <c r="D1391" t="s">
        <v>87</v>
      </c>
      <c r="E1391">
        <v>151.9</v>
      </c>
      <c r="F1391" s="1">
        <v>7.9628400796285144E-3</v>
      </c>
    </row>
    <row r="1392" spans="1:6" ht="15" customHeight="1" x14ac:dyDescent="0.25">
      <c r="A1392" t="str">
        <f t="shared" si="21"/>
        <v>2019ManitobaGoods</v>
      </c>
      <c r="B1392">
        <v>2019</v>
      </c>
      <c r="C1392" t="s">
        <v>30</v>
      </c>
      <c r="D1392" t="s">
        <v>79</v>
      </c>
      <c r="E1392">
        <v>122.8</v>
      </c>
      <c r="F1392" s="1">
        <v>1.7398508699254304E-2</v>
      </c>
    </row>
    <row r="1393" spans="1:6" ht="15" customHeight="1" x14ac:dyDescent="0.25">
      <c r="A1393" t="str">
        <f t="shared" si="21"/>
        <v>2019ManitobaServices</v>
      </c>
      <c r="B1393">
        <v>2019</v>
      </c>
      <c r="C1393" t="s">
        <v>30</v>
      </c>
      <c r="D1393" t="s">
        <v>80</v>
      </c>
      <c r="E1393">
        <v>152.4</v>
      </c>
      <c r="F1393" s="1">
        <v>2.5572005383580159E-2</v>
      </c>
    </row>
    <row r="1394" spans="1:6" ht="15" customHeight="1" x14ac:dyDescent="0.25">
      <c r="A1394" t="str">
        <f t="shared" si="21"/>
        <v>2019SaskatchewanAll-items</v>
      </c>
      <c r="B1394">
        <v>2019</v>
      </c>
      <c r="C1394" t="s">
        <v>31</v>
      </c>
      <c r="D1394" t="s">
        <v>9</v>
      </c>
      <c r="E1394">
        <v>139.9</v>
      </c>
      <c r="F1394" s="1">
        <v>1.7454545454545497E-2</v>
      </c>
    </row>
    <row r="1395" spans="1:6" ht="15" customHeight="1" x14ac:dyDescent="0.25">
      <c r="A1395" t="str">
        <f t="shared" si="21"/>
        <v>2019SaskatchewanFood</v>
      </c>
      <c r="B1395">
        <v>2019</v>
      </c>
      <c r="C1395" t="s">
        <v>31</v>
      </c>
      <c r="D1395" t="s">
        <v>76</v>
      </c>
      <c r="E1395">
        <v>151.80000000000001</v>
      </c>
      <c r="F1395" s="1">
        <v>3.1951053704962727E-2</v>
      </c>
    </row>
    <row r="1396" spans="1:6" ht="15" customHeight="1" x14ac:dyDescent="0.25">
      <c r="A1396" t="str">
        <f t="shared" si="21"/>
        <v>2019SaskatchewanHousing</v>
      </c>
      <c r="B1396">
        <v>2019</v>
      </c>
      <c r="C1396" t="s">
        <v>31</v>
      </c>
      <c r="D1396" t="s">
        <v>86</v>
      </c>
      <c r="E1396">
        <v>170.4</v>
      </c>
      <c r="F1396" s="1">
        <v>1.7921146953405017E-2</v>
      </c>
    </row>
    <row r="1397" spans="1:6" ht="15" customHeight="1" x14ac:dyDescent="0.25">
      <c r="A1397" t="str">
        <f t="shared" si="21"/>
        <v>2019SaskatchewanHousehold operations, furnishings and equipment</v>
      </c>
      <c r="B1397">
        <v>2019</v>
      </c>
      <c r="C1397" t="s">
        <v>31</v>
      </c>
      <c r="D1397" t="s">
        <v>12</v>
      </c>
      <c r="E1397">
        <v>114.5</v>
      </c>
      <c r="F1397" s="1">
        <v>6.1511423550088123E-3</v>
      </c>
    </row>
    <row r="1398" spans="1:6" ht="15" customHeight="1" x14ac:dyDescent="0.25">
      <c r="A1398" t="str">
        <f t="shared" si="21"/>
        <v>2019SaskatchewanClothing and footwear</v>
      </c>
      <c r="B1398">
        <v>2019</v>
      </c>
      <c r="C1398" t="s">
        <v>31</v>
      </c>
      <c r="D1398" t="s">
        <v>13</v>
      </c>
      <c r="E1398">
        <v>103.5</v>
      </c>
      <c r="F1398" s="1">
        <v>2.6785714285714315E-2</v>
      </c>
    </row>
    <row r="1399" spans="1:6" ht="15" customHeight="1" x14ac:dyDescent="0.25">
      <c r="A1399" t="str">
        <f t="shared" si="21"/>
        <v>2019SaskatchewanTransportation</v>
      </c>
      <c r="B1399">
        <v>2019</v>
      </c>
      <c r="C1399" t="s">
        <v>31</v>
      </c>
      <c r="D1399" t="s">
        <v>14</v>
      </c>
      <c r="E1399">
        <v>135.1</v>
      </c>
      <c r="F1399" s="1">
        <v>1.7319277108433603E-2</v>
      </c>
    </row>
    <row r="1400" spans="1:6" ht="15" customHeight="1" x14ac:dyDescent="0.25">
      <c r="A1400" t="str">
        <f t="shared" si="21"/>
        <v>2019SaskatchewanGasoline</v>
      </c>
      <c r="B1400">
        <v>2019</v>
      </c>
      <c r="C1400" t="s">
        <v>31</v>
      </c>
      <c r="D1400" t="s">
        <v>15</v>
      </c>
      <c r="E1400">
        <v>155.6</v>
      </c>
      <c r="F1400" s="1">
        <v>-3.8318912237330138E-2</v>
      </c>
    </row>
    <row r="1401" spans="1:6" ht="15" customHeight="1" x14ac:dyDescent="0.25">
      <c r="A1401" t="str">
        <f t="shared" si="21"/>
        <v>2019SaskatchewanHealth and personal care</v>
      </c>
      <c r="B1401">
        <v>2019</v>
      </c>
      <c r="C1401" t="s">
        <v>31</v>
      </c>
      <c r="D1401" t="s">
        <v>16</v>
      </c>
      <c r="E1401">
        <v>126.7</v>
      </c>
      <c r="F1401" s="1">
        <v>1.2789768185451708E-2</v>
      </c>
    </row>
    <row r="1402" spans="1:6" ht="15" customHeight="1" x14ac:dyDescent="0.25">
      <c r="A1402" t="str">
        <f t="shared" si="21"/>
        <v>2019SaskatchewanRecreation, education and reading</v>
      </c>
      <c r="B1402">
        <v>2019</v>
      </c>
      <c r="C1402" t="s">
        <v>31</v>
      </c>
      <c r="D1402" t="s">
        <v>17</v>
      </c>
      <c r="E1402">
        <v>115.9</v>
      </c>
      <c r="F1402" s="1">
        <v>1.2227074235807911E-2</v>
      </c>
    </row>
    <row r="1403" spans="1:6" ht="15" customHeight="1" x14ac:dyDescent="0.25">
      <c r="A1403" t="str">
        <f t="shared" si="21"/>
        <v>2019SaskatchewanAlcoholic beverages, tobacco products and recreational cannabis</v>
      </c>
      <c r="B1403">
        <v>2019</v>
      </c>
      <c r="C1403" t="s">
        <v>31</v>
      </c>
      <c r="D1403" t="s">
        <v>18</v>
      </c>
      <c r="E1403">
        <v>184.2</v>
      </c>
      <c r="F1403" s="1">
        <v>1.3758943313153551E-2</v>
      </c>
    </row>
    <row r="1404" spans="1:6" ht="15" customHeight="1" x14ac:dyDescent="0.25">
      <c r="A1404" t="str">
        <f t="shared" si="21"/>
        <v>2019SaskatchewanUtilities</v>
      </c>
      <c r="B1404">
        <v>2019</v>
      </c>
      <c r="C1404" t="s">
        <v>31</v>
      </c>
      <c r="D1404" t="s">
        <v>87</v>
      </c>
      <c r="E1404">
        <v>149.69999999999999</v>
      </c>
      <c r="F1404" s="1">
        <v>-9.9206349206349218E-3</v>
      </c>
    </row>
    <row r="1405" spans="1:6" ht="15" customHeight="1" x14ac:dyDescent="0.25">
      <c r="A1405" t="str">
        <f t="shared" si="21"/>
        <v>2019SaskatchewanGoods</v>
      </c>
      <c r="B1405">
        <v>2019</v>
      </c>
      <c r="C1405" t="s">
        <v>31</v>
      </c>
      <c r="D1405" t="s">
        <v>79</v>
      </c>
      <c r="E1405">
        <v>123</v>
      </c>
      <c r="F1405" s="1">
        <v>1.4014839241549899E-2</v>
      </c>
    </row>
    <row r="1406" spans="1:6" ht="15" customHeight="1" x14ac:dyDescent="0.25">
      <c r="A1406" t="str">
        <f t="shared" si="21"/>
        <v>2019SaskatchewanServices</v>
      </c>
      <c r="B1406">
        <v>2019</v>
      </c>
      <c r="C1406" t="s">
        <v>31</v>
      </c>
      <c r="D1406" t="s">
        <v>80</v>
      </c>
      <c r="E1406">
        <v>161</v>
      </c>
      <c r="F1406" s="1">
        <v>1.9632678910702941E-2</v>
      </c>
    </row>
    <row r="1407" spans="1:6" ht="15" customHeight="1" x14ac:dyDescent="0.25">
      <c r="A1407" t="str">
        <f t="shared" si="21"/>
        <v>2019AlbertaAll-items</v>
      </c>
      <c r="B1407">
        <v>2019</v>
      </c>
      <c r="C1407" t="s">
        <v>32</v>
      </c>
      <c r="D1407" t="s">
        <v>9</v>
      </c>
      <c r="E1407">
        <v>143.1</v>
      </c>
      <c r="F1407" s="1">
        <v>1.7780938833570414E-2</v>
      </c>
    </row>
    <row r="1408" spans="1:6" ht="15" customHeight="1" x14ac:dyDescent="0.25">
      <c r="A1408" t="str">
        <f t="shared" si="21"/>
        <v>2019AlbertaFood</v>
      </c>
      <c r="B1408">
        <v>2019</v>
      </c>
      <c r="C1408" t="s">
        <v>32</v>
      </c>
      <c r="D1408" t="s">
        <v>76</v>
      </c>
      <c r="E1408">
        <v>149.19999999999999</v>
      </c>
      <c r="F1408" s="1">
        <v>3.6831132731063115E-2</v>
      </c>
    </row>
    <row r="1409" spans="1:6" ht="15" customHeight="1" x14ac:dyDescent="0.25">
      <c r="A1409" t="str">
        <f t="shared" si="21"/>
        <v>2019AlbertaHousing</v>
      </c>
      <c r="B1409">
        <v>2019</v>
      </c>
      <c r="C1409" t="s">
        <v>32</v>
      </c>
      <c r="D1409" t="s">
        <v>86</v>
      </c>
      <c r="E1409">
        <v>172.3</v>
      </c>
      <c r="F1409" s="1">
        <v>2.3767082590612002E-2</v>
      </c>
    </row>
    <row r="1410" spans="1:6" ht="15" customHeight="1" x14ac:dyDescent="0.25">
      <c r="A1410" t="str">
        <f t="shared" si="21"/>
        <v>2019AlbertaHousehold operations, furnishings and equipment</v>
      </c>
      <c r="B1410">
        <v>2019</v>
      </c>
      <c r="C1410" t="s">
        <v>32</v>
      </c>
      <c r="D1410" t="s">
        <v>12</v>
      </c>
      <c r="E1410">
        <v>123</v>
      </c>
      <c r="F1410" s="1">
        <v>5.7236304170073821E-3</v>
      </c>
    </row>
    <row r="1411" spans="1:6" ht="15" customHeight="1" x14ac:dyDescent="0.25">
      <c r="A1411" t="str">
        <f t="shared" si="21"/>
        <v>2019AlbertaClothing and footwear</v>
      </c>
      <c r="B1411">
        <v>2019</v>
      </c>
      <c r="C1411" t="s">
        <v>32</v>
      </c>
      <c r="D1411" t="s">
        <v>13</v>
      </c>
      <c r="E1411">
        <v>97.5</v>
      </c>
      <c r="F1411" s="1">
        <v>1.2461059190031182E-2</v>
      </c>
    </row>
    <row r="1412" spans="1:6" ht="15" customHeight="1" x14ac:dyDescent="0.25">
      <c r="A1412" t="str">
        <f t="shared" ref="A1412:A1475" si="22">B1412&amp;C1412&amp;D1412</f>
        <v>2019AlbertaTransportation</v>
      </c>
      <c r="B1412">
        <v>2019</v>
      </c>
      <c r="C1412" t="s">
        <v>32</v>
      </c>
      <c r="D1412" t="s">
        <v>14</v>
      </c>
      <c r="E1412">
        <v>144.80000000000001</v>
      </c>
      <c r="F1412" s="1">
        <v>1.1879804332634641E-2</v>
      </c>
    </row>
    <row r="1413" spans="1:6" ht="15" customHeight="1" x14ac:dyDescent="0.25">
      <c r="A1413" t="str">
        <f t="shared" si="22"/>
        <v>2019AlbertaGasoline</v>
      </c>
      <c r="B1413">
        <v>2019</v>
      </c>
      <c r="C1413" t="s">
        <v>32</v>
      </c>
      <c r="D1413" t="s">
        <v>15</v>
      </c>
      <c r="E1413">
        <v>161.80000000000001</v>
      </c>
      <c r="F1413" s="1">
        <v>-0.11632987438558157</v>
      </c>
    </row>
    <row r="1414" spans="1:6" ht="15" customHeight="1" x14ac:dyDescent="0.25">
      <c r="A1414" t="str">
        <f t="shared" si="22"/>
        <v>2019AlbertaHealth and personal care</v>
      </c>
      <c r="B1414">
        <v>2019</v>
      </c>
      <c r="C1414" t="s">
        <v>32</v>
      </c>
      <c r="D1414" t="s">
        <v>16</v>
      </c>
      <c r="E1414">
        <v>138.1</v>
      </c>
      <c r="F1414" s="1">
        <v>1.172161172161168E-2</v>
      </c>
    </row>
    <row r="1415" spans="1:6" ht="15" customHeight="1" x14ac:dyDescent="0.25">
      <c r="A1415" t="str">
        <f t="shared" si="22"/>
        <v>2019AlbertaRecreation, education and reading</v>
      </c>
      <c r="B1415">
        <v>2019</v>
      </c>
      <c r="C1415" t="s">
        <v>32</v>
      </c>
      <c r="D1415" t="s">
        <v>17</v>
      </c>
      <c r="E1415">
        <v>115.1</v>
      </c>
      <c r="F1415" s="1">
        <v>8.7642418930762491E-3</v>
      </c>
    </row>
    <row r="1416" spans="1:6" ht="15" customHeight="1" x14ac:dyDescent="0.25">
      <c r="A1416" t="str">
        <f t="shared" si="22"/>
        <v>2019AlbertaAlcoholic beverages, tobacco products and recreational cannabis</v>
      </c>
      <c r="B1416">
        <v>2019</v>
      </c>
      <c r="C1416" t="s">
        <v>32</v>
      </c>
      <c r="D1416" t="s">
        <v>18</v>
      </c>
      <c r="E1416">
        <v>172.1</v>
      </c>
      <c r="F1416" s="1">
        <v>1.2948793407886926E-2</v>
      </c>
    </row>
    <row r="1417" spans="1:6" ht="15" customHeight="1" x14ac:dyDescent="0.25">
      <c r="A1417" t="str">
        <f t="shared" si="22"/>
        <v>2019AlbertaUtilities</v>
      </c>
      <c r="B1417">
        <v>2019</v>
      </c>
      <c r="C1417" t="s">
        <v>32</v>
      </c>
      <c r="D1417" t="s">
        <v>87</v>
      </c>
      <c r="E1417">
        <v>166.1</v>
      </c>
      <c r="F1417" s="1">
        <v>-3.4863451481696686E-2</v>
      </c>
    </row>
    <row r="1418" spans="1:6" ht="15" customHeight="1" x14ac:dyDescent="0.25">
      <c r="A1418" t="str">
        <f t="shared" si="22"/>
        <v>2019AlbertaGoods</v>
      </c>
      <c r="B1418">
        <v>2019</v>
      </c>
      <c r="C1418" t="s">
        <v>32</v>
      </c>
      <c r="D1418" t="s">
        <v>79</v>
      </c>
      <c r="E1418">
        <v>121.6</v>
      </c>
      <c r="F1418" s="1">
        <v>1.0806317539484599E-2</v>
      </c>
    </row>
    <row r="1419" spans="1:6" ht="15" customHeight="1" x14ac:dyDescent="0.25">
      <c r="A1419" t="str">
        <f t="shared" si="22"/>
        <v>2019AlbertaServices</v>
      </c>
      <c r="B1419">
        <v>2019</v>
      </c>
      <c r="C1419" t="s">
        <v>32</v>
      </c>
      <c r="D1419" t="s">
        <v>80</v>
      </c>
      <c r="E1419">
        <v>166.5</v>
      </c>
      <c r="F1419" s="1">
        <v>2.0846106683016591E-2</v>
      </c>
    </row>
    <row r="1420" spans="1:6" ht="15" customHeight="1" x14ac:dyDescent="0.25">
      <c r="A1420" t="str">
        <f t="shared" si="22"/>
        <v>2019British ColumbiaAll-items</v>
      </c>
      <c r="B1420">
        <v>2019</v>
      </c>
      <c r="C1420" t="s">
        <v>33</v>
      </c>
      <c r="D1420" t="s">
        <v>9</v>
      </c>
      <c r="E1420">
        <v>131.4</v>
      </c>
      <c r="F1420" s="1">
        <v>2.336448598130841E-2</v>
      </c>
    </row>
    <row r="1421" spans="1:6" ht="15" customHeight="1" x14ac:dyDescent="0.25">
      <c r="A1421" t="str">
        <f t="shared" si="22"/>
        <v>2019British ColumbiaFood</v>
      </c>
      <c r="B1421">
        <v>2019</v>
      </c>
      <c r="C1421" t="s">
        <v>33</v>
      </c>
      <c r="D1421" t="s">
        <v>76</v>
      </c>
      <c r="E1421">
        <v>145.6</v>
      </c>
      <c r="F1421" s="1">
        <v>3.9257673090649536E-2</v>
      </c>
    </row>
    <row r="1422" spans="1:6" ht="15" customHeight="1" x14ac:dyDescent="0.25">
      <c r="A1422" t="str">
        <f t="shared" si="22"/>
        <v>2019British ColumbiaHousing</v>
      </c>
      <c r="B1422">
        <v>2019</v>
      </c>
      <c r="C1422" t="s">
        <v>33</v>
      </c>
      <c r="D1422" t="s">
        <v>86</v>
      </c>
      <c r="E1422">
        <v>125.4</v>
      </c>
      <c r="F1422" s="1">
        <v>2.367346938775515E-2</v>
      </c>
    </row>
    <row r="1423" spans="1:6" ht="15" customHeight="1" x14ac:dyDescent="0.25">
      <c r="A1423" t="str">
        <f t="shared" si="22"/>
        <v>2019British ColumbiaHousehold operations, furnishings and equipment</v>
      </c>
      <c r="B1423">
        <v>2019</v>
      </c>
      <c r="C1423" t="s">
        <v>33</v>
      </c>
      <c r="D1423" t="s">
        <v>12</v>
      </c>
      <c r="E1423">
        <v>120.6</v>
      </c>
      <c r="F1423" s="1">
        <v>8.3612040133779261E-3</v>
      </c>
    </row>
    <row r="1424" spans="1:6" ht="15" customHeight="1" x14ac:dyDescent="0.25">
      <c r="A1424" t="str">
        <f t="shared" si="22"/>
        <v>2019British ColumbiaClothing and footwear</v>
      </c>
      <c r="B1424">
        <v>2019</v>
      </c>
      <c r="C1424" t="s">
        <v>33</v>
      </c>
      <c r="D1424" t="s">
        <v>13</v>
      </c>
      <c r="E1424">
        <v>107.9</v>
      </c>
      <c r="F1424" s="1">
        <v>2.1780303030303139E-2</v>
      </c>
    </row>
    <row r="1425" spans="1:6" ht="15" customHeight="1" x14ac:dyDescent="0.25">
      <c r="A1425" t="str">
        <f t="shared" si="22"/>
        <v>2019British ColumbiaTransportation</v>
      </c>
      <c r="B1425">
        <v>2019</v>
      </c>
      <c r="C1425" t="s">
        <v>33</v>
      </c>
      <c r="D1425" t="s">
        <v>14</v>
      </c>
      <c r="E1425">
        <v>144</v>
      </c>
      <c r="F1425" s="1">
        <v>2.5641025641025599E-2</v>
      </c>
    </row>
    <row r="1426" spans="1:6" ht="15" customHeight="1" x14ac:dyDescent="0.25">
      <c r="A1426" t="str">
        <f t="shared" si="22"/>
        <v>2019British ColumbiaGasoline</v>
      </c>
      <c r="B1426">
        <v>2019</v>
      </c>
      <c r="C1426" t="s">
        <v>33</v>
      </c>
      <c r="D1426" t="s">
        <v>15</v>
      </c>
      <c r="E1426">
        <v>198.7</v>
      </c>
      <c r="F1426" s="1">
        <v>-1.2916045702931062E-2</v>
      </c>
    </row>
    <row r="1427" spans="1:6" ht="15" customHeight="1" x14ac:dyDescent="0.25">
      <c r="A1427" t="str">
        <f t="shared" si="22"/>
        <v>2019British ColumbiaHealth and personal care</v>
      </c>
      <c r="B1427">
        <v>2019</v>
      </c>
      <c r="C1427" t="s">
        <v>33</v>
      </c>
      <c r="D1427" t="s">
        <v>16</v>
      </c>
      <c r="E1427">
        <v>121.7</v>
      </c>
      <c r="F1427" s="1">
        <v>1.6708437761069339E-2</v>
      </c>
    </row>
    <row r="1428" spans="1:6" ht="15" customHeight="1" x14ac:dyDescent="0.25">
      <c r="A1428" t="str">
        <f t="shared" si="22"/>
        <v>2019British ColumbiaRecreation, education and reading</v>
      </c>
      <c r="B1428">
        <v>2019</v>
      </c>
      <c r="C1428" t="s">
        <v>33</v>
      </c>
      <c r="D1428" t="s">
        <v>17</v>
      </c>
      <c r="E1428">
        <v>127</v>
      </c>
      <c r="F1428" s="1">
        <v>2.1721641190667763E-2</v>
      </c>
    </row>
    <row r="1429" spans="1:6" ht="15" customHeight="1" x14ac:dyDescent="0.25">
      <c r="A1429" t="str">
        <f t="shared" si="22"/>
        <v>2019British ColumbiaAlcoholic beverages, tobacco products and recreational cannabis</v>
      </c>
      <c r="B1429">
        <v>2019</v>
      </c>
      <c r="C1429" t="s">
        <v>33</v>
      </c>
      <c r="D1429" t="s">
        <v>18</v>
      </c>
      <c r="E1429">
        <v>157.4</v>
      </c>
      <c r="F1429" s="1">
        <v>2.4739583333333409E-2</v>
      </c>
    </row>
    <row r="1430" spans="1:6" ht="15" customHeight="1" x14ac:dyDescent="0.25">
      <c r="A1430" t="str">
        <f t="shared" si="22"/>
        <v>2019British ColumbiaUtilities</v>
      </c>
      <c r="B1430">
        <v>2019</v>
      </c>
      <c r="C1430" t="s">
        <v>33</v>
      </c>
      <c r="D1430" t="s">
        <v>87</v>
      </c>
      <c r="E1430">
        <v>173.2</v>
      </c>
      <c r="F1430" s="1">
        <v>1.1682242990654207E-2</v>
      </c>
    </row>
    <row r="1431" spans="1:6" ht="15" customHeight="1" x14ac:dyDescent="0.25">
      <c r="A1431" t="str">
        <f t="shared" si="22"/>
        <v>2019British ColumbiaGoods</v>
      </c>
      <c r="B1431">
        <v>2019</v>
      </c>
      <c r="C1431" t="s">
        <v>33</v>
      </c>
      <c r="D1431" t="s">
        <v>79</v>
      </c>
      <c r="E1431">
        <v>123.3</v>
      </c>
      <c r="F1431" s="1">
        <v>2.3236514522821553E-2</v>
      </c>
    </row>
    <row r="1432" spans="1:6" ht="15" customHeight="1" x14ac:dyDescent="0.25">
      <c r="A1432" t="str">
        <f t="shared" si="22"/>
        <v>2019British ColumbiaServices</v>
      </c>
      <c r="B1432">
        <v>2019</v>
      </c>
      <c r="C1432" t="s">
        <v>33</v>
      </c>
      <c r="D1432" t="s">
        <v>80</v>
      </c>
      <c r="E1432">
        <v>138.1</v>
      </c>
      <c r="F1432" s="1">
        <v>2.220577350111029E-2</v>
      </c>
    </row>
    <row r="1433" spans="1:6" x14ac:dyDescent="0.25">
      <c r="A1433" t="str">
        <f t="shared" si="22"/>
        <v>2020CanadaAll-items</v>
      </c>
      <c r="B1433">
        <v>2020</v>
      </c>
      <c r="C1433" t="s">
        <v>7</v>
      </c>
      <c r="D1433" t="s">
        <v>9</v>
      </c>
      <c r="E1433">
        <v>137</v>
      </c>
      <c r="F1433" s="1">
        <v>7.3529411764705881E-3</v>
      </c>
    </row>
    <row r="1434" spans="1:6" ht="15" customHeight="1" x14ac:dyDescent="0.25">
      <c r="A1434" t="str">
        <f t="shared" si="22"/>
        <v>2020CanadaFood</v>
      </c>
      <c r="B1434">
        <v>2020</v>
      </c>
      <c r="C1434" t="s">
        <v>7</v>
      </c>
      <c r="D1434" t="s">
        <v>76</v>
      </c>
      <c r="E1434">
        <v>153.69999999999999</v>
      </c>
      <c r="F1434" s="1">
        <v>2.3302263648468709E-2</v>
      </c>
    </row>
    <row r="1435" spans="1:6" ht="15" customHeight="1" x14ac:dyDescent="0.25">
      <c r="A1435" t="str">
        <f t="shared" si="22"/>
        <v>2020CanadaHousing</v>
      </c>
      <c r="B1435">
        <v>2020</v>
      </c>
      <c r="C1435" t="s">
        <v>7</v>
      </c>
      <c r="D1435" t="s">
        <v>86</v>
      </c>
      <c r="E1435">
        <v>147</v>
      </c>
      <c r="F1435" s="1">
        <v>1.7301038062283738E-2</v>
      </c>
    </row>
    <row r="1436" spans="1:6" ht="15" customHeight="1" x14ac:dyDescent="0.25">
      <c r="A1436" t="str">
        <f t="shared" si="22"/>
        <v>2020CanadaHousehold operations, furnishings and equipment</v>
      </c>
      <c r="B1436">
        <v>2020</v>
      </c>
      <c r="C1436" t="s">
        <v>7</v>
      </c>
      <c r="D1436" t="s">
        <v>12</v>
      </c>
      <c r="E1436">
        <v>123.8</v>
      </c>
      <c r="F1436" s="1">
        <v>1.6181229773463014E-3</v>
      </c>
    </row>
    <row r="1437" spans="1:6" ht="15" customHeight="1" x14ac:dyDescent="0.25">
      <c r="A1437" t="str">
        <f t="shared" si="22"/>
        <v>2020CanadaClothing and footwear</v>
      </c>
      <c r="B1437">
        <v>2020</v>
      </c>
      <c r="C1437" t="s">
        <v>7</v>
      </c>
      <c r="D1437" t="s">
        <v>13</v>
      </c>
      <c r="E1437">
        <v>94.4</v>
      </c>
      <c r="F1437" s="1">
        <v>-1.7689906347554515E-2</v>
      </c>
    </row>
    <row r="1438" spans="1:6" ht="15" customHeight="1" x14ac:dyDescent="0.25">
      <c r="A1438" t="str">
        <f t="shared" si="22"/>
        <v>2020CanadaTransportation</v>
      </c>
      <c r="B1438">
        <v>2020</v>
      </c>
      <c r="C1438" t="s">
        <v>7</v>
      </c>
      <c r="D1438" t="s">
        <v>14</v>
      </c>
      <c r="E1438">
        <v>141.19999999999999</v>
      </c>
      <c r="F1438" s="1">
        <v>-2.1201413427562642E-3</v>
      </c>
    </row>
    <row r="1439" spans="1:6" ht="15" customHeight="1" x14ac:dyDescent="0.25">
      <c r="A1439" t="str">
        <f t="shared" si="22"/>
        <v>2020CanadaGasoline</v>
      </c>
      <c r="B1439">
        <v>2020</v>
      </c>
      <c r="C1439" t="s">
        <v>7</v>
      </c>
      <c r="D1439" t="s">
        <v>15</v>
      </c>
      <c r="E1439">
        <v>146.69999999999999</v>
      </c>
      <c r="F1439" s="1">
        <v>-0.13958944281524932</v>
      </c>
    </row>
    <row r="1440" spans="1:6" ht="15" customHeight="1" x14ac:dyDescent="0.25">
      <c r="A1440" t="str">
        <f t="shared" si="22"/>
        <v>2020CanadaHealth and personal care</v>
      </c>
      <c r="B1440">
        <v>2020</v>
      </c>
      <c r="C1440" t="s">
        <v>7</v>
      </c>
      <c r="D1440" t="s">
        <v>16</v>
      </c>
      <c r="E1440">
        <v>129.19999999999999</v>
      </c>
      <c r="F1440" s="1">
        <v>1.4128728414442565E-2</v>
      </c>
    </row>
    <row r="1441" spans="1:6" ht="15" customHeight="1" x14ac:dyDescent="0.25">
      <c r="A1441" t="str">
        <f t="shared" si="22"/>
        <v>2020CanadaRecreation, education and reading</v>
      </c>
      <c r="B1441">
        <v>2020</v>
      </c>
      <c r="C1441" t="s">
        <v>7</v>
      </c>
      <c r="D1441" t="s">
        <v>17</v>
      </c>
      <c r="E1441">
        <v>115.7</v>
      </c>
      <c r="F1441" s="1">
        <v>-9.4178082191780331E-3</v>
      </c>
    </row>
    <row r="1442" spans="1:6" ht="15" customHeight="1" x14ac:dyDescent="0.25">
      <c r="A1442" t="str">
        <f t="shared" si="22"/>
        <v>2020CanadaAlcoholic beverages, tobacco products and recreational cannabis</v>
      </c>
      <c r="B1442">
        <v>2020</v>
      </c>
      <c r="C1442" t="s">
        <v>7</v>
      </c>
      <c r="D1442" t="s">
        <v>18</v>
      </c>
      <c r="E1442">
        <v>171.9</v>
      </c>
      <c r="F1442" s="1">
        <v>4.6756282875512062E-3</v>
      </c>
    </row>
    <row r="1443" spans="1:6" ht="15" customHeight="1" x14ac:dyDescent="0.25">
      <c r="A1443" t="str">
        <f t="shared" si="22"/>
        <v>2020CanadaUtilities</v>
      </c>
      <c r="B1443">
        <v>2020</v>
      </c>
      <c r="C1443" t="s">
        <v>7</v>
      </c>
      <c r="D1443" t="s">
        <v>87</v>
      </c>
      <c r="E1443">
        <v>147.19999999999999</v>
      </c>
      <c r="F1443" s="1">
        <v>-7.5957313245448979E-2</v>
      </c>
    </row>
    <row r="1444" spans="1:6" ht="15" customHeight="1" x14ac:dyDescent="0.25">
      <c r="A1444" t="str">
        <f t="shared" si="22"/>
        <v>2020CanadaGoods</v>
      </c>
      <c r="B1444">
        <v>2020</v>
      </c>
      <c r="C1444" t="s">
        <v>7</v>
      </c>
      <c r="D1444" t="s">
        <v>79</v>
      </c>
      <c r="E1444">
        <v>122.5</v>
      </c>
      <c r="F1444" s="1">
        <v>-1.6299918500407729E-3</v>
      </c>
    </row>
    <row r="1445" spans="1:6" ht="15" customHeight="1" x14ac:dyDescent="0.25">
      <c r="A1445" t="str">
        <f t="shared" si="22"/>
        <v>2020CanadaServices</v>
      </c>
      <c r="B1445">
        <v>2020</v>
      </c>
      <c r="C1445" t="s">
        <v>7</v>
      </c>
      <c r="D1445" t="s">
        <v>80</v>
      </c>
      <c r="E1445">
        <v>151.30000000000001</v>
      </c>
      <c r="F1445" s="1">
        <v>1.407506702412884E-2</v>
      </c>
    </row>
    <row r="1446" spans="1:6" ht="15" customHeight="1" x14ac:dyDescent="0.25">
      <c r="A1446" t="str">
        <f t="shared" si="22"/>
        <v>2020Newfoundland and LabradorAll-items</v>
      </c>
      <c r="B1446">
        <v>2020</v>
      </c>
      <c r="C1446" t="s">
        <v>24</v>
      </c>
      <c r="D1446" t="s">
        <v>9</v>
      </c>
      <c r="E1446">
        <v>139.6</v>
      </c>
      <c r="F1446" s="1">
        <v>2.1536252692030359E-3</v>
      </c>
    </row>
    <row r="1447" spans="1:6" ht="15" customHeight="1" x14ac:dyDescent="0.25">
      <c r="A1447" t="str">
        <f t="shared" si="22"/>
        <v>2020Newfoundland and LabradorFood</v>
      </c>
      <c r="B1447">
        <v>2020</v>
      </c>
      <c r="C1447" t="s">
        <v>24</v>
      </c>
      <c r="D1447" t="s">
        <v>76</v>
      </c>
      <c r="E1447">
        <v>150.80000000000001</v>
      </c>
      <c r="F1447" s="1">
        <v>1.7543859649122962E-2</v>
      </c>
    </row>
    <row r="1448" spans="1:6" ht="15" customHeight="1" x14ac:dyDescent="0.25">
      <c r="A1448" t="str">
        <f t="shared" si="22"/>
        <v>2020Newfoundland and LabradorHousing</v>
      </c>
      <c r="B1448">
        <v>2020</v>
      </c>
      <c r="C1448" t="s">
        <v>24</v>
      </c>
      <c r="D1448" t="s">
        <v>86</v>
      </c>
      <c r="E1448">
        <v>165.2</v>
      </c>
      <c r="F1448" s="1">
        <v>1.1015911872704913E-2</v>
      </c>
    </row>
    <row r="1449" spans="1:6" ht="15" customHeight="1" x14ac:dyDescent="0.25">
      <c r="A1449" t="str">
        <f t="shared" si="22"/>
        <v>2020Newfoundland and LabradorHousehold operations, furnishings and equipment</v>
      </c>
      <c r="B1449">
        <v>2020</v>
      </c>
      <c r="C1449" t="s">
        <v>24</v>
      </c>
      <c r="D1449" t="s">
        <v>12</v>
      </c>
      <c r="E1449">
        <v>122.3</v>
      </c>
      <c r="F1449" s="1">
        <v>-1.6326530612245131E-3</v>
      </c>
    </row>
    <row r="1450" spans="1:6" ht="15" customHeight="1" x14ac:dyDescent="0.25">
      <c r="A1450" t="str">
        <f t="shared" si="22"/>
        <v>2020Newfoundland and LabradorClothing and footwear</v>
      </c>
      <c r="B1450">
        <v>2020</v>
      </c>
      <c r="C1450" t="s">
        <v>24</v>
      </c>
      <c r="D1450" t="s">
        <v>13</v>
      </c>
      <c r="E1450">
        <v>95</v>
      </c>
      <c r="F1450" s="1">
        <v>-3.0612244897959183E-2</v>
      </c>
    </row>
    <row r="1451" spans="1:6" ht="15" customHeight="1" x14ac:dyDescent="0.25">
      <c r="A1451" t="str">
        <f t="shared" si="22"/>
        <v>2020Newfoundland and LabradorTransportation</v>
      </c>
      <c r="B1451">
        <v>2020</v>
      </c>
      <c r="C1451" t="s">
        <v>24</v>
      </c>
      <c r="D1451" t="s">
        <v>14</v>
      </c>
      <c r="E1451">
        <v>141.6</v>
      </c>
      <c r="F1451" s="1">
        <v>-1.6666666666666705E-2</v>
      </c>
    </row>
    <row r="1452" spans="1:6" ht="15" customHeight="1" x14ac:dyDescent="0.25">
      <c r="A1452" t="str">
        <f t="shared" si="22"/>
        <v>2020Newfoundland and LabradorGasoline</v>
      </c>
      <c r="B1452">
        <v>2020</v>
      </c>
      <c r="C1452" t="s">
        <v>24</v>
      </c>
      <c r="D1452" t="s">
        <v>15</v>
      </c>
      <c r="E1452">
        <v>138.69999999999999</v>
      </c>
      <c r="F1452" s="1">
        <v>-0.1282212445003143</v>
      </c>
    </row>
    <row r="1453" spans="1:6" ht="15" customHeight="1" x14ac:dyDescent="0.25">
      <c r="A1453" t="str">
        <f t="shared" si="22"/>
        <v>2020Newfoundland and LabradorHealth and personal care</v>
      </c>
      <c r="B1453">
        <v>2020</v>
      </c>
      <c r="C1453" t="s">
        <v>24</v>
      </c>
      <c r="D1453" t="s">
        <v>16</v>
      </c>
      <c r="E1453">
        <v>124.5</v>
      </c>
      <c r="F1453" s="1">
        <v>2.3848684210526362E-2</v>
      </c>
    </row>
    <row r="1454" spans="1:6" ht="15" customHeight="1" x14ac:dyDescent="0.25">
      <c r="A1454" t="str">
        <f t="shared" si="22"/>
        <v>2020Newfoundland and LabradorRecreation, education and reading</v>
      </c>
      <c r="B1454">
        <v>2020</v>
      </c>
      <c r="C1454" t="s">
        <v>24</v>
      </c>
      <c r="D1454" t="s">
        <v>17</v>
      </c>
      <c r="E1454">
        <v>110.2</v>
      </c>
      <c r="F1454" s="1">
        <v>-2.7149321266968069E-3</v>
      </c>
    </row>
    <row r="1455" spans="1:6" ht="15" customHeight="1" x14ac:dyDescent="0.25">
      <c r="A1455" t="str">
        <f t="shared" si="22"/>
        <v>2020Newfoundland and LabradorAlcoholic beverages, tobacco products and recreational cannabis</v>
      </c>
      <c r="B1455">
        <v>2020</v>
      </c>
      <c r="C1455" t="s">
        <v>24</v>
      </c>
      <c r="D1455" t="s">
        <v>18</v>
      </c>
      <c r="E1455">
        <v>189.9</v>
      </c>
      <c r="F1455" s="1">
        <v>3.9408866995073989E-2</v>
      </c>
    </row>
    <row r="1456" spans="1:6" ht="15" customHeight="1" x14ac:dyDescent="0.25">
      <c r="A1456" t="str">
        <f t="shared" si="22"/>
        <v>2020Newfoundland and LabradorUtilities</v>
      </c>
      <c r="B1456">
        <v>2020</v>
      </c>
      <c r="C1456" t="s">
        <v>24</v>
      </c>
      <c r="D1456" t="s">
        <v>87</v>
      </c>
      <c r="E1456">
        <v>162.9</v>
      </c>
      <c r="F1456" s="1">
        <v>-6.7544361763022226E-2</v>
      </c>
    </row>
    <row r="1457" spans="1:6" ht="15" customHeight="1" x14ac:dyDescent="0.25">
      <c r="A1457" t="str">
        <f t="shared" si="22"/>
        <v>2020Newfoundland and LabradorGoods</v>
      </c>
      <c r="B1457">
        <v>2020</v>
      </c>
      <c r="C1457" t="s">
        <v>24</v>
      </c>
      <c r="D1457" t="s">
        <v>79</v>
      </c>
      <c r="E1457">
        <v>129.80000000000001</v>
      </c>
      <c r="F1457" s="1">
        <v>-3.8372985418265539E-3</v>
      </c>
    </row>
    <row r="1458" spans="1:6" ht="15" customHeight="1" x14ac:dyDescent="0.25">
      <c r="A1458" t="str">
        <f t="shared" si="22"/>
        <v>2020Newfoundland and LabradorServices</v>
      </c>
      <c r="B1458">
        <v>2020</v>
      </c>
      <c r="C1458" t="s">
        <v>24</v>
      </c>
      <c r="D1458" t="s">
        <v>80</v>
      </c>
      <c r="E1458">
        <v>154.30000000000001</v>
      </c>
      <c r="F1458" s="1">
        <v>9.1563113145847336E-3</v>
      </c>
    </row>
    <row r="1459" spans="1:6" ht="15" customHeight="1" x14ac:dyDescent="0.25">
      <c r="A1459" t="str">
        <f t="shared" si="22"/>
        <v>2020Prince Edward IslandAll-items</v>
      </c>
      <c r="B1459">
        <v>2020</v>
      </c>
      <c r="C1459" t="s">
        <v>25</v>
      </c>
      <c r="D1459" t="s">
        <v>9</v>
      </c>
      <c r="E1459">
        <v>137.9</v>
      </c>
      <c r="F1459" s="1">
        <v>0</v>
      </c>
    </row>
    <row r="1460" spans="1:6" ht="15" customHeight="1" x14ac:dyDescent="0.25">
      <c r="A1460" t="str">
        <f t="shared" si="22"/>
        <v>2020Prince Edward IslandFood</v>
      </c>
      <c r="B1460">
        <v>2020</v>
      </c>
      <c r="C1460" t="s">
        <v>25</v>
      </c>
      <c r="D1460" t="s">
        <v>76</v>
      </c>
      <c r="E1460">
        <v>159.1</v>
      </c>
      <c r="F1460" s="1">
        <v>4.0549378678875009E-2</v>
      </c>
    </row>
    <row r="1461" spans="1:6" ht="15" customHeight="1" x14ac:dyDescent="0.25">
      <c r="A1461" t="str">
        <f t="shared" si="22"/>
        <v>2020Prince Edward IslandHousing</v>
      </c>
      <c r="B1461">
        <v>2020</v>
      </c>
      <c r="C1461" t="s">
        <v>25</v>
      </c>
      <c r="D1461" t="s">
        <v>86</v>
      </c>
      <c r="E1461">
        <v>137.80000000000001</v>
      </c>
      <c r="F1461" s="1">
        <v>-8.6330935251797743E-3</v>
      </c>
    </row>
    <row r="1462" spans="1:6" ht="15" customHeight="1" x14ac:dyDescent="0.25">
      <c r="A1462" t="str">
        <f t="shared" si="22"/>
        <v>2020Prince Edward IslandHousehold operations, furnishings and equipment</v>
      </c>
      <c r="B1462">
        <v>2020</v>
      </c>
      <c r="C1462" t="s">
        <v>25</v>
      </c>
      <c r="D1462" t="s">
        <v>12</v>
      </c>
      <c r="E1462">
        <v>130.19999999999999</v>
      </c>
      <c r="F1462" s="1">
        <v>2.3094688221707693E-3</v>
      </c>
    </row>
    <row r="1463" spans="1:6" ht="15" customHeight="1" x14ac:dyDescent="0.25">
      <c r="A1463" t="str">
        <f t="shared" si="22"/>
        <v>2020Prince Edward IslandClothing and footwear</v>
      </c>
      <c r="B1463">
        <v>2020</v>
      </c>
      <c r="C1463" t="s">
        <v>25</v>
      </c>
      <c r="D1463" t="s">
        <v>13</v>
      </c>
      <c r="E1463">
        <v>100</v>
      </c>
      <c r="F1463" s="1">
        <v>-2.4390243902439025E-2</v>
      </c>
    </row>
    <row r="1464" spans="1:6" ht="15" customHeight="1" x14ac:dyDescent="0.25">
      <c r="A1464" t="str">
        <f t="shared" si="22"/>
        <v>2020Prince Edward IslandTransportation</v>
      </c>
      <c r="B1464">
        <v>2020</v>
      </c>
      <c r="C1464" t="s">
        <v>25</v>
      </c>
      <c r="D1464" t="s">
        <v>14</v>
      </c>
      <c r="E1464">
        <v>137.1</v>
      </c>
      <c r="F1464" s="1">
        <v>-1.5793251974156618E-2</v>
      </c>
    </row>
    <row r="1465" spans="1:6" ht="15" customHeight="1" x14ac:dyDescent="0.25">
      <c r="A1465" t="str">
        <f t="shared" si="22"/>
        <v>2020Prince Edward IslandGasoline</v>
      </c>
      <c r="B1465">
        <v>2020</v>
      </c>
      <c r="C1465" t="s">
        <v>25</v>
      </c>
      <c r="D1465" t="s">
        <v>15</v>
      </c>
      <c r="E1465">
        <v>144.1</v>
      </c>
      <c r="F1465" s="1">
        <v>-0.15681685196021072</v>
      </c>
    </row>
    <row r="1466" spans="1:6" ht="15" customHeight="1" x14ac:dyDescent="0.25">
      <c r="A1466" t="str">
        <f t="shared" si="22"/>
        <v>2020Prince Edward IslandHealth and personal care</v>
      </c>
      <c r="B1466">
        <v>2020</v>
      </c>
      <c r="C1466" t="s">
        <v>25</v>
      </c>
      <c r="D1466" t="s">
        <v>16</v>
      </c>
      <c r="E1466">
        <v>130.30000000000001</v>
      </c>
      <c r="F1466" s="1">
        <v>2.5984251968504027E-2</v>
      </c>
    </row>
    <row r="1467" spans="1:6" ht="15" customHeight="1" x14ac:dyDescent="0.25">
      <c r="A1467" t="str">
        <f t="shared" si="22"/>
        <v>2020Prince Edward IslandRecreation, education and reading</v>
      </c>
      <c r="B1467">
        <v>2020</v>
      </c>
      <c r="C1467" t="s">
        <v>25</v>
      </c>
      <c r="D1467" t="s">
        <v>17</v>
      </c>
      <c r="E1467">
        <v>121</v>
      </c>
      <c r="F1467" s="1">
        <v>-1.0629599345870787E-2</v>
      </c>
    </row>
    <row r="1468" spans="1:6" ht="15" customHeight="1" x14ac:dyDescent="0.25">
      <c r="A1468" t="str">
        <f t="shared" si="22"/>
        <v>2020Prince Edward IslandAlcoholic beverages, tobacco products and recreational cannabis</v>
      </c>
      <c r="B1468">
        <v>2020</v>
      </c>
      <c r="C1468" t="s">
        <v>25</v>
      </c>
      <c r="D1468" t="s">
        <v>18</v>
      </c>
      <c r="E1468">
        <v>202.8</v>
      </c>
      <c r="F1468" s="1">
        <v>2.9673590504452163E-3</v>
      </c>
    </row>
    <row r="1469" spans="1:6" ht="15" customHeight="1" x14ac:dyDescent="0.25">
      <c r="A1469" t="str">
        <f t="shared" si="22"/>
        <v>2020Prince Edward IslandUtilities</v>
      </c>
      <c r="B1469">
        <v>2020</v>
      </c>
      <c r="C1469" t="s">
        <v>25</v>
      </c>
      <c r="D1469" t="s">
        <v>87</v>
      </c>
      <c r="E1469">
        <v>153.69999999999999</v>
      </c>
      <c r="F1469" s="1">
        <v>-0.14229910714285715</v>
      </c>
    </row>
    <row r="1470" spans="1:6" ht="15" customHeight="1" x14ac:dyDescent="0.25">
      <c r="A1470" t="str">
        <f t="shared" si="22"/>
        <v>2020Prince Edward IslandGoods</v>
      </c>
      <c r="B1470">
        <v>2020</v>
      </c>
      <c r="C1470" t="s">
        <v>25</v>
      </c>
      <c r="D1470" t="s">
        <v>79</v>
      </c>
      <c r="E1470">
        <v>135.1</v>
      </c>
      <c r="F1470" s="1">
        <v>-1.3868613138686172E-2</v>
      </c>
    </row>
    <row r="1471" spans="1:6" ht="15" customHeight="1" x14ac:dyDescent="0.25">
      <c r="A1471" t="str">
        <f t="shared" si="22"/>
        <v>2020Prince Edward IslandServices</v>
      </c>
      <c r="B1471">
        <v>2020</v>
      </c>
      <c r="C1471" t="s">
        <v>25</v>
      </c>
      <c r="D1471" t="s">
        <v>80</v>
      </c>
      <c r="E1471">
        <v>140.80000000000001</v>
      </c>
      <c r="F1471" s="1">
        <v>1.6606498194945932E-2</v>
      </c>
    </row>
    <row r="1472" spans="1:6" ht="15" customHeight="1" x14ac:dyDescent="0.25">
      <c r="A1472" t="str">
        <f t="shared" si="22"/>
        <v>2020Nova ScotiaAll-items</v>
      </c>
      <c r="B1472">
        <v>2020</v>
      </c>
      <c r="C1472" t="s">
        <v>26</v>
      </c>
      <c r="D1472" t="s">
        <v>9</v>
      </c>
      <c r="E1472">
        <v>137.9</v>
      </c>
      <c r="F1472" s="1">
        <v>2.9090909090909505E-3</v>
      </c>
    </row>
    <row r="1473" spans="1:6" ht="15" customHeight="1" x14ac:dyDescent="0.25">
      <c r="A1473" t="str">
        <f t="shared" si="22"/>
        <v>2020Nova ScotiaFood</v>
      </c>
      <c r="B1473">
        <v>2020</v>
      </c>
      <c r="C1473" t="s">
        <v>26</v>
      </c>
      <c r="D1473" t="s">
        <v>76</v>
      </c>
      <c r="E1473">
        <v>157.19999999999999</v>
      </c>
      <c r="F1473" s="1">
        <v>2.745098039215679E-2</v>
      </c>
    </row>
    <row r="1474" spans="1:6" ht="15" customHeight="1" x14ac:dyDescent="0.25">
      <c r="A1474" t="str">
        <f t="shared" si="22"/>
        <v>2020Nova ScotiaHousing</v>
      </c>
      <c r="B1474">
        <v>2020</v>
      </c>
      <c r="C1474" t="s">
        <v>26</v>
      </c>
      <c r="D1474" t="s">
        <v>86</v>
      </c>
      <c r="E1474">
        <v>150</v>
      </c>
      <c r="F1474" s="1">
        <v>5.3619302949062426E-3</v>
      </c>
    </row>
    <row r="1475" spans="1:6" ht="15" customHeight="1" x14ac:dyDescent="0.25">
      <c r="A1475" t="str">
        <f t="shared" si="22"/>
        <v>2020Nova ScotiaHousehold operations, furnishings and equipment</v>
      </c>
      <c r="B1475">
        <v>2020</v>
      </c>
      <c r="C1475" t="s">
        <v>26</v>
      </c>
      <c r="D1475" t="s">
        <v>12</v>
      </c>
      <c r="E1475">
        <v>122</v>
      </c>
      <c r="F1475" s="1">
        <v>-8.1900081900077243E-4</v>
      </c>
    </row>
    <row r="1476" spans="1:6" ht="15" customHeight="1" x14ac:dyDescent="0.25">
      <c r="A1476" t="str">
        <f t="shared" ref="A1476:A1539" si="23">B1476&amp;C1476&amp;D1476</f>
        <v>2020Nova ScotiaClothing and footwear</v>
      </c>
      <c r="B1476">
        <v>2020</v>
      </c>
      <c r="C1476" t="s">
        <v>26</v>
      </c>
      <c r="D1476" t="s">
        <v>13</v>
      </c>
      <c r="E1476">
        <v>98.9</v>
      </c>
      <c r="F1476" s="1">
        <v>-1.2974051896207556E-2</v>
      </c>
    </row>
    <row r="1477" spans="1:6" ht="15" customHeight="1" x14ac:dyDescent="0.25">
      <c r="A1477" t="str">
        <f t="shared" si="23"/>
        <v>2020Nova ScotiaTransportation</v>
      </c>
      <c r="B1477">
        <v>2020</v>
      </c>
      <c r="C1477" t="s">
        <v>26</v>
      </c>
      <c r="D1477" t="s">
        <v>14</v>
      </c>
      <c r="E1477">
        <v>133</v>
      </c>
      <c r="F1477" s="1">
        <v>-1.1152416356877323E-2</v>
      </c>
    </row>
    <row r="1478" spans="1:6" ht="15" customHeight="1" x14ac:dyDescent="0.25">
      <c r="A1478" t="str">
        <f t="shared" si="23"/>
        <v>2020Nova ScotiaGasoline</v>
      </c>
      <c r="B1478">
        <v>2020</v>
      </c>
      <c r="C1478" t="s">
        <v>26</v>
      </c>
      <c r="D1478" t="s">
        <v>15</v>
      </c>
      <c r="E1478">
        <v>124.8</v>
      </c>
      <c r="F1478" s="1">
        <v>-0.18908382066276808</v>
      </c>
    </row>
    <row r="1479" spans="1:6" ht="15" customHeight="1" x14ac:dyDescent="0.25">
      <c r="A1479" t="str">
        <f t="shared" si="23"/>
        <v>2020Nova ScotiaHealth and personal care</v>
      </c>
      <c r="B1479">
        <v>2020</v>
      </c>
      <c r="C1479" t="s">
        <v>26</v>
      </c>
      <c r="D1479" t="s">
        <v>16</v>
      </c>
      <c r="E1479">
        <v>125.2</v>
      </c>
      <c r="F1479" s="1">
        <v>1.9543973941368125E-2</v>
      </c>
    </row>
    <row r="1480" spans="1:6" ht="15" customHeight="1" x14ac:dyDescent="0.25">
      <c r="A1480" t="str">
        <f t="shared" si="23"/>
        <v>2020Nova ScotiaRecreation, education and reading</v>
      </c>
      <c r="B1480">
        <v>2020</v>
      </c>
      <c r="C1480" t="s">
        <v>26</v>
      </c>
      <c r="D1480" t="s">
        <v>17</v>
      </c>
      <c r="E1480">
        <v>120.7</v>
      </c>
      <c r="F1480" s="1">
        <v>-9.8441345365053549E-3</v>
      </c>
    </row>
    <row r="1481" spans="1:6" ht="15" customHeight="1" x14ac:dyDescent="0.25">
      <c r="A1481" t="str">
        <f t="shared" si="23"/>
        <v>2020Nova ScotiaAlcoholic beverages, tobacco products and recreational cannabis</v>
      </c>
      <c r="B1481">
        <v>2020</v>
      </c>
      <c r="C1481" t="s">
        <v>26</v>
      </c>
      <c r="D1481" t="s">
        <v>18</v>
      </c>
      <c r="E1481">
        <v>205.8</v>
      </c>
      <c r="F1481" s="1">
        <v>2.0833333333333419E-2</v>
      </c>
    </row>
    <row r="1482" spans="1:6" ht="15" customHeight="1" x14ac:dyDescent="0.25">
      <c r="A1482" t="str">
        <f t="shared" si="23"/>
        <v>2020Nova ScotiaUtilities</v>
      </c>
      <c r="B1482">
        <v>2020</v>
      </c>
      <c r="C1482" t="s">
        <v>26</v>
      </c>
      <c r="D1482" t="s">
        <v>87</v>
      </c>
      <c r="E1482">
        <v>148</v>
      </c>
      <c r="F1482" s="1">
        <v>-0.12114014251781476</v>
      </c>
    </row>
    <row r="1483" spans="1:6" ht="15" customHeight="1" x14ac:dyDescent="0.25">
      <c r="A1483" t="str">
        <f t="shared" si="23"/>
        <v>2020Nova ScotiaGoods</v>
      </c>
      <c r="B1483">
        <v>2020</v>
      </c>
      <c r="C1483" t="s">
        <v>26</v>
      </c>
      <c r="D1483" t="s">
        <v>79</v>
      </c>
      <c r="E1483">
        <v>130.80000000000001</v>
      </c>
      <c r="F1483" s="1">
        <v>-1.059001512859287E-2</v>
      </c>
    </row>
    <row r="1484" spans="1:6" ht="15" customHeight="1" x14ac:dyDescent="0.25">
      <c r="A1484" t="str">
        <f t="shared" si="23"/>
        <v>2020Nova ScotiaServices</v>
      </c>
      <c r="B1484">
        <v>2020</v>
      </c>
      <c r="C1484" t="s">
        <v>26</v>
      </c>
      <c r="D1484" t="s">
        <v>80</v>
      </c>
      <c r="E1484">
        <v>146</v>
      </c>
      <c r="F1484" s="1">
        <v>1.671309192200561E-2</v>
      </c>
    </row>
    <row r="1485" spans="1:6" ht="15" customHeight="1" x14ac:dyDescent="0.25">
      <c r="A1485" t="str">
        <f t="shared" si="23"/>
        <v>2020New BrunswickAll-items</v>
      </c>
      <c r="B1485">
        <v>2020</v>
      </c>
      <c r="C1485" t="s">
        <v>27</v>
      </c>
      <c r="D1485" t="s">
        <v>9</v>
      </c>
      <c r="E1485">
        <v>136.6</v>
      </c>
      <c r="F1485" s="1">
        <v>2.201027146001342E-3</v>
      </c>
    </row>
    <row r="1486" spans="1:6" ht="15" customHeight="1" x14ac:dyDescent="0.25">
      <c r="A1486" t="str">
        <f t="shared" si="23"/>
        <v>2020New BrunswickFood</v>
      </c>
      <c r="B1486">
        <v>2020</v>
      </c>
      <c r="C1486" t="s">
        <v>27</v>
      </c>
      <c r="D1486" t="s">
        <v>76</v>
      </c>
      <c r="E1486">
        <v>159.6</v>
      </c>
      <c r="F1486" s="1">
        <v>2.570694087403599E-2</v>
      </c>
    </row>
    <row r="1487" spans="1:6" ht="15" customHeight="1" x14ac:dyDescent="0.25">
      <c r="A1487" t="str">
        <f t="shared" si="23"/>
        <v>2020New BrunswickHousing</v>
      </c>
      <c r="B1487">
        <v>2020</v>
      </c>
      <c r="C1487" t="s">
        <v>27</v>
      </c>
      <c r="D1487" t="s">
        <v>86</v>
      </c>
      <c r="E1487">
        <v>142.1</v>
      </c>
      <c r="F1487" s="1">
        <v>1.3552068473609171E-2</v>
      </c>
    </row>
    <row r="1488" spans="1:6" ht="15" customHeight="1" x14ac:dyDescent="0.25">
      <c r="A1488" t="str">
        <f t="shared" si="23"/>
        <v>2020New BrunswickHousehold operations, furnishings and equipment</v>
      </c>
      <c r="B1488">
        <v>2020</v>
      </c>
      <c r="C1488" t="s">
        <v>27</v>
      </c>
      <c r="D1488" t="s">
        <v>12</v>
      </c>
      <c r="E1488">
        <v>125.4</v>
      </c>
      <c r="F1488" s="1">
        <v>2.3980815347722732E-3</v>
      </c>
    </row>
    <row r="1489" spans="1:6" ht="15" customHeight="1" x14ac:dyDescent="0.25">
      <c r="A1489" t="str">
        <f t="shared" si="23"/>
        <v>2020New BrunswickClothing and footwear</v>
      </c>
      <c r="B1489">
        <v>2020</v>
      </c>
      <c r="C1489" t="s">
        <v>27</v>
      </c>
      <c r="D1489" t="s">
        <v>13</v>
      </c>
      <c r="E1489">
        <v>98.1</v>
      </c>
      <c r="F1489" s="1">
        <v>-3.2544378698224963E-2</v>
      </c>
    </row>
    <row r="1490" spans="1:6" ht="15" customHeight="1" x14ac:dyDescent="0.25">
      <c r="A1490" t="str">
        <f t="shared" si="23"/>
        <v>2020New BrunswickTransportation</v>
      </c>
      <c r="B1490">
        <v>2020</v>
      </c>
      <c r="C1490" t="s">
        <v>27</v>
      </c>
      <c r="D1490" t="s">
        <v>14</v>
      </c>
      <c r="E1490">
        <v>133.4</v>
      </c>
      <c r="F1490" s="1">
        <v>-1.6224188790560388E-2</v>
      </c>
    </row>
    <row r="1491" spans="1:6" ht="15" customHeight="1" x14ac:dyDescent="0.25">
      <c r="A1491" t="str">
        <f t="shared" si="23"/>
        <v>2020New BrunswickGasoline</v>
      </c>
      <c r="B1491">
        <v>2020</v>
      </c>
      <c r="C1491" t="s">
        <v>27</v>
      </c>
      <c r="D1491" t="s">
        <v>15</v>
      </c>
      <c r="E1491">
        <v>130.4</v>
      </c>
      <c r="F1491" s="1">
        <v>-0.18090452261306522</v>
      </c>
    </row>
    <row r="1492" spans="1:6" ht="15" customHeight="1" x14ac:dyDescent="0.25">
      <c r="A1492" t="str">
        <f t="shared" si="23"/>
        <v>2020New BrunswickHealth and personal care</v>
      </c>
      <c r="B1492">
        <v>2020</v>
      </c>
      <c r="C1492" t="s">
        <v>27</v>
      </c>
      <c r="D1492" t="s">
        <v>16</v>
      </c>
      <c r="E1492">
        <v>120.5</v>
      </c>
      <c r="F1492" s="1">
        <v>1.6020236087689762E-2</v>
      </c>
    </row>
    <row r="1493" spans="1:6" ht="15" customHeight="1" x14ac:dyDescent="0.25">
      <c r="A1493" t="str">
        <f t="shared" si="23"/>
        <v>2020New BrunswickRecreation, education and reading</v>
      </c>
      <c r="B1493">
        <v>2020</v>
      </c>
      <c r="C1493" t="s">
        <v>27</v>
      </c>
      <c r="D1493" t="s">
        <v>17</v>
      </c>
      <c r="E1493">
        <v>122</v>
      </c>
      <c r="F1493" s="1">
        <v>-9.7402597402597626E-3</v>
      </c>
    </row>
    <row r="1494" spans="1:6" ht="15" customHeight="1" x14ac:dyDescent="0.25">
      <c r="A1494" t="str">
        <f t="shared" si="23"/>
        <v>2020New BrunswickAlcoholic beverages, tobacco products and recreational cannabis</v>
      </c>
      <c r="B1494">
        <v>2020</v>
      </c>
      <c r="C1494" t="s">
        <v>27</v>
      </c>
      <c r="D1494" t="s">
        <v>18</v>
      </c>
      <c r="E1494">
        <v>207.3</v>
      </c>
      <c r="F1494" s="1">
        <v>1.4492753623188955E-3</v>
      </c>
    </row>
    <row r="1495" spans="1:6" ht="15" customHeight="1" x14ac:dyDescent="0.25">
      <c r="A1495" t="str">
        <f t="shared" si="23"/>
        <v>2020New BrunswickUtilities</v>
      </c>
      <c r="B1495">
        <v>2020</v>
      </c>
      <c r="C1495" t="s">
        <v>27</v>
      </c>
      <c r="D1495" t="s">
        <v>87</v>
      </c>
      <c r="E1495">
        <v>147.5</v>
      </c>
      <c r="F1495" s="1">
        <v>-9.5092024539877307E-2</v>
      </c>
    </row>
    <row r="1496" spans="1:6" ht="15" customHeight="1" x14ac:dyDescent="0.25">
      <c r="A1496" t="str">
        <f t="shared" si="23"/>
        <v>2020New BrunswickGoods</v>
      </c>
      <c r="B1496">
        <v>2020</v>
      </c>
      <c r="C1496" t="s">
        <v>27</v>
      </c>
      <c r="D1496" t="s">
        <v>79</v>
      </c>
      <c r="E1496">
        <v>130.30000000000001</v>
      </c>
      <c r="F1496" s="1">
        <v>-8.371385083713807E-3</v>
      </c>
    </row>
    <row r="1497" spans="1:6" ht="15" customHeight="1" x14ac:dyDescent="0.25">
      <c r="A1497" t="str">
        <f t="shared" si="23"/>
        <v>2020New BrunswickServices</v>
      </c>
      <c r="B1497">
        <v>2020</v>
      </c>
      <c r="C1497" t="s">
        <v>27</v>
      </c>
      <c r="D1497" t="s">
        <v>80</v>
      </c>
      <c r="E1497">
        <v>144.6</v>
      </c>
      <c r="F1497" s="1">
        <v>1.4736842105263118E-2</v>
      </c>
    </row>
    <row r="1498" spans="1:6" ht="15" customHeight="1" x14ac:dyDescent="0.25">
      <c r="A1498" t="str">
        <f t="shared" si="23"/>
        <v>2020QuebecAll-items</v>
      </c>
      <c r="B1498">
        <v>2020</v>
      </c>
      <c r="C1498" t="s">
        <v>28</v>
      </c>
      <c r="D1498" t="s">
        <v>9</v>
      </c>
      <c r="E1498">
        <v>132.80000000000001</v>
      </c>
      <c r="F1498" s="1">
        <v>8.3523158694003251E-3</v>
      </c>
    </row>
    <row r="1499" spans="1:6" ht="15" customHeight="1" x14ac:dyDescent="0.25">
      <c r="A1499" t="str">
        <f t="shared" si="23"/>
        <v>2020QuebecFood</v>
      </c>
      <c r="B1499">
        <v>2020</v>
      </c>
      <c r="C1499" t="s">
        <v>28</v>
      </c>
      <c r="D1499" t="s">
        <v>76</v>
      </c>
      <c r="E1499">
        <v>153.19999999999999</v>
      </c>
      <c r="F1499" s="1">
        <v>2.5435073627844598E-2</v>
      </c>
    </row>
    <row r="1500" spans="1:6" ht="15" customHeight="1" x14ac:dyDescent="0.25">
      <c r="A1500" t="str">
        <f t="shared" si="23"/>
        <v>2020QuebecHousing</v>
      </c>
      <c r="B1500">
        <v>2020</v>
      </c>
      <c r="C1500" t="s">
        <v>28</v>
      </c>
      <c r="D1500" t="s">
        <v>86</v>
      </c>
      <c r="E1500">
        <v>137.6</v>
      </c>
      <c r="F1500" s="1">
        <v>1.4749262536873156E-2</v>
      </c>
    </row>
    <row r="1501" spans="1:6" ht="15" customHeight="1" x14ac:dyDescent="0.25">
      <c r="A1501" t="str">
        <f t="shared" si="23"/>
        <v>2020QuebecHousehold operations, furnishings and equipment</v>
      </c>
      <c r="B1501">
        <v>2020</v>
      </c>
      <c r="C1501" t="s">
        <v>28</v>
      </c>
      <c r="D1501" t="s">
        <v>12</v>
      </c>
      <c r="E1501">
        <v>124</v>
      </c>
      <c r="F1501" s="1">
        <v>3.2362459546926028E-3</v>
      </c>
    </row>
    <row r="1502" spans="1:6" ht="15" customHeight="1" x14ac:dyDescent="0.25">
      <c r="A1502" t="str">
        <f t="shared" si="23"/>
        <v>2020QuebecClothing and footwear</v>
      </c>
      <c r="B1502">
        <v>2020</v>
      </c>
      <c r="C1502" t="s">
        <v>28</v>
      </c>
      <c r="D1502" t="s">
        <v>13</v>
      </c>
      <c r="E1502">
        <v>92</v>
      </c>
      <c r="F1502" s="1">
        <v>-3.0558482613277191E-2</v>
      </c>
    </row>
    <row r="1503" spans="1:6" ht="15" customHeight="1" x14ac:dyDescent="0.25">
      <c r="A1503" t="str">
        <f t="shared" si="23"/>
        <v>2020QuebecTransportation</v>
      </c>
      <c r="B1503">
        <v>2020</v>
      </c>
      <c r="C1503" t="s">
        <v>28</v>
      </c>
      <c r="D1503" t="s">
        <v>14</v>
      </c>
      <c r="E1503">
        <v>139</v>
      </c>
      <c r="F1503" s="1">
        <v>-2.1536252692032402E-3</v>
      </c>
    </row>
    <row r="1504" spans="1:6" ht="15" customHeight="1" x14ac:dyDescent="0.25">
      <c r="A1504" t="str">
        <f t="shared" si="23"/>
        <v>2020QuebecGasoline</v>
      </c>
      <c r="B1504">
        <v>2020</v>
      </c>
      <c r="C1504" t="s">
        <v>28</v>
      </c>
      <c r="D1504" t="s">
        <v>15</v>
      </c>
      <c r="E1504">
        <v>144.1</v>
      </c>
      <c r="F1504" s="1">
        <v>-0.14582098399525784</v>
      </c>
    </row>
    <row r="1505" spans="1:6" ht="15" customHeight="1" x14ac:dyDescent="0.25">
      <c r="A1505" t="str">
        <f t="shared" si="23"/>
        <v>2020QuebecHealth and personal care</v>
      </c>
      <c r="B1505">
        <v>2020</v>
      </c>
      <c r="C1505" t="s">
        <v>28</v>
      </c>
      <c r="D1505" t="s">
        <v>16</v>
      </c>
      <c r="E1505">
        <v>128.80000000000001</v>
      </c>
      <c r="F1505" s="1">
        <v>1.8987341772151944E-2</v>
      </c>
    </row>
    <row r="1506" spans="1:6" ht="15" customHeight="1" x14ac:dyDescent="0.25">
      <c r="A1506" t="str">
        <f t="shared" si="23"/>
        <v>2020QuebecRecreation, education and reading</v>
      </c>
      <c r="B1506">
        <v>2020</v>
      </c>
      <c r="C1506" t="s">
        <v>28</v>
      </c>
      <c r="D1506" t="s">
        <v>17</v>
      </c>
      <c r="E1506">
        <v>103.9</v>
      </c>
      <c r="F1506" s="1">
        <v>-4.7892720306513406E-3</v>
      </c>
    </row>
    <row r="1507" spans="1:6" ht="15" customHeight="1" x14ac:dyDescent="0.25">
      <c r="A1507" t="str">
        <f t="shared" si="23"/>
        <v>2020QuebecAlcoholic beverages, tobacco products and recreational cannabis</v>
      </c>
      <c r="B1507">
        <v>2020</v>
      </c>
      <c r="C1507" t="s">
        <v>28</v>
      </c>
      <c r="D1507" t="s">
        <v>18</v>
      </c>
      <c r="E1507">
        <v>160.9</v>
      </c>
      <c r="F1507" s="1">
        <v>1.5141955835962182E-2</v>
      </c>
    </row>
    <row r="1508" spans="1:6" ht="15" customHeight="1" x14ac:dyDescent="0.25">
      <c r="A1508" t="str">
        <f t="shared" si="23"/>
        <v>2020QuebecUtilities</v>
      </c>
      <c r="B1508">
        <v>2020</v>
      </c>
      <c r="C1508" t="s">
        <v>28</v>
      </c>
      <c r="D1508" t="s">
        <v>87</v>
      </c>
      <c r="E1508">
        <v>136.6</v>
      </c>
      <c r="F1508" s="1">
        <v>-8.9333333333333376E-2</v>
      </c>
    </row>
    <row r="1509" spans="1:6" ht="15" customHeight="1" x14ac:dyDescent="0.25">
      <c r="A1509" t="str">
        <f t="shared" si="23"/>
        <v>2020QuebecGoods</v>
      </c>
      <c r="B1509">
        <v>2020</v>
      </c>
      <c r="C1509" t="s">
        <v>28</v>
      </c>
      <c r="D1509" t="s">
        <v>79</v>
      </c>
      <c r="E1509">
        <v>122.4</v>
      </c>
      <c r="F1509" s="1">
        <v>-4.0683482506102524E-3</v>
      </c>
    </row>
    <row r="1510" spans="1:6" ht="15" customHeight="1" x14ac:dyDescent="0.25">
      <c r="A1510" t="str">
        <f t="shared" si="23"/>
        <v>2020QuebecServices</v>
      </c>
      <c r="B1510">
        <v>2020</v>
      </c>
      <c r="C1510" t="s">
        <v>28</v>
      </c>
      <c r="D1510" t="s">
        <v>80</v>
      </c>
      <c r="E1510">
        <v>144.4</v>
      </c>
      <c r="F1510" s="1">
        <v>1.977401129943511E-2</v>
      </c>
    </row>
    <row r="1511" spans="1:6" ht="15" customHeight="1" x14ac:dyDescent="0.25">
      <c r="A1511" t="str">
        <f t="shared" si="23"/>
        <v>2020OntarioAll-items</v>
      </c>
      <c r="B1511">
        <v>2020</v>
      </c>
      <c r="C1511" t="s">
        <v>29</v>
      </c>
      <c r="D1511" t="s">
        <v>9</v>
      </c>
      <c r="E1511">
        <v>138.4</v>
      </c>
      <c r="F1511" s="1">
        <v>6.5454545454545869E-3</v>
      </c>
    </row>
    <row r="1512" spans="1:6" ht="15" customHeight="1" x14ac:dyDescent="0.25">
      <c r="A1512" t="str">
        <f t="shared" si="23"/>
        <v>2020OntarioFood</v>
      </c>
      <c r="B1512">
        <v>2020</v>
      </c>
      <c r="C1512" t="s">
        <v>29</v>
      </c>
      <c r="D1512" t="s">
        <v>76</v>
      </c>
      <c r="E1512">
        <v>155.5</v>
      </c>
      <c r="F1512" s="1">
        <v>1.9003931847968582E-2</v>
      </c>
    </row>
    <row r="1513" spans="1:6" ht="15" customHeight="1" x14ac:dyDescent="0.25">
      <c r="A1513" t="str">
        <f t="shared" si="23"/>
        <v>2020OntarioHousing</v>
      </c>
      <c r="B1513">
        <v>2020</v>
      </c>
      <c r="C1513" t="s">
        <v>29</v>
      </c>
      <c r="D1513" t="s">
        <v>86</v>
      </c>
      <c r="E1513">
        <v>150.1</v>
      </c>
      <c r="F1513" s="1">
        <v>2.108843537414962E-2</v>
      </c>
    </row>
    <row r="1514" spans="1:6" ht="15" customHeight="1" x14ac:dyDescent="0.25">
      <c r="A1514" t="str">
        <f t="shared" si="23"/>
        <v>2020OntarioHousehold operations, furnishings and equipment</v>
      </c>
      <c r="B1514">
        <v>2020</v>
      </c>
      <c r="C1514" t="s">
        <v>29</v>
      </c>
      <c r="D1514" t="s">
        <v>12</v>
      </c>
      <c r="E1514">
        <v>125.4</v>
      </c>
      <c r="F1514" s="1">
        <v>7.9808459696734655E-4</v>
      </c>
    </row>
    <row r="1515" spans="1:6" ht="15" customHeight="1" x14ac:dyDescent="0.25">
      <c r="A1515" t="str">
        <f t="shared" si="23"/>
        <v>2020OntarioClothing and footwear</v>
      </c>
      <c r="B1515">
        <v>2020</v>
      </c>
      <c r="C1515" t="s">
        <v>29</v>
      </c>
      <c r="D1515" t="s">
        <v>13</v>
      </c>
      <c r="E1515">
        <v>90.3</v>
      </c>
      <c r="F1515" s="1">
        <v>-1.7410228509249275E-2</v>
      </c>
    </row>
    <row r="1516" spans="1:6" ht="15" customHeight="1" x14ac:dyDescent="0.25">
      <c r="A1516" t="str">
        <f t="shared" si="23"/>
        <v>2020OntarioTransportation</v>
      </c>
      <c r="B1516">
        <v>2020</v>
      </c>
      <c r="C1516" t="s">
        <v>29</v>
      </c>
      <c r="D1516" t="s">
        <v>14</v>
      </c>
      <c r="E1516">
        <v>141.9</v>
      </c>
      <c r="F1516" s="1">
        <v>-1.4074595355382732E-3</v>
      </c>
    </row>
    <row r="1517" spans="1:6" ht="15" customHeight="1" x14ac:dyDescent="0.25">
      <c r="A1517" t="str">
        <f t="shared" si="23"/>
        <v>2020OntarioGasoline</v>
      </c>
      <c r="B1517">
        <v>2020</v>
      </c>
      <c r="C1517" t="s">
        <v>29</v>
      </c>
      <c r="D1517" t="s">
        <v>15</v>
      </c>
      <c r="E1517">
        <v>146.4</v>
      </c>
      <c r="F1517" s="1">
        <v>-0.13983548766157453</v>
      </c>
    </row>
    <row r="1518" spans="1:6" ht="15" customHeight="1" x14ac:dyDescent="0.25">
      <c r="A1518" t="str">
        <f t="shared" si="23"/>
        <v>2020OntarioHealth and personal care</v>
      </c>
      <c r="B1518">
        <v>2020</v>
      </c>
      <c r="C1518" t="s">
        <v>29</v>
      </c>
      <c r="D1518" t="s">
        <v>16</v>
      </c>
      <c r="E1518">
        <v>129.6</v>
      </c>
      <c r="F1518" s="1">
        <v>6.2111801242234694E-3</v>
      </c>
    </row>
    <row r="1519" spans="1:6" ht="15" customHeight="1" x14ac:dyDescent="0.25">
      <c r="A1519" t="str">
        <f t="shared" si="23"/>
        <v>2020OntarioRecreation, education and reading</v>
      </c>
      <c r="B1519">
        <v>2020</v>
      </c>
      <c r="C1519" t="s">
        <v>29</v>
      </c>
      <c r="D1519" t="s">
        <v>17</v>
      </c>
      <c r="E1519">
        <v>117.6</v>
      </c>
      <c r="F1519" s="1">
        <v>-1.918265221017524E-2</v>
      </c>
    </row>
    <row r="1520" spans="1:6" ht="15" customHeight="1" x14ac:dyDescent="0.25">
      <c r="A1520" t="str">
        <f t="shared" si="23"/>
        <v>2020OntarioAlcoholic beverages, tobacco products and recreational cannabis</v>
      </c>
      <c r="B1520">
        <v>2020</v>
      </c>
      <c r="C1520" t="s">
        <v>29</v>
      </c>
      <c r="D1520" t="s">
        <v>18</v>
      </c>
      <c r="E1520">
        <v>176.5</v>
      </c>
      <c r="F1520" s="1">
        <v>-7.8695896571107683E-3</v>
      </c>
    </row>
    <row r="1521" spans="1:6" ht="15" customHeight="1" x14ac:dyDescent="0.25">
      <c r="A1521" t="str">
        <f t="shared" si="23"/>
        <v>2020OntarioUtilities</v>
      </c>
      <c r="B1521">
        <v>2020</v>
      </c>
      <c r="C1521" t="s">
        <v>29</v>
      </c>
      <c r="D1521" t="s">
        <v>87</v>
      </c>
      <c r="E1521">
        <v>146.30000000000001</v>
      </c>
      <c r="F1521" s="1">
        <v>-7.69716088328075E-2</v>
      </c>
    </row>
    <row r="1522" spans="1:6" ht="15" customHeight="1" x14ac:dyDescent="0.25">
      <c r="A1522" t="str">
        <f t="shared" si="23"/>
        <v>2020OntarioGoods</v>
      </c>
      <c r="B1522">
        <v>2020</v>
      </c>
      <c r="C1522" t="s">
        <v>29</v>
      </c>
      <c r="D1522" t="s">
        <v>79</v>
      </c>
      <c r="E1522">
        <v>120.3</v>
      </c>
      <c r="F1522" s="1">
        <v>-4.9627791563276137E-3</v>
      </c>
    </row>
    <row r="1523" spans="1:6" ht="15" customHeight="1" x14ac:dyDescent="0.25">
      <c r="A1523" t="str">
        <f t="shared" si="23"/>
        <v>2020OntarioServices</v>
      </c>
      <c r="B1523">
        <v>2020</v>
      </c>
      <c r="C1523" t="s">
        <v>29</v>
      </c>
      <c r="D1523" t="s">
        <v>80</v>
      </c>
      <c r="E1523">
        <v>154.6</v>
      </c>
      <c r="F1523" s="1">
        <v>1.4435695538057668E-2</v>
      </c>
    </row>
    <row r="1524" spans="1:6" ht="15" customHeight="1" x14ac:dyDescent="0.25">
      <c r="A1524" t="str">
        <f t="shared" si="23"/>
        <v>2020ManitobaAll-items</v>
      </c>
      <c r="B1524">
        <v>2020</v>
      </c>
      <c r="C1524" t="s">
        <v>30</v>
      </c>
      <c r="D1524" t="s">
        <v>9</v>
      </c>
      <c r="E1524">
        <v>137.5</v>
      </c>
      <c r="F1524" s="1">
        <v>5.1169590643274018E-3</v>
      </c>
    </row>
    <row r="1525" spans="1:6" ht="15" customHeight="1" x14ac:dyDescent="0.25">
      <c r="A1525" t="str">
        <f t="shared" si="23"/>
        <v>2020ManitobaFood</v>
      </c>
      <c r="B1525">
        <v>2020</v>
      </c>
      <c r="C1525" t="s">
        <v>30</v>
      </c>
      <c r="D1525" t="s">
        <v>76</v>
      </c>
      <c r="E1525">
        <v>150.9</v>
      </c>
      <c r="F1525" s="1">
        <v>1.9594594594594634E-2</v>
      </c>
    </row>
    <row r="1526" spans="1:6" ht="15" customHeight="1" x14ac:dyDescent="0.25">
      <c r="A1526" t="str">
        <f t="shared" si="23"/>
        <v>2020ManitobaHousing</v>
      </c>
      <c r="B1526">
        <v>2020</v>
      </c>
      <c r="C1526" t="s">
        <v>30</v>
      </c>
      <c r="D1526" t="s">
        <v>86</v>
      </c>
      <c r="E1526">
        <v>156.1</v>
      </c>
      <c r="F1526" s="1">
        <v>1.6938110749185629E-2</v>
      </c>
    </row>
    <row r="1527" spans="1:6" ht="15" customHeight="1" x14ac:dyDescent="0.25">
      <c r="A1527" t="str">
        <f t="shared" si="23"/>
        <v>2020ManitobaHousehold operations, furnishings and equipment</v>
      </c>
      <c r="B1527">
        <v>2020</v>
      </c>
      <c r="C1527" t="s">
        <v>30</v>
      </c>
      <c r="D1527" t="s">
        <v>12</v>
      </c>
      <c r="E1527">
        <v>124.6</v>
      </c>
      <c r="F1527" s="1">
        <v>6.4620355411954536E-3</v>
      </c>
    </row>
    <row r="1528" spans="1:6" ht="15" customHeight="1" x14ac:dyDescent="0.25">
      <c r="A1528" t="str">
        <f t="shared" si="23"/>
        <v>2020ManitobaClothing and footwear</v>
      </c>
      <c r="B1528">
        <v>2020</v>
      </c>
      <c r="C1528" t="s">
        <v>30</v>
      </c>
      <c r="D1528" t="s">
        <v>13</v>
      </c>
      <c r="E1528">
        <v>93.5</v>
      </c>
      <c r="F1528" s="1">
        <v>-1.9916142557652051E-2</v>
      </c>
    </row>
    <row r="1529" spans="1:6" ht="15" customHeight="1" x14ac:dyDescent="0.25">
      <c r="A1529" t="str">
        <f t="shared" si="23"/>
        <v>2020ManitobaTransportation</v>
      </c>
      <c r="B1529">
        <v>2020</v>
      </c>
      <c r="C1529" t="s">
        <v>30</v>
      </c>
      <c r="D1529" t="s">
        <v>14</v>
      </c>
      <c r="E1529">
        <v>136</v>
      </c>
      <c r="F1529" s="1">
        <v>-1.9466474405190979E-2</v>
      </c>
    </row>
    <row r="1530" spans="1:6" ht="15" customHeight="1" x14ac:dyDescent="0.25">
      <c r="A1530" t="str">
        <f t="shared" si="23"/>
        <v>2020ManitobaGasoline</v>
      </c>
      <c r="B1530">
        <v>2020</v>
      </c>
      <c r="C1530" t="s">
        <v>30</v>
      </c>
      <c r="D1530" t="s">
        <v>15</v>
      </c>
      <c r="E1530">
        <v>144.4</v>
      </c>
      <c r="F1530" s="1">
        <v>-0.13945172824791421</v>
      </c>
    </row>
    <row r="1531" spans="1:6" ht="15" customHeight="1" x14ac:dyDescent="0.25">
      <c r="A1531" t="str">
        <f t="shared" si="23"/>
        <v>2020ManitobaHealth and personal care</v>
      </c>
      <c r="B1531">
        <v>2020</v>
      </c>
      <c r="C1531" t="s">
        <v>30</v>
      </c>
      <c r="D1531" t="s">
        <v>16</v>
      </c>
      <c r="E1531">
        <v>123.2</v>
      </c>
      <c r="F1531" s="1">
        <v>2.1558872305141034E-2</v>
      </c>
    </row>
    <row r="1532" spans="1:6" ht="15" customHeight="1" x14ac:dyDescent="0.25">
      <c r="A1532" t="str">
        <f t="shared" si="23"/>
        <v>2020ManitobaRecreation, education and reading</v>
      </c>
      <c r="B1532">
        <v>2020</v>
      </c>
      <c r="C1532" t="s">
        <v>30</v>
      </c>
      <c r="D1532" t="s">
        <v>17</v>
      </c>
      <c r="E1532">
        <v>117</v>
      </c>
      <c r="F1532" s="1">
        <v>1.0362694300518159E-2</v>
      </c>
    </row>
    <row r="1533" spans="1:6" ht="15" customHeight="1" x14ac:dyDescent="0.25">
      <c r="A1533" t="str">
        <f t="shared" si="23"/>
        <v>2020ManitobaAlcoholic beverages, tobacco products and recreational cannabis</v>
      </c>
      <c r="B1533">
        <v>2020</v>
      </c>
      <c r="C1533" t="s">
        <v>30</v>
      </c>
      <c r="D1533" t="s">
        <v>18</v>
      </c>
      <c r="E1533">
        <v>189.5</v>
      </c>
      <c r="F1533" s="1">
        <v>6.9075451647184457E-3</v>
      </c>
    </row>
    <row r="1534" spans="1:6" ht="15" customHeight="1" x14ac:dyDescent="0.25">
      <c r="A1534" t="str">
        <f t="shared" si="23"/>
        <v>2020ManitobaUtilities</v>
      </c>
      <c r="B1534">
        <v>2020</v>
      </c>
      <c r="C1534" t="s">
        <v>30</v>
      </c>
      <c r="D1534" t="s">
        <v>87</v>
      </c>
      <c r="E1534">
        <v>139.1</v>
      </c>
      <c r="F1534" s="1">
        <v>-8.4265964450296313E-2</v>
      </c>
    </row>
    <row r="1535" spans="1:6" ht="15" customHeight="1" x14ac:dyDescent="0.25">
      <c r="A1535" t="str">
        <f t="shared" si="23"/>
        <v>2020ManitobaGoods</v>
      </c>
      <c r="B1535">
        <v>2020</v>
      </c>
      <c r="C1535" t="s">
        <v>30</v>
      </c>
      <c r="D1535" t="s">
        <v>79</v>
      </c>
      <c r="E1535">
        <v>122.3</v>
      </c>
      <c r="F1535" s="1">
        <v>-4.0716612377850164E-3</v>
      </c>
    </row>
    <row r="1536" spans="1:6" ht="15" customHeight="1" x14ac:dyDescent="0.25">
      <c r="A1536" t="str">
        <f t="shared" si="23"/>
        <v>2020ManitobaServices</v>
      </c>
      <c r="B1536">
        <v>2020</v>
      </c>
      <c r="C1536" t="s">
        <v>30</v>
      </c>
      <c r="D1536" t="s">
        <v>80</v>
      </c>
      <c r="E1536">
        <v>154.5</v>
      </c>
      <c r="F1536" s="1">
        <v>1.377952755905508E-2</v>
      </c>
    </row>
    <row r="1537" spans="1:6" ht="15" customHeight="1" x14ac:dyDescent="0.25">
      <c r="A1537" t="str">
        <f t="shared" si="23"/>
        <v>2020SaskatchewanAll-items</v>
      </c>
      <c r="B1537">
        <v>2020</v>
      </c>
      <c r="C1537" t="s">
        <v>31</v>
      </c>
      <c r="D1537" t="s">
        <v>9</v>
      </c>
      <c r="E1537">
        <v>140.69999999999999</v>
      </c>
      <c r="F1537" s="1">
        <v>5.7183702644745026E-3</v>
      </c>
    </row>
    <row r="1538" spans="1:6" ht="15" customHeight="1" x14ac:dyDescent="0.25">
      <c r="A1538" t="str">
        <f t="shared" si="23"/>
        <v>2020SaskatchewanFood</v>
      </c>
      <c r="B1538">
        <v>2020</v>
      </c>
      <c r="C1538" t="s">
        <v>31</v>
      </c>
      <c r="D1538" t="s">
        <v>76</v>
      </c>
      <c r="E1538">
        <v>155.30000000000001</v>
      </c>
      <c r="F1538" s="1">
        <v>2.30566534914361E-2</v>
      </c>
    </row>
    <row r="1539" spans="1:6" ht="15" customHeight="1" x14ac:dyDescent="0.25">
      <c r="A1539" t="str">
        <f t="shared" si="23"/>
        <v>2020SaskatchewanHousing</v>
      </c>
      <c r="B1539">
        <v>2020</v>
      </c>
      <c r="C1539" t="s">
        <v>31</v>
      </c>
      <c r="D1539" t="s">
        <v>86</v>
      </c>
      <c r="E1539">
        <v>171.9</v>
      </c>
      <c r="F1539" s="1">
        <v>8.8028169014084511E-3</v>
      </c>
    </row>
    <row r="1540" spans="1:6" ht="15" customHeight="1" x14ac:dyDescent="0.25">
      <c r="A1540" t="str">
        <f t="shared" ref="A1540:A1603" si="24">B1540&amp;C1540&amp;D1540</f>
        <v>2020SaskatchewanHousehold operations, furnishings and equipment</v>
      </c>
      <c r="B1540">
        <v>2020</v>
      </c>
      <c r="C1540" t="s">
        <v>31</v>
      </c>
      <c r="D1540" t="s">
        <v>12</v>
      </c>
      <c r="E1540">
        <v>116.1</v>
      </c>
      <c r="F1540" s="1">
        <v>1.3973799126637505E-2</v>
      </c>
    </row>
    <row r="1541" spans="1:6" ht="15" customHeight="1" x14ac:dyDescent="0.25">
      <c r="A1541" t="str">
        <f t="shared" si="24"/>
        <v>2020SaskatchewanClothing and footwear</v>
      </c>
      <c r="B1541">
        <v>2020</v>
      </c>
      <c r="C1541" t="s">
        <v>31</v>
      </c>
      <c r="D1541" t="s">
        <v>13</v>
      </c>
      <c r="E1541">
        <v>102.4</v>
      </c>
      <c r="F1541" s="1">
        <v>-1.0628019323671443E-2</v>
      </c>
    </row>
    <row r="1542" spans="1:6" ht="15" customHeight="1" x14ac:dyDescent="0.25">
      <c r="A1542" t="str">
        <f t="shared" si="24"/>
        <v>2020SaskatchewanTransportation</v>
      </c>
      <c r="B1542">
        <v>2020</v>
      </c>
      <c r="C1542" t="s">
        <v>31</v>
      </c>
      <c r="D1542" t="s">
        <v>14</v>
      </c>
      <c r="E1542">
        <v>133.6</v>
      </c>
      <c r="F1542" s="1">
        <v>-1.1102886750555145E-2</v>
      </c>
    </row>
    <row r="1543" spans="1:6" ht="15" customHeight="1" x14ac:dyDescent="0.25">
      <c r="A1543" t="str">
        <f t="shared" si="24"/>
        <v>2020SaskatchewanGasoline</v>
      </c>
      <c r="B1543">
        <v>2020</v>
      </c>
      <c r="C1543" t="s">
        <v>31</v>
      </c>
      <c r="D1543" t="s">
        <v>15</v>
      </c>
      <c r="E1543">
        <v>135.69999999999999</v>
      </c>
      <c r="F1543" s="1">
        <v>-0.12789203084832909</v>
      </c>
    </row>
    <row r="1544" spans="1:6" ht="15" customHeight="1" x14ac:dyDescent="0.25">
      <c r="A1544" t="str">
        <f t="shared" si="24"/>
        <v>2020SaskatchewanHealth and personal care</v>
      </c>
      <c r="B1544">
        <v>2020</v>
      </c>
      <c r="C1544" t="s">
        <v>31</v>
      </c>
      <c r="D1544" t="s">
        <v>16</v>
      </c>
      <c r="E1544">
        <v>128.4</v>
      </c>
      <c r="F1544" s="1">
        <v>1.3417521704814545E-2</v>
      </c>
    </row>
    <row r="1545" spans="1:6" ht="15" customHeight="1" x14ac:dyDescent="0.25">
      <c r="A1545" t="str">
        <f t="shared" si="24"/>
        <v>2020SaskatchewanRecreation, education and reading</v>
      </c>
      <c r="B1545">
        <v>2020</v>
      </c>
      <c r="C1545" t="s">
        <v>31</v>
      </c>
      <c r="D1545" t="s">
        <v>17</v>
      </c>
      <c r="E1545">
        <v>117.2</v>
      </c>
      <c r="F1545" s="1">
        <v>1.1216566005176851E-2</v>
      </c>
    </row>
    <row r="1546" spans="1:6" ht="15" customHeight="1" x14ac:dyDescent="0.25">
      <c r="A1546" t="str">
        <f t="shared" si="24"/>
        <v>2020SaskatchewanAlcoholic beverages, tobacco products and recreational cannabis</v>
      </c>
      <c r="B1546">
        <v>2020</v>
      </c>
      <c r="C1546" t="s">
        <v>31</v>
      </c>
      <c r="D1546" t="s">
        <v>18</v>
      </c>
      <c r="E1546">
        <v>183</v>
      </c>
      <c r="F1546" s="1">
        <v>-6.5146579804559648E-3</v>
      </c>
    </row>
    <row r="1547" spans="1:6" ht="15" customHeight="1" x14ac:dyDescent="0.25">
      <c r="A1547" t="str">
        <f t="shared" si="24"/>
        <v>2020SaskatchewanUtilities</v>
      </c>
      <c r="B1547">
        <v>2020</v>
      </c>
      <c r="C1547" t="s">
        <v>31</v>
      </c>
      <c r="D1547" t="s">
        <v>87</v>
      </c>
      <c r="E1547">
        <v>141.6</v>
      </c>
      <c r="F1547" s="1">
        <v>-5.4108216432865695E-2</v>
      </c>
    </row>
    <row r="1548" spans="1:6" ht="15" customHeight="1" x14ac:dyDescent="0.25">
      <c r="A1548" t="str">
        <f t="shared" si="24"/>
        <v>2020SaskatchewanGoods</v>
      </c>
      <c r="B1548">
        <v>2020</v>
      </c>
      <c r="C1548" t="s">
        <v>31</v>
      </c>
      <c r="D1548" t="s">
        <v>79</v>
      </c>
      <c r="E1548">
        <v>123.5</v>
      </c>
      <c r="F1548" s="1">
        <v>4.0650406504065045E-3</v>
      </c>
    </row>
    <row r="1549" spans="1:6" ht="15" customHeight="1" x14ac:dyDescent="0.25">
      <c r="A1549" t="str">
        <f t="shared" si="24"/>
        <v>2020SaskatchewanServices</v>
      </c>
      <c r="B1549">
        <v>2020</v>
      </c>
      <c r="C1549" t="s">
        <v>31</v>
      </c>
      <c r="D1549" t="s">
        <v>80</v>
      </c>
      <c r="E1549">
        <v>162.30000000000001</v>
      </c>
      <c r="F1549" s="1">
        <v>8.0745341614907543E-3</v>
      </c>
    </row>
    <row r="1550" spans="1:6" ht="15" customHeight="1" x14ac:dyDescent="0.25">
      <c r="A1550" t="str">
        <f t="shared" si="24"/>
        <v>2020AlbertaAll-items</v>
      </c>
      <c r="B1550">
        <v>2020</v>
      </c>
      <c r="C1550" t="s">
        <v>32</v>
      </c>
      <c r="D1550" t="s">
        <v>9</v>
      </c>
      <c r="E1550">
        <v>144.69999999999999</v>
      </c>
      <c r="F1550" s="1">
        <v>1.1180992313067746E-2</v>
      </c>
    </row>
    <row r="1551" spans="1:6" ht="15" customHeight="1" x14ac:dyDescent="0.25">
      <c r="A1551" t="str">
        <f t="shared" si="24"/>
        <v>2020AlbertaFood</v>
      </c>
      <c r="B1551">
        <v>2020</v>
      </c>
      <c r="C1551" t="s">
        <v>32</v>
      </c>
      <c r="D1551" t="s">
        <v>76</v>
      </c>
      <c r="E1551">
        <v>153.19999999999999</v>
      </c>
      <c r="F1551" s="1">
        <v>2.6809651474530832E-2</v>
      </c>
    </row>
    <row r="1552" spans="1:6" ht="15" customHeight="1" x14ac:dyDescent="0.25">
      <c r="A1552" t="str">
        <f t="shared" si="24"/>
        <v>2020AlbertaHousing</v>
      </c>
      <c r="B1552">
        <v>2020</v>
      </c>
      <c r="C1552" t="s">
        <v>32</v>
      </c>
      <c r="D1552" t="s">
        <v>86</v>
      </c>
      <c r="E1552">
        <v>174.6</v>
      </c>
      <c r="F1552" s="1">
        <v>1.334881021474163E-2</v>
      </c>
    </row>
    <row r="1553" spans="1:6" ht="15" customHeight="1" x14ac:dyDescent="0.25">
      <c r="A1553" t="str">
        <f t="shared" si="24"/>
        <v>2020AlbertaHousehold operations, furnishings and equipment</v>
      </c>
      <c r="B1553">
        <v>2020</v>
      </c>
      <c r="C1553" t="s">
        <v>32</v>
      </c>
      <c r="D1553" t="s">
        <v>12</v>
      </c>
      <c r="E1553">
        <v>122.5</v>
      </c>
      <c r="F1553" s="1">
        <v>-4.0650406504065045E-3</v>
      </c>
    </row>
    <row r="1554" spans="1:6" ht="15" customHeight="1" x14ac:dyDescent="0.25">
      <c r="A1554" t="str">
        <f t="shared" si="24"/>
        <v>2020AlbertaClothing and footwear</v>
      </c>
      <c r="B1554">
        <v>2020</v>
      </c>
      <c r="C1554" t="s">
        <v>32</v>
      </c>
      <c r="D1554" t="s">
        <v>13</v>
      </c>
      <c r="E1554">
        <v>98.3</v>
      </c>
      <c r="F1554" s="1">
        <v>8.2051282051281756E-3</v>
      </c>
    </row>
    <row r="1555" spans="1:6" ht="15" customHeight="1" x14ac:dyDescent="0.25">
      <c r="A1555" t="str">
        <f t="shared" si="24"/>
        <v>2020AlbertaTransportation</v>
      </c>
      <c r="B1555">
        <v>2020</v>
      </c>
      <c r="C1555" t="s">
        <v>32</v>
      </c>
      <c r="D1555" t="s">
        <v>14</v>
      </c>
      <c r="E1555">
        <v>146.69999999999999</v>
      </c>
      <c r="F1555" s="1">
        <v>1.3121546961325808E-2</v>
      </c>
    </row>
    <row r="1556" spans="1:6" ht="15" customHeight="1" x14ac:dyDescent="0.25">
      <c r="A1556" t="str">
        <f t="shared" si="24"/>
        <v>2020AlbertaGasoline</v>
      </c>
      <c r="B1556">
        <v>2020</v>
      </c>
      <c r="C1556" t="s">
        <v>32</v>
      </c>
      <c r="D1556" t="s">
        <v>15</v>
      </c>
      <c r="E1556">
        <v>143.5</v>
      </c>
      <c r="F1556" s="1">
        <v>-0.11310259579728066</v>
      </c>
    </row>
    <row r="1557" spans="1:6" ht="15" customHeight="1" x14ac:dyDescent="0.25">
      <c r="A1557" t="str">
        <f t="shared" si="24"/>
        <v>2020AlbertaHealth and personal care</v>
      </c>
      <c r="B1557">
        <v>2020</v>
      </c>
      <c r="C1557" t="s">
        <v>32</v>
      </c>
      <c r="D1557" t="s">
        <v>16</v>
      </c>
      <c r="E1557">
        <v>139.9</v>
      </c>
      <c r="F1557" s="1">
        <v>1.3034033309196318E-2</v>
      </c>
    </row>
    <row r="1558" spans="1:6" ht="15" customHeight="1" x14ac:dyDescent="0.25">
      <c r="A1558" t="str">
        <f t="shared" si="24"/>
        <v>2020AlbertaRecreation, education and reading</v>
      </c>
      <c r="B1558">
        <v>2020</v>
      </c>
      <c r="C1558" t="s">
        <v>32</v>
      </c>
      <c r="D1558" t="s">
        <v>17</v>
      </c>
      <c r="E1558">
        <v>115.1</v>
      </c>
      <c r="F1558" s="1">
        <v>0</v>
      </c>
    </row>
    <row r="1559" spans="1:6" ht="15" customHeight="1" x14ac:dyDescent="0.25">
      <c r="A1559" t="str">
        <f t="shared" si="24"/>
        <v>2020AlbertaAlcoholic beverages, tobacco products and recreational cannabis</v>
      </c>
      <c r="B1559">
        <v>2020</v>
      </c>
      <c r="C1559" t="s">
        <v>32</v>
      </c>
      <c r="D1559" t="s">
        <v>18</v>
      </c>
      <c r="E1559">
        <v>172.1</v>
      </c>
      <c r="F1559" s="1">
        <v>0</v>
      </c>
    </row>
    <row r="1560" spans="1:6" ht="15" customHeight="1" x14ac:dyDescent="0.25">
      <c r="A1560" t="str">
        <f t="shared" si="24"/>
        <v>2020AlbertaUtilities</v>
      </c>
      <c r="B1560">
        <v>2020</v>
      </c>
      <c r="C1560" t="s">
        <v>32</v>
      </c>
      <c r="D1560" t="s">
        <v>87</v>
      </c>
      <c r="E1560">
        <v>159.9</v>
      </c>
      <c r="F1560" s="1">
        <v>-3.7326911499096865E-2</v>
      </c>
    </row>
    <row r="1561" spans="1:6" ht="15" customHeight="1" x14ac:dyDescent="0.25">
      <c r="A1561" t="str">
        <f t="shared" si="24"/>
        <v>2020AlbertaGoods</v>
      </c>
      <c r="B1561">
        <v>2020</v>
      </c>
      <c r="C1561" t="s">
        <v>32</v>
      </c>
      <c r="D1561" t="s">
        <v>79</v>
      </c>
      <c r="E1561">
        <v>122.8</v>
      </c>
      <c r="F1561" s="1">
        <v>9.8684210526316027E-3</v>
      </c>
    </row>
    <row r="1562" spans="1:6" ht="15" customHeight="1" x14ac:dyDescent="0.25">
      <c r="A1562" t="str">
        <f t="shared" si="24"/>
        <v>2020AlbertaServices</v>
      </c>
      <c r="B1562">
        <v>2020</v>
      </c>
      <c r="C1562" t="s">
        <v>32</v>
      </c>
      <c r="D1562" t="s">
        <v>80</v>
      </c>
      <c r="E1562">
        <v>168.5</v>
      </c>
      <c r="F1562" s="1">
        <v>1.2012012012012012E-2</v>
      </c>
    </row>
    <row r="1563" spans="1:6" ht="15" customHeight="1" x14ac:dyDescent="0.25">
      <c r="A1563" t="str">
        <f t="shared" si="24"/>
        <v>2020British ColumbiaAll-items</v>
      </c>
      <c r="B1563">
        <v>2020</v>
      </c>
      <c r="C1563" t="s">
        <v>33</v>
      </c>
      <c r="D1563" t="s">
        <v>9</v>
      </c>
      <c r="E1563">
        <v>132.4</v>
      </c>
      <c r="F1563" s="1">
        <v>7.6103500761035003E-3</v>
      </c>
    </row>
    <row r="1564" spans="1:6" ht="15" customHeight="1" x14ac:dyDescent="0.25">
      <c r="A1564" t="str">
        <f t="shared" si="24"/>
        <v>2020British ColumbiaFood</v>
      </c>
      <c r="B1564">
        <v>2020</v>
      </c>
      <c r="C1564" t="s">
        <v>33</v>
      </c>
      <c r="D1564" t="s">
        <v>76</v>
      </c>
      <c r="E1564">
        <v>149.5</v>
      </c>
      <c r="F1564" s="1">
        <v>2.6785714285714326E-2</v>
      </c>
    </row>
    <row r="1565" spans="1:6" ht="15" customHeight="1" x14ac:dyDescent="0.25">
      <c r="A1565" t="str">
        <f t="shared" si="24"/>
        <v>2020British ColumbiaHousing</v>
      </c>
      <c r="B1565">
        <v>2020</v>
      </c>
      <c r="C1565" t="s">
        <v>33</v>
      </c>
      <c r="D1565" t="s">
        <v>86</v>
      </c>
      <c r="E1565">
        <v>127.2</v>
      </c>
      <c r="F1565" s="1">
        <v>1.4354066985645909E-2</v>
      </c>
    </row>
    <row r="1566" spans="1:6" ht="15" customHeight="1" x14ac:dyDescent="0.25">
      <c r="A1566" t="str">
        <f t="shared" si="24"/>
        <v>2020British ColumbiaHousehold operations, furnishings and equipment</v>
      </c>
      <c r="B1566">
        <v>2020</v>
      </c>
      <c r="C1566" t="s">
        <v>33</v>
      </c>
      <c r="D1566" t="s">
        <v>12</v>
      </c>
      <c r="E1566">
        <v>120.9</v>
      </c>
      <c r="F1566" s="1">
        <v>2.4875621890548209E-3</v>
      </c>
    </row>
    <row r="1567" spans="1:6" ht="15" customHeight="1" x14ac:dyDescent="0.25">
      <c r="A1567" t="str">
        <f t="shared" si="24"/>
        <v>2020British ColumbiaClothing and footwear</v>
      </c>
      <c r="B1567">
        <v>2020</v>
      </c>
      <c r="C1567" t="s">
        <v>33</v>
      </c>
      <c r="D1567" t="s">
        <v>13</v>
      </c>
      <c r="E1567">
        <v>106.2</v>
      </c>
      <c r="F1567" s="1">
        <v>-1.5755329008341083E-2</v>
      </c>
    </row>
    <row r="1568" spans="1:6" ht="15" customHeight="1" x14ac:dyDescent="0.25">
      <c r="A1568" t="str">
        <f t="shared" si="24"/>
        <v>2020British ColumbiaTransportation</v>
      </c>
      <c r="B1568">
        <v>2020</v>
      </c>
      <c r="C1568" t="s">
        <v>33</v>
      </c>
      <c r="D1568" t="s">
        <v>14</v>
      </c>
      <c r="E1568">
        <v>142.9</v>
      </c>
      <c r="F1568" s="1">
        <v>-7.6388888888888496E-3</v>
      </c>
    </row>
    <row r="1569" spans="1:6" ht="15" customHeight="1" x14ac:dyDescent="0.25">
      <c r="A1569" t="str">
        <f t="shared" si="24"/>
        <v>2020British ColumbiaGasoline</v>
      </c>
      <c r="B1569">
        <v>2020</v>
      </c>
      <c r="C1569" t="s">
        <v>33</v>
      </c>
      <c r="D1569" t="s">
        <v>15</v>
      </c>
      <c r="E1569">
        <v>171.1</v>
      </c>
      <c r="F1569" s="1">
        <v>-0.13890286864620027</v>
      </c>
    </row>
    <row r="1570" spans="1:6" ht="15" customHeight="1" x14ac:dyDescent="0.25">
      <c r="A1570" t="str">
        <f t="shared" si="24"/>
        <v>2020British ColumbiaHealth and personal care</v>
      </c>
      <c r="B1570">
        <v>2020</v>
      </c>
      <c r="C1570" t="s">
        <v>33</v>
      </c>
      <c r="D1570" t="s">
        <v>16</v>
      </c>
      <c r="E1570">
        <v>124.9</v>
      </c>
      <c r="F1570" s="1">
        <v>2.6294165981922784E-2</v>
      </c>
    </row>
    <row r="1571" spans="1:6" ht="15" customHeight="1" x14ac:dyDescent="0.25">
      <c r="A1571" t="str">
        <f t="shared" si="24"/>
        <v>2020British ColumbiaRecreation, education and reading</v>
      </c>
      <c r="B1571">
        <v>2020</v>
      </c>
      <c r="C1571" t="s">
        <v>33</v>
      </c>
      <c r="D1571" t="s">
        <v>17</v>
      </c>
      <c r="E1571">
        <v>126</v>
      </c>
      <c r="F1571" s="1">
        <v>-7.874015748031496E-3</v>
      </c>
    </row>
    <row r="1572" spans="1:6" ht="15" customHeight="1" x14ac:dyDescent="0.25">
      <c r="A1572" t="str">
        <f t="shared" si="24"/>
        <v>2020British ColumbiaAlcoholic beverages, tobacco products and recreational cannabis</v>
      </c>
      <c r="B1572">
        <v>2020</v>
      </c>
      <c r="C1572" t="s">
        <v>33</v>
      </c>
      <c r="D1572" t="s">
        <v>18</v>
      </c>
      <c r="E1572">
        <v>159.80000000000001</v>
      </c>
      <c r="F1572" s="1">
        <v>1.5247776365946668E-2</v>
      </c>
    </row>
    <row r="1573" spans="1:6" ht="15" customHeight="1" x14ac:dyDescent="0.25">
      <c r="A1573" t="str">
        <f t="shared" si="24"/>
        <v>2020British ColumbiaUtilities</v>
      </c>
      <c r="B1573">
        <v>2020</v>
      </c>
      <c r="C1573" t="s">
        <v>33</v>
      </c>
      <c r="D1573" t="s">
        <v>87</v>
      </c>
      <c r="E1573">
        <v>159.5</v>
      </c>
      <c r="F1573" s="1">
        <v>-7.9099307159353288E-2</v>
      </c>
    </row>
    <row r="1574" spans="1:6" ht="15" customHeight="1" x14ac:dyDescent="0.25">
      <c r="A1574" t="str">
        <f t="shared" si="24"/>
        <v>2020British ColumbiaGoods</v>
      </c>
      <c r="B1574">
        <v>2020</v>
      </c>
      <c r="C1574" t="s">
        <v>33</v>
      </c>
      <c r="D1574" t="s">
        <v>79</v>
      </c>
      <c r="E1574">
        <v>123.5</v>
      </c>
      <c r="F1574" s="1">
        <v>1.6220600162206232E-3</v>
      </c>
    </row>
    <row r="1575" spans="1:6" ht="15" customHeight="1" x14ac:dyDescent="0.25">
      <c r="A1575" t="str">
        <f t="shared" si="24"/>
        <v>2020British ColumbiaServices</v>
      </c>
      <c r="B1575">
        <v>2020</v>
      </c>
      <c r="C1575" t="s">
        <v>33</v>
      </c>
      <c r="D1575" t="s">
        <v>80</v>
      </c>
      <c r="E1575">
        <v>139.80000000000001</v>
      </c>
      <c r="F1575" s="1">
        <v>1.2309920347574346E-2</v>
      </c>
    </row>
    <row r="1576" spans="1:6" x14ac:dyDescent="0.25">
      <c r="A1576" t="str">
        <f t="shared" si="24"/>
        <v>2021CanadaAll-items</v>
      </c>
      <c r="B1576">
        <v>2021</v>
      </c>
      <c r="C1576" t="s">
        <v>7</v>
      </c>
      <c r="D1576" t="s">
        <v>9</v>
      </c>
      <c r="E1576">
        <v>141.6</v>
      </c>
      <c r="F1576" s="1">
        <v>3.3576642335766384E-2</v>
      </c>
    </row>
    <row r="1577" spans="1:6" ht="15" customHeight="1" x14ac:dyDescent="0.25">
      <c r="A1577" t="str">
        <f t="shared" si="24"/>
        <v>2021CanadaFood</v>
      </c>
      <c r="B1577">
        <v>2021</v>
      </c>
      <c r="C1577" t="s">
        <v>7</v>
      </c>
      <c r="D1577" t="s">
        <v>76</v>
      </c>
      <c r="E1577">
        <v>157.5</v>
      </c>
      <c r="F1577" s="1">
        <v>2.4723487312947375E-2</v>
      </c>
    </row>
    <row r="1578" spans="1:6" ht="15" customHeight="1" x14ac:dyDescent="0.25">
      <c r="A1578" t="str">
        <f t="shared" si="24"/>
        <v>2021CanadaHousing</v>
      </c>
      <c r="B1578">
        <v>2021</v>
      </c>
      <c r="C1578" t="s">
        <v>7</v>
      </c>
      <c r="D1578" t="s">
        <v>86</v>
      </c>
      <c r="E1578">
        <v>152.69999999999999</v>
      </c>
      <c r="F1578" s="1">
        <v>3.8775510204081556E-2</v>
      </c>
    </row>
    <row r="1579" spans="1:6" ht="15" customHeight="1" x14ac:dyDescent="0.25">
      <c r="A1579" t="str">
        <f t="shared" si="24"/>
        <v>2021CanadaHousehold operations, furnishings and equipment</v>
      </c>
      <c r="B1579">
        <v>2021</v>
      </c>
      <c r="C1579" t="s">
        <v>7</v>
      </c>
      <c r="D1579" t="s">
        <v>12</v>
      </c>
      <c r="E1579">
        <v>125.2</v>
      </c>
      <c r="F1579" s="1">
        <v>1.130856219709213E-2</v>
      </c>
    </row>
    <row r="1580" spans="1:6" ht="15" customHeight="1" x14ac:dyDescent="0.25">
      <c r="A1580" t="str">
        <f t="shared" si="24"/>
        <v>2021CanadaClothing and footwear</v>
      </c>
      <c r="B1580">
        <v>2021</v>
      </c>
      <c r="C1580" t="s">
        <v>7</v>
      </c>
      <c r="D1580" t="s">
        <v>13</v>
      </c>
      <c r="E1580">
        <v>94.1</v>
      </c>
      <c r="F1580" s="1">
        <v>-3.1779661016950356E-3</v>
      </c>
    </row>
    <row r="1581" spans="1:6" ht="15" customHeight="1" x14ac:dyDescent="0.25">
      <c r="A1581" t="str">
        <f t="shared" si="24"/>
        <v>2021CanadaTransportation</v>
      </c>
      <c r="B1581">
        <v>2021</v>
      </c>
      <c r="C1581" t="s">
        <v>7</v>
      </c>
      <c r="D1581" t="s">
        <v>14</v>
      </c>
      <c r="E1581">
        <v>151.4</v>
      </c>
      <c r="F1581" s="1">
        <v>7.2237960339943466E-2</v>
      </c>
    </row>
    <row r="1582" spans="1:6" ht="15" customHeight="1" x14ac:dyDescent="0.25">
      <c r="A1582" t="str">
        <f t="shared" si="24"/>
        <v>2021CanadaGasoline</v>
      </c>
      <c r="B1582">
        <v>2021</v>
      </c>
      <c r="C1582" t="s">
        <v>7</v>
      </c>
      <c r="D1582" t="s">
        <v>15</v>
      </c>
      <c r="E1582">
        <v>192.4</v>
      </c>
      <c r="F1582" s="1">
        <v>0.31152010906612149</v>
      </c>
    </row>
    <row r="1583" spans="1:6" ht="15" customHeight="1" x14ac:dyDescent="0.25">
      <c r="A1583" t="str">
        <f t="shared" si="24"/>
        <v>2021CanadaHealth and personal care</v>
      </c>
      <c r="B1583">
        <v>2021</v>
      </c>
      <c r="C1583" t="s">
        <v>7</v>
      </c>
      <c r="D1583" t="s">
        <v>16</v>
      </c>
      <c r="E1583">
        <v>132.6</v>
      </c>
      <c r="F1583" s="1">
        <v>2.6315789473684258E-2</v>
      </c>
    </row>
    <row r="1584" spans="1:6" ht="15" customHeight="1" x14ac:dyDescent="0.25">
      <c r="A1584" t="str">
        <f t="shared" si="24"/>
        <v>2021CanadaRecreation, education and reading</v>
      </c>
      <c r="B1584">
        <v>2021</v>
      </c>
      <c r="C1584" t="s">
        <v>7</v>
      </c>
      <c r="D1584" t="s">
        <v>17</v>
      </c>
      <c r="E1584">
        <v>117.9</v>
      </c>
      <c r="F1584" s="1">
        <v>1.9014693171996565E-2</v>
      </c>
    </row>
    <row r="1585" spans="1:6" ht="15" customHeight="1" x14ac:dyDescent="0.25">
      <c r="A1585" t="str">
        <f t="shared" si="24"/>
        <v>2021CanadaAlcoholic beverages, tobacco products and recreational cannabis</v>
      </c>
      <c r="B1585">
        <v>2021</v>
      </c>
      <c r="C1585" t="s">
        <v>7</v>
      </c>
      <c r="D1585" t="s">
        <v>18</v>
      </c>
      <c r="E1585">
        <v>175</v>
      </c>
      <c r="F1585" s="1">
        <v>1.8033740546829519E-2</v>
      </c>
    </row>
    <row r="1586" spans="1:6" ht="15" customHeight="1" x14ac:dyDescent="0.25">
      <c r="A1586" t="str">
        <f t="shared" si="24"/>
        <v>2021CanadaUtilities</v>
      </c>
      <c r="B1586">
        <v>2021</v>
      </c>
      <c r="C1586" t="s">
        <v>7</v>
      </c>
      <c r="D1586" t="s">
        <v>87</v>
      </c>
      <c r="E1586">
        <v>175</v>
      </c>
      <c r="F1586" s="1">
        <v>0.188858695652174</v>
      </c>
    </row>
    <row r="1587" spans="1:6" ht="15" customHeight="1" x14ac:dyDescent="0.25">
      <c r="A1587" t="str">
        <f t="shared" si="24"/>
        <v>2021CanadaGoods</v>
      </c>
      <c r="B1587">
        <v>2021</v>
      </c>
      <c r="C1587" t="s">
        <v>7</v>
      </c>
      <c r="D1587" t="s">
        <v>79</v>
      </c>
      <c r="E1587">
        <v>128.30000000000001</v>
      </c>
      <c r="F1587" s="1">
        <v>4.73469387755103E-2</v>
      </c>
    </row>
    <row r="1588" spans="1:6" ht="15" customHeight="1" x14ac:dyDescent="0.25">
      <c r="A1588" t="str">
        <f t="shared" si="24"/>
        <v>2021CanadaServices</v>
      </c>
      <c r="B1588">
        <v>2021</v>
      </c>
      <c r="C1588" t="s">
        <v>7</v>
      </c>
      <c r="D1588" t="s">
        <v>80</v>
      </c>
      <c r="E1588">
        <v>154.80000000000001</v>
      </c>
      <c r="F1588" s="1">
        <v>2.3132848645076007E-2</v>
      </c>
    </row>
    <row r="1589" spans="1:6" ht="15" customHeight="1" x14ac:dyDescent="0.25">
      <c r="A1589" t="str">
        <f t="shared" si="24"/>
        <v>2021Newfoundland and LabradorAll-items</v>
      </c>
      <c r="B1589">
        <v>2021</v>
      </c>
      <c r="C1589" t="s">
        <v>24</v>
      </c>
      <c r="D1589" t="s">
        <v>9</v>
      </c>
      <c r="E1589">
        <v>144.69999999999999</v>
      </c>
      <c r="F1589" s="1">
        <v>3.6532951289398242E-2</v>
      </c>
    </row>
    <row r="1590" spans="1:6" ht="15" customHeight="1" x14ac:dyDescent="0.25">
      <c r="A1590" t="str">
        <f t="shared" si="24"/>
        <v>2021Newfoundland and LabradorFood</v>
      </c>
      <c r="B1590">
        <v>2021</v>
      </c>
      <c r="C1590" t="s">
        <v>24</v>
      </c>
      <c r="D1590" t="s">
        <v>76</v>
      </c>
      <c r="E1590">
        <v>154.69999999999999</v>
      </c>
      <c r="F1590" s="1">
        <v>2.5862068965517088E-2</v>
      </c>
    </row>
    <row r="1591" spans="1:6" ht="15" customHeight="1" x14ac:dyDescent="0.25">
      <c r="A1591" t="str">
        <f t="shared" si="24"/>
        <v>2021Newfoundland and LabradorHousing</v>
      </c>
      <c r="B1591">
        <v>2021</v>
      </c>
      <c r="C1591" t="s">
        <v>24</v>
      </c>
      <c r="D1591" t="s">
        <v>86</v>
      </c>
      <c r="E1591">
        <v>169.3</v>
      </c>
      <c r="F1591" s="1">
        <v>2.4818401937046146E-2</v>
      </c>
    </row>
    <row r="1592" spans="1:6" ht="15" customHeight="1" x14ac:dyDescent="0.25">
      <c r="A1592" t="str">
        <f t="shared" si="24"/>
        <v>2021Newfoundland and LabradorHousehold operations, furnishings and equipment</v>
      </c>
      <c r="B1592">
        <v>2021</v>
      </c>
      <c r="C1592" t="s">
        <v>24</v>
      </c>
      <c r="D1592" t="s">
        <v>12</v>
      </c>
      <c r="E1592">
        <v>120.3</v>
      </c>
      <c r="F1592" s="1">
        <v>-1.6353229762878167E-2</v>
      </c>
    </row>
    <row r="1593" spans="1:6" ht="15" customHeight="1" x14ac:dyDescent="0.25">
      <c r="A1593" t="str">
        <f t="shared" si="24"/>
        <v>2021Newfoundland and LabradorClothing and footwear</v>
      </c>
      <c r="B1593">
        <v>2021</v>
      </c>
      <c r="C1593" t="s">
        <v>24</v>
      </c>
      <c r="D1593" t="s">
        <v>13</v>
      </c>
      <c r="E1593">
        <v>94.2</v>
      </c>
      <c r="F1593" s="1">
        <v>-8.4210526315789177E-3</v>
      </c>
    </row>
    <row r="1594" spans="1:6" ht="15" customHeight="1" x14ac:dyDescent="0.25">
      <c r="A1594" t="str">
        <f t="shared" si="24"/>
        <v>2021Newfoundland and LabradorTransportation</v>
      </c>
      <c r="B1594">
        <v>2021</v>
      </c>
      <c r="C1594" t="s">
        <v>24</v>
      </c>
      <c r="D1594" t="s">
        <v>14</v>
      </c>
      <c r="E1594">
        <v>155.9</v>
      </c>
      <c r="F1594" s="1">
        <v>0.10098870056497183</v>
      </c>
    </row>
    <row r="1595" spans="1:6" ht="15" customHeight="1" x14ac:dyDescent="0.25">
      <c r="A1595" t="str">
        <f t="shared" si="24"/>
        <v>2021Newfoundland and LabradorGasoline</v>
      </c>
      <c r="B1595">
        <v>2021</v>
      </c>
      <c r="C1595" t="s">
        <v>24</v>
      </c>
      <c r="D1595" t="s">
        <v>15</v>
      </c>
      <c r="E1595">
        <v>189.5</v>
      </c>
      <c r="F1595" s="1">
        <v>0.36625811103100225</v>
      </c>
    </row>
    <row r="1596" spans="1:6" ht="15" customHeight="1" x14ac:dyDescent="0.25">
      <c r="A1596" t="str">
        <f t="shared" si="24"/>
        <v>2021Newfoundland and LabradorHealth and personal care</v>
      </c>
      <c r="B1596">
        <v>2021</v>
      </c>
      <c r="C1596" t="s">
        <v>24</v>
      </c>
      <c r="D1596" t="s">
        <v>16</v>
      </c>
      <c r="E1596">
        <v>126.5</v>
      </c>
      <c r="F1596" s="1">
        <v>1.6064257028112448E-2</v>
      </c>
    </row>
    <row r="1597" spans="1:6" ht="15" customHeight="1" x14ac:dyDescent="0.25">
      <c r="A1597" t="str">
        <f t="shared" si="24"/>
        <v>2021Newfoundland and LabradorRecreation, education and reading</v>
      </c>
      <c r="B1597">
        <v>2021</v>
      </c>
      <c r="C1597" t="s">
        <v>24</v>
      </c>
      <c r="D1597" t="s">
        <v>17</v>
      </c>
      <c r="E1597">
        <v>112.9</v>
      </c>
      <c r="F1597" s="1">
        <v>2.4500907441016358E-2</v>
      </c>
    </row>
    <row r="1598" spans="1:6" ht="15" customHeight="1" x14ac:dyDescent="0.25">
      <c r="A1598" t="str">
        <f t="shared" si="24"/>
        <v>2021Newfoundland and LabradorAlcoholic beverages, tobacco products and recreational cannabis</v>
      </c>
      <c r="B1598">
        <v>2021</v>
      </c>
      <c r="C1598" t="s">
        <v>24</v>
      </c>
      <c r="D1598" t="s">
        <v>18</v>
      </c>
      <c r="E1598">
        <v>206.5</v>
      </c>
      <c r="F1598" s="1">
        <v>8.7414428646656106E-2</v>
      </c>
    </row>
    <row r="1599" spans="1:6" ht="15" customHeight="1" x14ac:dyDescent="0.25">
      <c r="A1599" t="str">
        <f t="shared" si="24"/>
        <v>2021Newfoundland and LabradorUtilities</v>
      </c>
      <c r="B1599">
        <v>2021</v>
      </c>
      <c r="C1599" t="s">
        <v>24</v>
      </c>
      <c r="D1599" t="s">
        <v>87</v>
      </c>
      <c r="E1599">
        <v>195.2</v>
      </c>
      <c r="F1599" s="1">
        <v>0.19828115408225894</v>
      </c>
    </row>
    <row r="1600" spans="1:6" ht="15" customHeight="1" x14ac:dyDescent="0.25">
      <c r="A1600" t="str">
        <f t="shared" si="24"/>
        <v>2021Newfoundland and LabradorGoods</v>
      </c>
      <c r="B1600">
        <v>2021</v>
      </c>
      <c r="C1600" t="s">
        <v>24</v>
      </c>
      <c r="D1600" t="s">
        <v>79</v>
      </c>
      <c r="E1600">
        <v>138.1</v>
      </c>
      <c r="F1600" s="1">
        <v>6.3944530046224829E-2</v>
      </c>
    </row>
    <row r="1601" spans="1:6" ht="15" customHeight="1" x14ac:dyDescent="0.25">
      <c r="A1601" t="str">
        <f t="shared" si="24"/>
        <v>2021Newfoundland and LabradorServices</v>
      </c>
      <c r="B1601">
        <v>2021</v>
      </c>
      <c r="C1601" t="s">
        <v>24</v>
      </c>
      <c r="D1601" t="s">
        <v>80</v>
      </c>
      <c r="E1601">
        <v>155</v>
      </c>
      <c r="F1601" s="1">
        <v>4.536616979909194E-3</v>
      </c>
    </row>
    <row r="1602" spans="1:6" ht="15" customHeight="1" x14ac:dyDescent="0.25">
      <c r="A1602" t="str">
        <f t="shared" si="24"/>
        <v>2021Prince Edward IslandAll-items</v>
      </c>
      <c r="B1602">
        <v>2021</v>
      </c>
      <c r="C1602" t="s">
        <v>25</v>
      </c>
      <c r="D1602" t="s">
        <v>9</v>
      </c>
      <c r="E1602">
        <v>144.9</v>
      </c>
      <c r="F1602" s="1">
        <v>5.0761421319796954E-2</v>
      </c>
    </row>
    <row r="1603" spans="1:6" ht="15" customHeight="1" x14ac:dyDescent="0.25">
      <c r="A1603" t="str">
        <f t="shared" si="24"/>
        <v>2021Prince Edward IslandFood</v>
      </c>
      <c r="B1603">
        <v>2021</v>
      </c>
      <c r="C1603" t="s">
        <v>25</v>
      </c>
      <c r="D1603" t="s">
        <v>76</v>
      </c>
      <c r="E1603">
        <v>164.2</v>
      </c>
      <c r="F1603" s="1">
        <v>3.2055311125078534E-2</v>
      </c>
    </row>
    <row r="1604" spans="1:6" ht="15" customHeight="1" x14ac:dyDescent="0.25">
      <c r="A1604" t="str">
        <f t="shared" ref="A1604:A1667" si="25">B1604&amp;C1604&amp;D1604</f>
        <v>2021Prince Edward IslandHousing</v>
      </c>
      <c r="B1604">
        <v>2021</v>
      </c>
      <c r="C1604" t="s">
        <v>25</v>
      </c>
      <c r="D1604" t="s">
        <v>86</v>
      </c>
      <c r="E1604">
        <v>149.5</v>
      </c>
      <c r="F1604" s="1">
        <v>8.4905660377358402E-2</v>
      </c>
    </row>
    <row r="1605" spans="1:6" ht="15" customHeight="1" x14ac:dyDescent="0.25">
      <c r="A1605" t="str">
        <f t="shared" si="25"/>
        <v>2021Prince Edward IslandHousehold operations, furnishings and equipment</v>
      </c>
      <c r="B1605">
        <v>2021</v>
      </c>
      <c r="C1605" t="s">
        <v>25</v>
      </c>
      <c r="D1605" t="s">
        <v>12</v>
      </c>
      <c r="E1605">
        <v>131.30000000000001</v>
      </c>
      <c r="F1605" s="1">
        <v>8.4485407066053984E-3</v>
      </c>
    </row>
    <row r="1606" spans="1:6" ht="15" customHeight="1" x14ac:dyDescent="0.25">
      <c r="A1606" t="str">
        <f t="shared" si="25"/>
        <v>2021Prince Edward IslandClothing and footwear</v>
      </c>
      <c r="B1606">
        <v>2021</v>
      </c>
      <c r="C1606" t="s">
        <v>25</v>
      </c>
      <c r="D1606" t="s">
        <v>13</v>
      </c>
      <c r="E1606">
        <v>98.3</v>
      </c>
      <c r="F1606" s="1">
        <v>-1.7000000000000029E-2</v>
      </c>
    </row>
    <row r="1607" spans="1:6" ht="15" customHeight="1" x14ac:dyDescent="0.25">
      <c r="A1607" t="str">
        <f t="shared" si="25"/>
        <v>2021Prince Edward IslandTransportation</v>
      </c>
      <c r="B1607">
        <v>2021</v>
      </c>
      <c r="C1607" t="s">
        <v>25</v>
      </c>
      <c r="D1607" t="s">
        <v>14</v>
      </c>
      <c r="E1607">
        <v>150.19999999999999</v>
      </c>
      <c r="F1607" s="1">
        <v>9.5550692924872324E-2</v>
      </c>
    </row>
    <row r="1608" spans="1:6" ht="15" customHeight="1" x14ac:dyDescent="0.25">
      <c r="A1608" t="str">
        <f t="shared" si="25"/>
        <v>2021Prince Edward IslandGasoline</v>
      </c>
      <c r="B1608">
        <v>2021</v>
      </c>
      <c r="C1608" t="s">
        <v>25</v>
      </c>
      <c r="D1608" t="s">
        <v>15</v>
      </c>
      <c r="E1608">
        <v>194.6</v>
      </c>
      <c r="F1608" s="1">
        <v>0.35045107564191535</v>
      </c>
    </row>
    <row r="1609" spans="1:6" ht="15" customHeight="1" x14ac:dyDescent="0.25">
      <c r="A1609" t="str">
        <f t="shared" si="25"/>
        <v>2021Prince Edward IslandHealth and personal care</v>
      </c>
      <c r="B1609">
        <v>2021</v>
      </c>
      <c r="C1609" t="s">
        <v>25</v>
      </c>
      <c r="D1609" t="s">
        <v>16</v>
      </c>
      <c r="E1609">
        <v>133.4</v>
      </c>
      <c r="F1609" s="1">
        <v>2.3791250959324588E-2</v>
      </c>
    </row>
    <row r="1610" spans="1:6" ht="15" customHeight="1" x14ac:dyDescent="0.25">
      <c r="A1610" t="str">
        <f t="shared" si="25"/>
        <v>2021Prince Edward IslandRecreation, education and reading</v>
      </c>
      <c r="B1610">
        <v>2021</v>
      </c>
      <c r="C1610" t="s">
        <v>25</v>
      </c>
      <c r="D1610" t="s">
        <v>17</v>
      </c>
      <c r="E1610">
        <v>123.5</v>
      </c>
      <c r="F1610" s="1">
        <v>2.0661157024793389E-2</v>
      </c>
    </row>
    <row r="1611" spans="1:6" ht="15" customHeight="1" x14ac:dyDescent="0.25">
      <c r="A1611" t="str">
        <f t="shared" si="25"/>
        <v>2021Prince Edward IslandAlcoholic beverages, tobacco products and recreational cannabis</v>
      </c>
      <c r="B1611">
        <v>2021</v>
      </c>
      <c r="C1611" t="s">
        <v>25</v>
      </c>
      <c r="D1611" t="s">
        <v>18</v>
      </c>
      <c r="E1611">
        <v>211.2</v>
      </c>
      <c r="F1611" s="1">
        <v>4.1420118343195152E-2</v>
      </c>
    </row>
    <row r="1612" spans="1:6" ht="15" customHeight="1" x14ac:dyDescent="0.25">
      <c r="A1612" t="str">
        <f t="shared" si="25"/>
        <v>2021Prince Edward IslandUtilities</v>
      </c>
      <c r="B1612">
        <v>2021</v>
      </c>
      <c r="C1612" t="s">
        <v>25</v>
      </c>
      <c r="D1612" t="s">
        <v>87</v>
      </c>
      <c r="E1612">
        <v>194.6</v>
      </c>
      <c r="F1612" s="1">
        <v>0.26610279765777495</v>
      </c>
    </row>
    <row r="1613" spans="1:6" ht="15" customHeight="1" x14ac:dyDescent="0.25">
      <c r="A1613" t="str">
        <f t="shared" si="25"/>
        <v>2021Prince Edward IslandGoods</v>
      </c>
      <c r="B1613">
        <v>2021</v>
      </c>
      <c r="C1613" t="s">
        <v>25</v>
      </c>
      <c r="D1613" t="s">
        <v>79</v>
      </c>
      <c r="E1613">
        <v>144.69999999999999</v>
      </c>
      <c r="F1613" s="1">
        <v>7.1058475203552879E-2</v>
      </c>
    </row>
    <row r="1614" spans="1:6" ht="15" customHeight="1" x14ac:dyDescent="0.25">
      <c r="A1614" t="str">
        <f t="shared" si="25"/>
        <v>2021Prince Edward IslandServices</v>
      </c>
      <c r="B1614">
        <v>2021</v>
      </c>
      <c r="C1614" t="s">
        <v>25</v>
      </c>
      <c r="D1614" t="s">
        <v>80</v>
      </c>
      <c r="E1614">
        <v>144.6</v>
      </c>
      <c r="F1614" s="1">
        <v>2.6988636363636239E-2</v>
      </c>
    </row>
    <row r="1615" spans="1:6" ht="15" customHeight="1" x14ac:dyDescent="0.25">
      <c r="A1615" t="str">
        <f t="shared" si="25"/>
        <v>2021Nova ScotiaAll-items</v>
      </c>
      <c r="B1615">
        <v>2021</v>
      </c>
      <c r="C1615" t="s">
        <v>26</v>
      </c>
      <c r="D1615" t="s">
        <v>9</v>
      </c>
      <c r="E1615">
        <v>143.5</v>
      </c>
      <c r="F1615" s="1">
        <v>4.0609137055837519E-2</v>
      </c>
    </row>
    <row r="1616" spans="1:6" ht="15" customHeight="1" x14ac:dyDescent="0.25">
      <c r="A1616" t="str">
        <f t="shared" si="25"/>
        <v>2021Nova ScotiaFood</v>
      </c>
      <c r="B1616">
        <v>2021</v>
      </c>
      <c r="C1616" t="s">
        <v>26</v>
      </c>
      <c r="D1616" t="s">
        <v>76</v>
      </c>
      <c r="E1616">
        <v>161</v>
      </c>
      <c r="F1616" s="1">
        <v>2.4173027989821957E-2</v>
      </c>
    </row>
    <row r="1617" spans="1:6" ht="15" customHeight="1" x14ac:dyDescent="0.25">
      <c r="A1617" t="str">
        <f t="shared" si="25"/>
        <v>2021Nova ScotiaHousing</v>
      </c>
      <c r="B1617">
        <v>2021</v>
      </c>
      <c r="C1617" t="s">
        <v>26</v>
      </c>
      <c r="D1617" t="s">
        <v>86</v>
      </c>
      <c r="E1617">
        <v>157.19999999999999</v>
      </c>
      <c r="F1617" s="1">
        <v>4.7999999999999925E-2</v>
      </c>
    </row>
    <row r="1618" spans="1:6" ht="15" customHeight="1" x14ac:dyDescent="0.25">
      <c r="A1618" t="str">
        <f t="shared" si="25"/>
        <v>2021Nova ScotiaHousehold operations, furnishings and equipment</v>
      </c>
      <c r="B1618">
        <v>2021</v>
      </c>
      <c r="C1618" t="s">
        <v>26</v>
      </c>
      <c r="D1618" t="s">
        <v>12</v>
      </c>
      <c r="E1618">
        <v>122.4</v>
      </c>
      <c r="F1618" s="1">
        <v>3.2786885245902103E-3</v>
      </c>
    </row>
    <row r="1619" spans="1:6" ht="15" customHeight="1" x14ac:dyDescent="0.25">
      <c r="A1619" t="str">
        <f t="shared" si="25"/>
        <v>2021Nova ScotiaClothing and footwear</v>
      </c>
      <c r="B1619">
        <v>2021</v>
      </c>
      <c r="C1619" t="s">
        <v>26</v>
      </c>
      <c r="D1619" t="s">
        <v>13</v>
      </c>
      <c r="E1619">
        <v>97.4</v>
      </c>
      <c r="F1619" s="1">
        <v>-1.5166835187057633E-2</v>
      </c>
    </row>
    <row r="1620" spans="1:6" ht="15" customHeight="1" x14ac:dyDescent="0.25">
      <c r="A1620" t="str">
        <f t="shared" si="25"/>
        <v>2021Nova ScotiaTransportation</v>
      </c>
      <c r="B1620">
        <v>2021</v>
      </c>
      <c r="C1620" t="s">
        <v>26</v>
      </c>
      <c r="D1620" t="s">
        <v>14</v>
      </c>
      <c r="E1620">
        <v>146.6</v>
      </c>
      <c r="F1620" s="1">
        <v>0.10225563909774432</v>
      </c>
    </row>
    <row r="1621" spans="1:6" ht="15" customHeight="1" x14ac:dyDescent="0.25">
      <c r="A1621" t="str">
        <f t="shared" si="25"/>
        <v>2021Nova ScotiaGasoline</v>
      </c>
      <c r="B1621">
        <v>2021</v>
      </c>
      <c r="C1621" t="s">
        <v>26</v>
      </c>
      <c r="D1621" t="s">
        <v>15</v>
      </c>
      <c r="E1621">
        <v>173.9</v>
      </c>
      <c r="F1621" s="1">
        <v>0.39342948717948728</v>
      </c>
    </row>
    <row r="1622" spans="1:6" ht="15" customHeight="1" x14ac:dyDescent="0.25">
      <c r="A1622" t="str">
        <f t="shared" si="25"/>
        <v>2021Nova ScotiaHealth and personal care</v>
      </c>
      <c r="B1622">
        <v>2021</v>
      </c>
      <c r="C1622" t="s">
        <v>26</v>
      </c>
      <c r="D1622" t="s">
        <v>16</v>
      </c>
      <c r="E1622">
        <v>127.7</v>
      </c>
      <c r="F1622" s="1">
        <v>1.9968051118210862E-2</v>
      </c>
    </row>
    <row r="1623" spans="1:6" ht="15" customHeight="1" x14ac:dyDescent="0.25">
      <c r="A1623" t="str">
        <f t="shared" si="25"/>
        <v>2021Nova ScotiaRecreation, education and reading</v>
      </c>
      <c r="B1623">
        <v>2021</v>
      </c>
      <c r="C1623" t="s">
        <v>26</v>
      </c>
      <c r="D1623" t="s">
        <v>17</v>
      </c>
      <c r="E1623">
        <v>123.1</v>
      </c>
      <c r="F1623" s="1">
        <v>1.9884009942004899E-2</v>
      </c>
    </row>
    <row r="1624" spans="1:6" ht="15" customHeight="1" x14ac:dyDescent="0.25">
      <c r="A1624" t="str">
        <f t="shared" si="25"/>
        <v>2021Nova ScotiaAlcoholic beverages, tobacco products and recreational cannabis</v>
      </c>
      <c r="B1624">
        <v>2021</v>
      </c>
      <c r="C1624" t="s">
        <v>26</v>
      </c>
      <c r="D1624" t="s">
        <v>18</v>
      </c>
      <c r="E1624">
        <v>210.7</v>
      </c>
      <c r="F1624" s="1">
        <v>2.3809523809523697E-2</v>
      </c>
    </row>
    <row r="1625" spans="1:6" ht="15" customHeight="1" x14ac:dyDescent="0.25">
      <c r="A1625" t="str">
        <f t="shared" si="25"/>
        <v>2021Nova ScotiaUtilities</v>
      </c>
      <c r="B1625">
        <v>2021</v>
      </c>
      <c r="C1625" t="s">
        <v>26</v>
      </c>
      <c r="D1625" t="s">
        <v>87</v>
      </c>
      <c r="E1625">
        <v>180.1</v>
      </c>
      <c r="F1625" s="1">
        <v>0.21689189189189184</v>
      </c>
    </row>
    <row r="1626" spans="1:6" ht="15" customHeight="1" x14ac:dyDescent="0.25">
      <c r="A1626" t="str">
        <f t="shared" si="25"/>
        <v>2021Nova ScotiaGoods</v>
      </c>
      <c r="B1626">
        <v>2021</v>
      </c>
      <c r="C1626" t="s">
        <v>26</v>
      </c>
      <c r="D1626" t="s">
        <v>79</v>
      </c>
      <c r="E1626">
        <v>138.1</v>
      </c>
      <c r="F1626" s="1">
        <v>5.5810397553516682E-2</v>
      </c>
    </row>
    <row r="1627" spans="1:6" ht="15" customHeight="1" x14ac:dyDescent="0.25">
      <c r="A1627" t="str">
        <f t="shared" si="25"/>
        <v>2021Nova ScotiaServices</v>
      </c>
      <c r="B1627">
        <v>2021</v>
      </c>
      <c r="C1627" t="s">
        <v>26</v>
      </c>
      <c r="D1627" t="s">
        <v>80</v>
      </c>
      <c r="E1627">
        <v>149.69999999999999</v>
      </c>
      <c r="F1627" s="1">
        <v>2.5342465753424581E-2</v>
      </c>
    </row>
    <row r="1628" spans="1:6" ht="15" customHeight="1" x14ac:dyDescent="0.25">
      <c r="A1628" t="str">
        <f t="shared" si="25"/>
        <v>2021New BrunswickAll-items</v>
      </c>
      <c r="B1628">
        <v>2021</v>
      </c>
      <c r="C1628" t="s">
        <v>27</v>
      </c>
      <c r="D1628" t="s">
        <v>9</v>
      </c>
      <c r="E1628">
        <v>141.80000000000001</v>
      </c>
      <c r="F1628" s="1">
        <v>3.8067349926793684E-2</v>
      </c>
    </row>
    <row r="1629" spans="1:6" ht="15" customHeight="1" x14ac:dyDescent="0.25">
      <c r="A1629" t="str">
        <f t="shared" si="25"/>
        <v>2021New BrunswickFood</v>
      </c>
      <c r="B1629">
        <v>2021</v>
      </c>
      <c r="C1629" t="s">
        <v>27</v>
      </c>
      <c r="D1629" t="s">
        <v>76</v>
      </c>
      <c r="E1629">
        <v>165.1</v>
      </c>
      <c r="F1629" s="1">
        <v>3.4461152882205512E-2</v>
      </c>
    </row>
    <row r="1630" spans="1:6" ht="15" customHeight="1" x14ac:dyDescent="0.25">
      <c r="A1630" t="str">
        <f t="shared" si="25"/>
        <v>2021New BrunswickHousing</v>
      </c>
      <c r="B1630">
        <v>2021</v>
      </c>
      <c r="C1630" t="s">
        <v>27</v>
      </c>
      <c r="D1630" t="s">
        <v>86</v>
      </c>
      <c r="E1630">
        <v>147.1</v>
      </c>
      <c r="F1630" s="1">
        <v>3.5186488388458836E-2</v>
      </c>
    </row>
    <row r="1631" spans="1:6" ht="15" customHeight="1" x14ac:dyDescent="0.25">
      <c r="A1631" t="str">
        <f t="shared" si="25"/>
        <v>2021New BrunswickHousehold operations, furnishings and equipment</v>
      </c>
      <c r="B1631">
        <v>2021</v>
      </c>
      <c r="C1631" t="s">
        <v>27</v>
      </c>
      <c r="D1631" t="s">
        <v>12</v>
      </c>
      <c r="E1631">
        <v>124.8</v>
      </c>
      <c r="F1631" s="1">
        <v>-4.7846889952153785E-3</v>
      </c>
    </row>
    <row r="1632" spans="1:6" ht="15" customHeight="1" x14ac:dyDescent="0.25">
      <c r="A1632" t="str">
        <f t="shared" si="25"/>
        <v>2021New BrunswickClothing and footwear</v>
      </c>
      <c r="B1632">
        <v>2021</v>
      </c>
      <c r="C1632" t="s">
        <v>27</v>
      </c>
      <c r="D1632" t="s">
        <v>13</v>
      </c>
      <c r="E1632">
        <v>98.2</v>
      </c>
      <c r="F1632" s="1">
        <v>1.0193679918451431E-3</v>
      </c>
    </row>
    <row r="1633" spans="1:6" ht="15" customHeight="1" x14ac:dyDescent="0.25">
      <c r="A1633" t="str">
        <f t="shared" si="25"/>
        <v>2021New BrunswickTransportation</v>
      </c>
      <c r="B1633">
        <v>2021</v>
      </c>
      <c r="C1633" t="s">
        <v>27</v>
      </c>
      <c r="D1633" t="s">
        <v>14</v>
      </c>
      <c r="E1633">
        <v>147.1</v>
      </c>
      <c r="F1633" s="1">
        <v>0.10269865067466258</v>
      </c>
    </row>
    <row r="1634" spans="1:6" ht="15" customHeight="1" x14ac:dyDescent="0.25">
      <c r="A1634" t="str">
        <f t="shared" si="25"/>
        <v>2021New BrunswickGasoline</v>
      </c>
      <c r="B1634">
        <v>2021</v>
      </c>
      <c r="C1634" t="s">
        <v>27</v>
      </c>
      <c r="D1634" t="s">
        <v>15</v>
      </c>
      <c r="E1634">
        <v>175.8</v>
      </c>
      <c r="F1634" s="1">
        <v>0.34815950920245403</v>
      </c>
    </row>
    <row r="1635" spans="1:6" ht="15" customHeight="1" x14ac:dyDescent="0.25">
      <c r="A1635" t="str">
        <f t="shared" si="25"/>
        <v>2021New BrunswickHealth and personal care</v>
      </c>
      <c r="B1635">
        <v>2021</v>
      </c>
      <c r="C1635" t="s">
        <v>27</v>
      </c>
      <c r="D1635" t="s">
        <v>16</v>
      </c>
      <c r="E1635">
        <v>122.3</v>
      </c>
      <c r="F1635" s="1">
        <v>1.4937759336099561E-2</v>
      </c>
    </row>
    <row r="1636" spans="1:6" ht="15" customHeight="1" x14ac:dyDescent="0.25">
      <c r="A1636" t="str">
        <f t="shared" si="25"/>
        <v>2021New BrunswickRecreation, education and reading</v>
      </c>
      <c r="B1636">
        <v>2021</v>
      </c>
      <c r="C1636" t="s">
        <v>27</v>
      </c>
      <c r="D1636" t="s">
        <v>17</v>
      </c>
      <c r="E1636">
        <v>123.3</v>
      </c>
      <c r="F1636" s="1">
        <v>1.065573770491801E-2</v>
      </c>
    </row>
    <row r="1637" spans="1:6" ht="15" customHeight="1" x14ac:dyDescent="0.25">
      <c r="A1637" t="str">
        <f t="shared" si="25"/>
        <v>2021New BrunswickAlcoholic beverages, tobacco products and recreational cannabis</v>
      </c>
      <c r="B1637">
        <v>2021</v>
      </c>
      <c r="C1637" t="s">
        <v>27</v>
      </c>
      <c r="D1637" t="s">
        <v>18</v>
      </c>
      <c r="E1637">
        <v>209.4</v>
      </c>
      <c r="F1637" s="1">
        <v>1.0130246020260464E-2</v>
      </c>
    </row>
    <row r="1638" spans="1:6" ht="15" customHeight="1" x14ac:dyDescent="0.25">
      <c r="A1638" t="str">
        <f t="shared" si="25"/>
        <v>2021New BrunswickUtilities</v>
      </c>
      <c r="B1638">
        <v>2021</v>
      </c>
      <c r="C1638" t="s">
        <v>27</v>
      </c>
      <c r="D1638" t="s">
        <v>87</v>
      </c>
      <c r="E1638">
        <v>174</v>
      </c>
      <c r="F1638" s="1">
        <v>0.17966101694915254</v>
      </c>
    </row>
    <row r="1639" spans="1:6" ht="15" customHeight="1" x14ac:dyDescent="0.25">
      <c r="A1639" t="str">
        <f t="shared" si="25"/>
        <v>2021New BrunswickGoods</v>
      </c>
      <c r="B1639">
        <v>2021</v>
      </c>
      <c r="C1639" t="s">
        <v>27</v>
      </c>
      <c r="D1639" t="s">
        <v>79</v>
      </c>
      <c r="E1639">
        <v>137.30000000000001</v>
      </c>
      <c r="F1639" s="1">
        <v>5.3722179585571753E-2</v>
      </c>
    </row>
    <row r="1640" spans="1:6" ht="15" customHeight="1" x14ac:dyDescent="0.25">
      <c r="A1640" t="str">
        <f t="shared" si="25"/>
        <v>2021New BrunswickServices</v>
      </c>
      <c r="B1640">
        <v>2021</v>
      </c>
      <c r="C1640" t="s">
        <v>27</v>
      </c>
      <c r="D1640" t="s">
        <v>80</v>
      </c>
      <c r="E1640">
        <v>147.4</v>
      </c>
      <c r="F1640" s="1">
        <v>1.9363762102351394E-2</v>
      </c>
    </row>
    <row r="1641" spans="1:6" ht="15" customHeight="1" x14ac:dyDescent="0.25">
      <c r="A1641" t="str">
        <f t="shared" si="25"/>
        <v>2021QuebecAll-items</v>
      </c>
      <c r="B1641">
        <v>2021</v>
      </c>
      <c r="C1641" t="s">
        <v>28</v>
      </c>
      <c r="D1641" t="s">
        <v>9</v>
      </c>
      <c r="E1641">
        <v>137.80000000000001</v>
      </c>
      <c r="F1641" s="1">
        <v>3.7650602409638551E-2</v>
      </c>
    </row>
    <row r="1642" spans="1:6" ht="15" customHeight="1" x14ac:dyDescent="0.25">
      <c r="A1642" t="str">
        <f t="shared" si="25"/>
        <v>2021QuebecFood</v>
      </c>
      <c r="B1642">
        <v>2021</v>
      </c>
      <c r="C1642" t="s">
        <v>28</v>
      </c>
      <c r="D1642" t="s">
        <v>76</v>
      </c>
      <c r="E1642">
        <v>157.1</v>
      </c>
      <c r="F1642" s="1">
        <v>2.545691906005226E-2</v>
      </c>
    </row>
    <row r="1643" spans="1:6" ht="15" customHeight="1" x14ac:dyDescent="0.25">
      <c r="A1643" t="str">
        <f t="shared" si="25"/>
        <v>2021QuebecHousing</v>
      </c>
      <c r="B1643">
        <v>2021</v>
      </c>
      <c r="C1643" t="s">
        <v>28</v>
      </c>
      <c r="D1643" t="s">
        <v>86</v>
      </c>
      <c r="E1643">
        <v>142.1</v>
      </c>
      <c r="F1643" s="1">
        <v>3.2703488372093026E-2</v>
      </c>
    </row>
    <row r="1644" spans="1:6" ht="15" customHeight="1" x14ac:dyDescent="0.25">
      <c r="A1644" t="str">
        <f t="shared" si="25"/>
        <v>2021QuebecHousehold operations, furnishings and equipment</v>
      </c>
      <c r="B1644">
        <v>2021</v>
      </c>
      <c r="C1644" t="s">
        <v>28</v>
      </c>
      <c r="D1644" t="s">
        <v>12</v>
      </c>
      <c r="E1644">
        <v>126.8</v>
      </c>
      <c r="F1644" s="1">
        <v>2.25806451612903E-2</v>
      </c>
    </row>
    <row r="1645" spans="1:6" ht="15" customHeight="1" x14ac:dyDescent="0.25">
      <c r="A1645" t="str">
        <f t="shared" si="25"/>
        <v>2021QuebecClothing and footwear</v>
      </c>
      <c r="B1645">
        <v>2021</v>
      </c>
      <c r="C1645" t="s">
        <v>28</v>
      </c>
      <c r="D1645" t="s">
        <v>13</v>
      </c>
      <c r="E1645">
        <v>92.5</v>
      </c>
      <c r="F1645" s="1">
        <v>5.434782608695652E-3</v>
      </c>
    </row>
    <row r="1646" spans="1:6" ht="15" customHeight="1" x14ac:dyDescent="0.25">
      <c r="A1646" t="str">
        <f t="shared" si="25"/>
        <v>2021QuebecTransportation</v>
      </c>
      <c r="B1646">
        <v>2021</v>
      </c>
      <c r="C1646" t="s">
        <v>28</v>
      </c>
      <c r="D1646" t="s">
        <v>14</v>
      </c>
      <c r="E1646">
        <v>150.1</v>
      </c>
      <c r="F1646" s="1">
        <v>7.9856115107913628E-2</v>
      </c>
    </row>
    <row r="1647" spans="1:6" ht="15" customHeight="1" x14ac:dyDescent="0.25">
      <c r="A1647" t="str">
        <f t="shared" si="25"/>
        <v>2021QuebecGasoline</v>
      </c>
      <c r="B1647">
        <v>2021</v>
      </c>
      <c r="C1647" t="s">
        <v>28</v>
      </c>
      <c r="D1647" t="s">
        <v>15</v>
      </c>
      <c r="E1647">
        <v>187.6</v>
      </c>
      <c r="F1647" s="1">
        <v>0.30187369882026371</v>
      </c>
    </row>
    <row r="1648" spans="1:6" ht="15" customHeight="1" x14ac:dyDescent="0.25">
      <c r="A1648" t="str">
        <f t="shared" si="25"/>
        <v>2021QuebecHealth and personal care</v>
      </c>
      <c r="B1648">
        <v>2021</v>
      </c>
      <c r="C1648" t="s">
        <v>28</v>
      </c>
      <c r="D1648" t="s">
        <v>16</v>
      </c>
      <c r="E1648">
        <v>133.1</v>
      </c>
      <c r="F1648" s="1">
        <v>3.3385093167701725E-2</v>
      </c>
    </row>
    <row r="1649" spans="1:6" ht="15" customHeight="1" x14ac:dyDescent="0.25">
      <c r="A1649" t="str">
        <f t="shared" si="25"/>
        <v>2021QuebecRecreation, education and reading</v>
      </c>
      <c r="B1649">
        <v>2021</v>
      </c>
      <c r="C1649" t="s">
        <v>28</v>
      </c>
      <c r="D1649" t="s">
        <v>17</v>
      </c>
      <c r="E1649">
        <v>107.1</v>
      </c>
      <c r="F1649" s="1">
        <v>3.0798845043310763E-2</v>
      </c>
    </row>
    <row r="1650" spans="1:6" ht="15" customHeight="1" x14ac:dyDescent="0.25">
      <c r="A1650" t="str">
        <f t="shared" si="25"/>
        <v>2021QuebecAlcoholic beverages, tobacco products and recreational cannabis</v>
      </c>
      <c r="B1650">
        <v>2021</v>
      </c>
      <c r="C1650" t="s">
        <v>28</v>
      </c>
      <c r="D1650" t="s">
        <v>18</v>
      </c>
      <c r="E1650">
        <v>167.5</v>
      </c>
      <c r="F1650" s="1">
        <v>4.1019266625233031E-2</v>
      </c>
    </row>
    <row r="1651" spans="1:6" ht="15" customHeight="1" x14ac:dyDescent="0.25">
      <c r="A1651" t="str">
        <f t="shared" si="25"/>
        <v>2021QuebecUtilities</v>
      </c>
      <c r="B1651">
        <v>2021</v>
      </c>
      <c r="C1651" t="s">
        <v>28</v>
      </c>
      <c r="D1651" t="s">
        <v>87</v>
      </c>
      <c r="E1651">
        <v>158.9</v>
      </c>
      <c r="F1651" s="1">
        <v>0.16325036603221094</v>
      </c>
    </row>
    <row r="1652" spans="1:6" ht="15" customHeight="1" x14ac:dyDescent="0.25">
      <c r="A1652" t="str">
        <f t="shared" si="25"/>
        <v>2021QuebecGoods</v>
      </c>
      <c r="B1652">
        <v>2021</v>
      </c>
      <c r="C1652" t="s">
        <v>28</v>
      </c>
      <c r="D1652" t="s">
        <v>79</v>
      </c>
      <c r="E1652">
        <v>127.8</v>
      </c>
      <c r="F1652" s="1">
        <v>4.4117647058823456E-2</v>
      </c>
    </row>
    <row r="1653" spans="1:6" ht="15" customHeight="1" x14ac:dyDescent="0.25">
      <c r="A1653" t="str">
        <f t="shared" si="25"/>
        <v>2021QuebecServices</v>
      </c>
      <c r="B1653">
        <v>2021</v>
      </c>
      <c r="C1653" t="s">
        <v>28</v>
      </c>
      <c r="D1653" t="s">
        <v>80</v>
      </c>
      <c r="E1653">
        <v>148.9</v>
      </c>
      <c r="F1653" s="1">
        <v>3.1163434903047089E-2</v>
      </c>
    </row>
    <row r="1654" spans="1:6" ht="15" customHeight="1" x14ac:dyDescent="0.25">
      <c r="A1654" t="str">
        <f t="shared" si="25"/>
        <v>2021OntarioAll-items</v>
      </c>
      <c r="B1654">
        <v>2021</v>
      </c>
      <c r="C1654" t="s">
        <v>29</v>
      </c>
      <c r="D1654" t="s">
        <v>9</v>
      </c>
      <c r="E1654">
        <v>143.19999999999999</v>
      </c>
      <c r="F1654" s="1">
        <v>3.468208092485537E-2</v>
      </c>
    </row>
    <row r="1655" spans="1:6" ht="15" customHeight="1" x14ac:dyDescent="0.25">
      <c r="A1655" t="str">
        <f t="shared" si="25"/>
        <v>2021OntarioFood</v>
      </c>
      <c r="B1655">
        <v>2021</v>
      </c>
      <c r="C1655" t="s">
        <v>29</v>
      </c>
      <c r="D1655" t="s">
        <v>76</v>
      </c>
      <c r="E1655">
        <v>159.4</v>
      </c>
      <c r="F1655" s="1">
        <v>2.5080385852090069E-2</v>
      </c>
    </row>
    <row r="1656" spans="1:6" ht="15" customHeight="1" x14ac:dyDescent="0.25">
      <c r="A1656" t="str">
        <f t="shared" si="25"/>
        <v>2021OntarioHousing</v>
      </c>
      <c r="B1656">
        <v>2021</v>
      </c>
      <c r="C1656" t="s">
        <v>29</v>
      </c>
      <c r="D1656" t="s">
        <v>86</v>
      </c>
      <c r="E1656">
        <v>156.5</v>
      </c>
      <c r="F1656" s="1">
        <v>4.2638241172551675E-2</v>
      </c>
    </row>
    <row r="1657" spans="1:6" ht="15" customHeight="1" x14ac:dyDescent="0.25">
      <c r="A1657" t="str">
        <f t="shared" si="25"/>
        <v>2021OntarioHousehold operations, furnishings and equipment</v>
      </c>
      <c r="B1657">
        <v>2021</v>
      </c>
      <c r="C1657" t="s">
        <v>29</v>
      </c>
      <c r="D1657" t="s">
        <v>12</v>
      </c>
      <c r="E1657">
        <v>127.6</v>
      </c>
      <c r="F1657" s="1">
        <v>1.7543859649122716E-2</v>
      </c>
    </row>
    <row r="1658" spans="1:6" ht="15" customHeight="1" x14ac:dyDescent="0.25">
      <c r="A1658" t="str">
        <f t="shared" si="25"/>
        <v>2021OntarioClothing and footwear</v>
      </c>
      <c r="B1658">
        <v>2021</v>
      </c>
      <c r="C1658" t="s">
        <v>29</v>
      </c>
      <c r="D1658" t="s">
        <v>13</v>
      </c>
      <c r="E1658">
        <v>90.3</v>
      </c>
      <c r="F1658" s="1">
        <v>0</v>
      </c>
    </row>
    <row r="1659" spans="1:6" ht="15" customHeight="1" x14ac:dyDescent="0.25">
      <c r="A1659" t="str">
        <f t="shared" si="25"/>
        <v>2021OntarioTransportation</v>
      </c>
      <c r="B1659">
        <v>2021</v>
      </c>
      <c r="C1659" t="s">
        <v>29</v>
      </c>
      <c r="D1659" t="s">
        <v>14</v>
      </c>
      <c r="E1659">
        <v>151.69999999999999</v>
      </c>
      <c r="F1659" s="1">
        <v>6.9062720225510799E-2</v>
      </c>
    </row>
    <row r="1660" spans="1:6" ht="15" customHeight="1" x14ac:dyDescent="0.25">
      <c r="A1660" t="str">
        <f t="shared" si="25"/>
        <v>2021OntarioGasoline</v>
      </c>
      <c r="B1660">
        <v>2021</v>
      </c>
      <c r="C1660" t="s">
        <v>29</v>
      </c>
      <c r="D1660" t="s">
        <v>15</v>
      </c>
      <c r="E1660">
        <v>192.5</v>
      </c>
      <c r="F1660" s="1">
        <v>0.31489071038251359</v>
      </c>
    </row>
    <row r="1661" spans="1:6" ht="15" customHeight="1" x14ac:dyDescent="0.25">
      <c r="A1661" t="str">
        <f t="shared" si="25"/>
        <v>2021OntarioHealth and personal care</v>
      </c>
      <c r="B1661">
        <v>2021</v>
      </c>
      <c r="C1661" t="s">
        <v>29</v>
      </c>
      <c r="D1661" t="s">
        <v>16</v>
      </c>
      <c r="E1661">
        <v>133.30000000000001</v>
      </c>
      <c r="F1661" s="1">
        <v>2.8549382716049516E-2</v>
      </c>
    </row>
    <row r="1662" spans="1:6" ht="15" customHeight="1" x14ac:dyDescent="0.25">
      <c r="A1662" t="str">
        <f t="shared" si="25"/>
        <v>2021OntarioRecreation, education and reading</v>
      </c>
      <c r="B1662">
        <v>2021</v>
      </c>
      <c r="C1662" t="s">
        <v>29</v>
      </c>
      <c r="D1662" t="s">
        <v>17</v>
      </c>
      <c r="E1662">
        <v>118.6</v>
      </c>
      <c r="F1662" s="1">
        <v>8.5034013605442185E-3</v>
      </c>
    </row>
    <row r="1663" spans="1:6" ht="15" customHeight="1" x14ac:dyDescent="0.25">
      <c r="A1663" t="str">
        <f t="shared" si="25"/>
        <v>2021OntarioAlcoholic beverages, tobacco products and recreational cannabis</v>
      </c>
      <c r="B1663">
        <v>2021</v>
      </c>
      <c r="C1663" t="s">
        <v>29</v>
      </c>
      <c r="D1663" t="s">
        <v>18</v>
      </c>
      <c r="E1663">
        <v>177.8</v>
      </c>
      <c r="F1663" s="1">
        <v>7.3654390934844837E-3</v>
      </c>
    </row>
    <row r="1664" spans="1:6" ht="15" customHeight="1" x14ac:dyDescent="0.25">
      <c r="A1664" t="str">
        <f t="shared" si="25"/>
        <v>2021OntarioUtilities</v>
      </c>
      <c r="B1664">
        <v>2021</v>
      </c>
      <c r="C1664" t="s">
        <v>29</v>
      </c>
      <c r="D1664" t="s">
        <v>87</v>
      </c>
      <c r="E1664">
        <v>173.6</v>
      </c>
      <c r="F1664" s="1">
        <v>0.18660287081339699</v>
      </c>
    </row>
    <row r="1665" spans="1:6" ht="15" customHeight="1" x14ac:dyDescent="0.25">
      <c r="A1665" t="str">
        <f t="shared" si="25"/>
        <v>2021OntarioGoods</v>
      </c>
      <c r="B1665">
        <v>2021</v>
      </c>
      <c r="C1665" t="s">
        <v>29</v>
      </c>
      <c r="D1665" t="s">
        <v>79</v>
      </c>
      <c r="E1665">
        <v>126</v>
      </c>
      <c r="F1665" s="1">
        <v>4.7381546134663367E-2</v>
      </c>
    </row>
    <row r="1666" spans="1:6" ht="15" customHeight="1" x14ac:dyDescent="0.25">
      <c r="A1666" t="str">
        <f t="shared" si="25"/>
        <v>2021OntarioServices</v>
      </c>
      <c r="B1666">
        <v>2021</v>
      </c>
      <c r="C1666" t="s">
        <v>29</v>
      </c>
      <c r="D1666" t="s">
        <v>80</v>
      </c>
      <c r="E1666">
        <v>158.5</v>
      </c>
      <c r="F1666" s="1">
        <v>2.52263906856404E-2</v>
      </c>
    </row>
    <row r="1667" spans="1:6" ht="15" customHeight="1" x14ac:dyDescent="0.25">
      <c r="A1667" t="str">
        <f t="shared" si="25"/>
        <v>2021ManitobaAll-items</v>
      </c>
      <c r="B1667">
        <v>2021</v>
      </c>
      <c r="C1667" t="s">
        <v>30</v>
      </c>
      <c r="D1667" t="s">
        <v>9</v>
      </c>
      <c r="E1667">
        <v>142</v>
      </c>
      <c r="F1667" s="1">
        <v>3.272727272727273E-2</v>
      </c>
    </row>
    <row r="1668" spans="1:6" ht="15" customHeight="1" x14ac:dyDescent="0.25">
      <c r="A1668" t="str">
        <f t="shared" ref="A1668:A1718" si="26">B1668&amp;C1668&amp;D1668</f>
        <v>2021ManitobaFood</v>
      </c>
      <c r="B1668">
        <v>2021</v>
      </c>
      <c r="C1668" t="s">
        <v>30</v>
      </c>
      <c r="D1668" t="s">
        <v>76</v>
      </c>
      <c r="E1668">
        <v>153.6</v>
      </c>
      <c r="F1668" s="1">
        <v>1.789264413518879E-2</v>
      </c>
    </row>
    <row r="1669" spans="1:6" ht="15" customHeight="1" x14ac:dyDescent="0.25">
      <c r="A1669" t="str">
        <f t="shared" si="26"/>
        <v>2021ManitobaHousing</v>
      </c>
      <c r="B1669">
        <v>2021</v>
      </c>
      <c r="C1669" t="s">
        <v>30</v>
      </c>
      <c r="D1669" t="s">
        <v>86</v>
      </c>
      <c r="E1669">
        <v>163.30000000000001</v>
      </c>
      <c r="F1669" s="1">
        <v>4.6124279308135924E-2</v>
      </c>
    </row>
    <row r="1670" spans="1:6" ht="15" customHeight="1" x14ac:dyDescent="0.25">
      <c r="A1670" t="str">
        <f t="shared" si="26"/>
        <v>2021ManitobaHousehold operations, furnishings and equipment</v>
      </c>
      <c r="B1670">
        <v>2021</v>
      </c>
      <c r="C1670" t="s">
        <v>30</v>
      </c>
      <c r="D1670" t="s">
        <v>12</v>
      </c>
      <c r="E1670">
        <v>123.4</v>
      </c>
      <c r="F1670" s="1">
        <v>-9.6308186195825738E-3</v>
      </c>
    </row>
    <row r="1671" spans="1:6" ht="15" customHeight="1" x14ac:dyDescent="0.25">
      <c r="A1671" t="str">
        <f t="shared" si="26"/>
        <v>2021ManitobaClothing and footwear</v>
      </c>
      <c r="B1671">
        <v>2021</v>
      </c>
      <c r="C1671" t="s">
        <v>30</v>
      </c>
      <c r="D1671" t="s">
        <v>13</v>
      </c>
      <c r="E1671">
        <v>93.7</v>
      </c>
      <c r="F1671" s="1">
        <v>2.1390374331551106E-3</v>
      </c>
    </row>
    <row r="1672" spans="1:6" ht="15" customHeight="1" x14ac:dyDescent="0.25">
      <c r="A1672" t="str">
        <f t="shared" si="26"/>
        <v>2021ManitobaTransportation</v>
      </c>
      <c r="B1672">
        <v>2021</v>
      </c>
      <c r="C1672" t="s">
        <v>30</v>
      </c>
      <c r="D1672" t="s">
        <v>14</v>
      </c>
      <c r="E1672">
        <v>146.30000000000001</v>
      </c>
      <c r="F1672" s="1">
        <v>7.5735294117647137E-2</v>
      </c>
    </row>
    <row r="1673" spans="1:6" ht="15" customHeight="1" x14ac:dyDescent="0.25">
      <c r="A1673" t="str">
        <f t="shared" si="26"/>
        <v>2021ManitobaGasoline</v>
      </c>
      <c r="B1673">
        <v>2021</v>
      </c>
      <c r="C1673" t="s">
        <v>30</v>
      </c>
      <c r="D1673" t="s">
        <v>15</v>
      </c>
      <c r="E1673">
        <v>193.4</v>
      </c>
      <c r="F1673" s="1">
        <v>0.33933518005540164</v>
      </c>
    </row>
    <row r="1674" spans="1:6" ht="15" customHeight="1" x14ac:dyDescent="0.25">
      <c r="A1674" t="str">
        <f t="shared" si="26"/>
        <v>2021ManitobaHealth and personal care</v>
      </c>
      <c r="B1674">
        <v>2021</v>
      </c>
      <c r="C1674" t="s">
        <v>30</v>
      </c>
      <c r="D1674" t="s">
        <v>16</v>
      </c>
      <c r="E1674">
        <v>125</v>
      </c>
      <c r="F1674" s="1">
        <v>1.4610389610389588E-2</v>
      </c>
    </row>
    <row r="1675" spans="1:6" ht="15" customHeight="1" x14ac:dyDescent="0.25">
      <c r="A1675" t="str">
        <f t="shared" si="26"/>
        <v>2021ManitobaRecreation, education and reading</v>
      </c>
      <c r="B1675">
        <v>2021</v>
      </c>
      <c r="C1675" t="s">
        <v>30</v>
      </c>
      <c r="D1675" t="s">
        <v>17</v>
      </c>
      <c r="E1675">
        <v>119.2</v>
      </c>
      <c r="F1675" s="1">
        <v>1.8803418803418827E-2</v>
      </c>
    </row>
    <row r="1676" spans="1:6" ht="15" customHeight="1" x14ac:dyDescent="0.25">
      <c r="A1676" t="str">
        <f t="shared" si="26"/>
        <v>2021ManitobaAlcoholic beverages, tobacco products and recreational cannabis</v>
      </c>
      <c r="B1676">
        <v>2021</v>
      </c>
      <c r="C1676" t="s">
        <v>30</v>
      </c>
      <c r="D1676" t="s">
        <v>18</v>
      </c>
      <c r="E1676">
        <v>193.1</v>
      </c>
      <c r="F1676" s="1">
        <v>1.8997361477572531E-2</v>
      </c>
    </row>
    <row r="1677" spans="1:6" ht="15" customHeight="1" x14ac:dyDescent="0.25">
      <c r="A1677" t="str">
        <f t="shared" si="26"/>
        <v>2021ManitobaUtilities</v>
      </c>
      <c r="B1677">
        <v>2021</v>
      </c>
      <c r="C1677" t="s">
        <v>30</v>
      </c>
      <c r="D1677" t="s">
        <v>87</v>
      </c>
      <c r="E1677">
        <v>169.2</v>
      </c>
      <c r="F1677" s="1">
        <v>0.21639108554996403</v>
      </c>
    </row>
    <row r="1678" spans="1:6" ht="15" customHeight="1" x14ac:dyDescent="0.25">
      <c r="A1678" t="str">
        <f t="shared" si="26"/>
        <v>2021ManitobaGoods</v>
      </c>
      <c r="B1678">
        <v>2021</v>
      </c>
      <c r="C1678" t="s">
        <v>30</v>
      </c>
      <c r="D1678" t="s">
        <v>79</v>
      </c>
      <c r="E1678">
        <v>128.5</v>
      </c>
      <c r="F1678" s="1">
        <v>5.0695012264922346E-2</v>
      </c>
    </row>
    <row r="1679" spans="1:6" ht="15" customHeight="1" x14ac:dyDescent="0.25">
      <c r="A1679" t="str">
        <f t="shared" si="26"/>
        <v>2021ManitobaServices</v>
      </c>
      <c r="B1679">
        <v>2021</v>
      </c>
      <c r="C1679" t="s">
        <v>30</v>
      </c>
      <c r="D1679" t="s">
        <v>80</v>
      </c>
      <c r="E1679">
        <v>157</v>
      </c>
      <c r="F1679" s="1">
        <v>1.6181229773462782E-2</v>
      </c>
    </row>
    <row r="1680" spans="1:6" ht="15" customHeight="1" x14ac:dyDescent="0.25">
      <c r="A1680" t="str">
        <f t="shared" si="26"/>
        <v>2021SaskatchewanAll-items</v>
      </c>
      <c r="B1680">
        <v>2021</v>
      </c>
      <c r="C1680" t="s">
        <v>31</v>
      </c>
      <c r="D1680" t="s">
        <v>9</v>
      </c>
      <c r="E1680">
        <v>144.4</v>
      </c>
      <c r="F1680" s="1">
        <v>2.6297085998578659E-2</v>
      </c>
    </row>
    <row r="1681" spans="1:6" ht="15" customHeight="1" x14ac:dyDescent="0.25">
      <c r="A1681" t="str">
        <f t="shared" si="26"/>
        <v>2021SaskatchewanFood</v>
      </c>
      <c r="B1681">
        <v>2021</v>
      </c>
      <c r="C1681" t="s">
        <v>31</v>
      </c>
      <c r="D1681" t="s">
        <v>76</v>
      </c>
      <c r="E1681">
        <v>159</v>
      </c>
      <c r="F1681" s="1">
        <v>2.3824855119124199E-2</v>
      </c>
    </row>
    <row r="1682" spans="1:6" ht="15" customHeight="1" x14ac:dyDescent="0.25">
      <c r="A1682" t="str">
        <f t="shared" si="26"/>
        <v>2021SaskatchewanHousing</v>
      </c>
      <c r="B1682">
        <v>2021</v>
      </c>
      <c r="C1682" t="s">
        <v>31</v>
      </c>
      <c r="D1682" t="s">
        <v>86</v>
      </c>
      <c r="E1682">
        <v>173.2</v>
      </c>
      <c r="F1682" s="1">
        <v>7.5625363583477776E-3</v>
      </c>
    </row>
    <row r="1683" spans="1:6" ht="15" customHeight="1" x14ac:dyDescent="0.25">
      <c r="A1683" t="str">
        <f t="shared" si="26"/>
        <v>2021SaskatchewanHousehold operations, furnishings and equipment</v>
      </c>
      <c r="B1683">
        <v>2021</v>
      </c>
      <c r="C1683" t="s">
        <v>31</v>
      </c>
      <c r="D1683" t="s">
        <v>12</v>
      </c>
      <c r="E1683">
        <v>116.8</v>
      </c>
      <c r="F1683" s="1">
        <v>6.0292850990525653E-3</v>
      </c>
    </row>
    <row r="1684" spans="1:6" ht="15" customHeight="1" x14ac:dyDescent="0.25">
      <c r="A1684" t="str">
        <f t="shared" si="26"/>
        <v>2021SaskatchewanClothing and footwear</v>
      </c>
      <c r="B1684">
        <v>2021</v>
      </c>
      <c r="C1684" t="s">
        <v>31</v>
      </c>
      <c r="D1684" t="s">
        <v>13</v>
      </c>
      <c r="E1684">
        <v>102.6</v>
      </c>
      <c r="F1684" s="1">
        <v>1.953124999999889E-3</v>
      </c>
    </row>
    <row r="1685" spans="1:6" ht="15" customHeight="1" x14ac:dyDescent="0.25">
      <c r="A1685" t="str">
        <f t="shared" si="26"/>
        <v>2021SaskatchewanTransportation</v>
      </c>
      <c r="B1685">
        <v>2021</v>
      </c>
      <c r="C1685" t="s">
        <v>31</v>
      </c>
      <c r="D1685" t="s">
        <v>14</v>
      </c>
      <c r="E1685">
        <v>142.4</v>
      </c>
      <c r="F1685" s="1">
        <v>6.5868263473053981E-2</v>
      </c>
    </row>
    <row r="1686" spans="1:6" ht="15" customHeight="1" x14ac:dyDescent="0.25">
      <c r="A1686" t="str">
        <f t="shared" si="26"/>
        <v>2021SaskatchewanGasoline</v>
      </c>
      <c r="B1686">
        <v>2021</v>
      </c>
      <c r="C1686" t="s">
        <v>31</v>
      </c>
      <c r="D1686" t="s">
        <v>15</v>
      </c>
      <c r="E1686">
        <v>177.7</v>
      </c>
      <c r="F1686" s="1">
        <v>0.30950626381724394</v>
      </c>
    </row>
    <row r="1687" spans="1:6" ht="15" customHeight="1" x14ac:dyDescent="0.25">
      <c r="A1687" t="str">
        <f t="shared" si="26"/>
        <v>2021SaskatchewanHealth and personal care</v>
      </c>
      <c r="B1687">
        <v>2021</v>
      </c>
      <c r="C1687" t="s">
        <v>31</v>
      </c>
      <c r="D1687" t="s">
        <v>16</v>
      </c>
      <c r="E1687">
        <v>130.30000000000001</v>
      </c>
      <c r="F1687" s="1">
        <v>1.4797507788162037E-2</v>
      </c>
    </row>
    <row r="1688" spans="1:6" ht="15" customHeight="1" x14ac:dyDescent="0.25">
      <c r="A1688" t="str">
        <f t="shared" si="26"/>
        <v>2021SaskatchewanRecreation, education and reading</v>
      </c>
      <c r="B1688">
        <v>2021</v>
      </c>
      <c r="C1688" t="s">
        <v>31</v>
      </c>
      <c r="D1688" t="s">
        <v>17</v>
      </c>
      <c r="E1688">
        <v>121.2</v>
      </c>
      <c r="F1688" s="1">
        <v>3.4129692832764506E-2</v>
      </c>
    </row>
    <row r="1689" spans="1:6" ht="15" customHeight="1" x14ac:dyDescent="0.25">
      <c r="A1689" t="str">
        <f t="shared" si="26"/>
        <v>2021SaskatchewanAlcoholic beverages, tobacco products and recreational cannabis</v>
      </c>
      <c r="B1689">
        <v>2021</v>
      </c>
      <c r="C1689" t="s">
        <v>31</v>
      </c>
      <c r="D1689" t="s">
        <v>18</v>
      </c>
      <c r="E1689">
        <v>188.6</v>
      </c>
      <c r="F1689" s="1">
        <v>3.0601092896174832E-2</v>
      </c>
    </row>
    <row r="1690" spans="1:6" ht="15" customHeight="1" x14ac:dyDescent="0.25">
      <c r="A1690" t="str">
        <f t="shared" si="26"/>
        <v>2021SaskatchewanUtilities</v>
      </c>
      <c r="B1690">
        <v>2021</v>
      </c>
      <c r="C1690" t="s">
        <v>31</v>
      </c>
      <c r="D1690" t="s">
        <v>87</v>
      </c>
      <c r="E1690">
        <v>160.5</v>
      </c>
      <c r="F1690" s="1">
        <v>0.13347457627118647</v>
      </c>
    </row>
    <row r="1691" spans="1:6" ht="15" customHeight="1" x14ac:dyDescent="0.25">
      <c r="A1691" t="str">
        <f t="shared" si="26"/>
        <v>2021SaskatchewanGoods</v>
      </c>
      <c r="B1691">
        <v>2021</v>
      </c>
      <c r="C1691" t="s">
        <v>31</v>
      </c>
      <c r="D1691" t="s">
        <v>79</v>
      </c>
      <c r="E1691">
        <v>129.4</v>
      </c>
      <c r="F1691" s="1">
        <v>4.7773279352226763E-2</v>
      </c>
    </row>
    <row r="1692" spans="1:6" ht="15" customHeight="1" x14ac:dyDescent="0.25">
      <c r="A1692" t="str">
        <f t="shared" si="26"/>
        <v>2021SaskatchewanServices</v>
      </c>
      <c r="B1692">
        <v>2021</v>
      </c>
      <c r="C1692" t="s">
        <v>31</v>
      </c>
      <c r="D1692" t="s">
        <v>80</v>
      </c>
      <c r="E1692">
        <v>163</v>
      </c>
      <c r="F1692" s="1">
        <v>4.3130006161428746E-3</v>
      </c>
    </row>
    <row r="1693" spans="1:6" ht="15" customHeight="1" x14ac:dyDescent="0.25">
      <c r="A1693" t="str">
        <f t="shared" si="26"/>
        <v>2021AlbertaAll-items</v>
      </c>
      <c r="B1693">
        <v>2021</v>
      </c>
      <c r="C1693" t="s">
        <v>32</v>
      </c>
      <c r="D1693" t="s">
        <v>9</v>
      </c>
      <c r="E1693">
        <v>149.30000000000001</v>
      </c>
      <c r="F1693" s="1">
        <v>3.1789910158949712E-2</v>
      </c>
    </row>
    <row r="1694" spans="1:6" ht="15" customHeight="1" x14ac:dyDescent="0.25">
      <c r="A1694" t="str">
        <f t="shared" si="26"/>
        <v>2021AlbertaFood</v>
      </c>
      <c r="B1694">
        <v>2021</v>
      </c>
      <c r="C1694" t="s">
        <v>32</v>
      </c>
      <c r="D1694" t="s">
        <v>76</v>
      </c>
      <c r="E1694">
        <v>157.30000000000001</v>
      </c>
      <c r="F1694" s="1">
        <v>2.6762402088772997E-2</v>
      </c>
    </row>
    <row r="1695" spans="1:6" ht="15" customHeight="1" x14ac:dyDescent="0.25">
      <c r="A1695" t="str">
        <f t="shared" si="26"/>
        <v>2021AlbertaHousing</v>
      </c>
      <c r="B1695">
        <v>2021</v>
      </c>
      <c r="C1695" t="s">
        <v>32</v>
      </c>
      <c r="D1695" t="s">
        <v>86</v>
      </c>
      <c r="E1695">
        <v>180.2</v>
      </c>
      <c r="F1695" s="1">
        <v>3.2073310423825857E-2</v>
      </c>
    </row>
    <row r="1696" spans="1:6" ht="15" customHeight="1" x14ac:dyDescent="0.25">
      <c r="A1696" t="str">
        <f t="shared" si="26"/>
        <v>2021AlbertaHousehold operations, furnishings and equipment</v>
      </c>
      <c r="B1696">
        <v>2021</v>
      </c>
      <c r="C1696" t="s">
        <v>32</v>
      </c>
      <c r="D1696" t="s">
        <v>12</v>
      </c>
      <c r="E1696">
        <v>121.9</v>
      </c>
      <c r="F1696" s="1">
        <v>-4.8979591836734232E-3</v>
      </c>
    </row>
    <row r="1697" spans="1:6" ht="15" customHeight="1" x14ac:dyDescent="0.25">
      <c r="A1697" t="str">
        <f t="shared" si="26"/>
        <v>2021AlbertaClothing and footwear</v>
      </c>
      <c r="B1697">
        <v>2021</v>
      </c>
      <c r="C1697" t="s">
        <v>32</v>
      </c>
      <c r="D1697" t="s">
        <v>13</v>
      </c>
      <c r="E1697">
        <v>95.5</v>
      </c>
      <c r="F1697" s="1">
        <v>-2.8484231943031509E-2</v>
      </c>
    </row>
    <row r="1698" spans="1:6" ht="15" customHeight="1" x14ac:dyDescent="0.25">
      <c r="A1698" t="str">
        <f t="shared" si="26"/>
        <v>2021AlbertaTransportation</v>
      </c>
      <c r="B1698">
        <v>2021</v>
      </c>
      <c r="C1698" t="s">
        <v>32</v>
      </c>
      <c r="D1698" t="s">
        <v>14</v>
      </c>
      <c r="E1698">
        <v>160.4</v>
      </c>
      <c r="F1698" s="1">
        <v>9.3387866394001484E-2</v>
      </c>
    </row>
    <row r="1699" spans="1:6" ht="15" customHeight="1" x14ac:dyDescent="0.25">
      <c r="A1699" t="str">
        <f t="shared" si="26"/>
        <v>2021AlbertaGasoline</v>
      </c>
      <c r="B1699">
        <v>2021</v>
      </c>
      <c r="C1699" t="s">
        <v>32</v>
      </c>
      <c r="D1699" t="s">
        <v>15</v>
      </c>
      <c r="E1699">
        <v>195.4</v>
      </c>
      <c r="F1699" s="1">
        <v>0.36167247386759588</v>
      </c>
    </row>
    <row r="1700" spans="1:6" ht="15" customHeight="1" x14ac:dyDescent="0.25">
      <c r="A1700" t="str">
        <f t="shared" si="26"/>
        <v>2021AlbertaHealth and personal care</v>
      </c>
      <c r="B1700">
        <v>2021</v>
      </c>
      <c r="C1700" t="s">
        <v>32</v>
      </c>
      <c r="D1700" t="s">
        <v>16</v>
      </c>
      <c r="E1700">
        <v>141.1</v>
      </c>
      <c r="F1700" s="1">
        <v>8.5775553967118549E-3</v>
      </c>
    </row>
    <row r="1701" spans="1:6" ht="15" customHeight="1" x14ac:dyDescent="0.25">
      <c r="A1701" t="str">
        <f t="shared" si="26"/>
        <v>2021AlbertaRecreation, education and reading</v>
      </c>
      <c r="B1701">
        <v>2021</v>
      </c>
      <c r="C1701" t="s">
        <v>32</v>
      </c>
      <c r="D1701" t="s">
        <v>17</v>
      </c>
      <c r="E1701">
        <v>117.7</v>
      </c>
      <c r="F1701" s="1">
        <v>2.2589052997393645E-2</v>
      </c>
    </row>
    <row r="1702" spans="1:6" ht="15" customHeight="1" x14ac:dyDescent="0.25">
      <c r="A1702" t="str">
        <f t="shared" si="26"/>
        <v>2021AlbertaAlcoholic beverages, tobacco products and recreational cannabis</v>
      </c>
      <c r="B1702">
        <v>2021</v>
      </c>
      <c r="C1702" t="s">
        <v>32</v>
      </c>
      <c r="D1702" t="s">
        <v>18</v>
      </c>
      <c r="E1702">
        <v>172.6</v>
      </c>
      <c r="F1702" s="1">
        <v>2.905287623474724E-3</v>
      </c>
    </row>
    <row r="1703" spans="1:6" ht="15" customHeight="1" x14ac:dyDescent="0.25">
      <c r="A1703" t="str">
        <f t="shared" si="26"/>
        <v>2021AlbertaUtilities</v>
      </c>
      <c r="B1703">
        <v>2021</v>
      </c>
      <c r="C1703" t="s">
        <v>32</v>
      </c>
      <c r="D1703" t="s">
        <v>87</v>
      </c>
      <c r="E1703">
        <v>201.5</v>
      </c>
      <c r="F1703" s="1">
        <v>0.26016260162601623</v>
      </c>
    </row>
    <row r="1704" spans="1:6" ht="15" customHeight="1" x14ac:dyDescent="0.25">
      <c r="A1704" t="str">
        <f t="shared" si="26"/>
        <v>2021AlbertaGoods</v>
      </c>
      <c r="B1704">
        <v>2021</v>
      </c>
      <c r="C1704" t="s">
        <v>32</v>
      </c>
      <c r="D1704" t="s">
        <v>79</v>
      </c>
      <c r="E1704">
        <v>129.6</v>
      </c>
      <c r="F1704" s="1">
        <v>5.5374592833876198E-2</v>
      </c>
    </row>
    <row r="1705" spans="1:6" ht="15" customHeight="1" x14ac:dyDescent="0.25">
      <c r="A1705" t="str">
        <f t="shared" si="26"/>
        <v>2021AlbertaServices</v>
      </c>
      <c r="B1705">
        <v>2021</v>
      </c>
      <c r="C1705" t="s">
        <v>32</v>
      </c>
      <c r="D1705" t="s">
        <v>80</v>
      </c>
      <c r="E1705">
        <v>170.6</v>
      </c>
      <c r="F1705" s="1">
        <v>1.2462908011869403E-2</v>
      </c>
    </row>
    <row r="1706" spans="1:6" ht="15" customHeight="1" x14ac:dyDescent="0.25">
      <c r="A1706" t="str">
        <f t="shared" si="26"/>
        <v>2021British ColumbiaAll-items</v>
      </c>
      <c r="B1706">
        <v>2021</v>
      </c>
      <c r="C1706" t="s">
        <v>33</v>
      </c>
      <c r="D1706" t="s">
        <v>9</v>
      </c>
      <c r="E1706">
        <v>136.1</v>
      </c>
      <c r="F1706" s="1">
        <v>2.7945619335347345E-2</v>
      </c>
    </row>
    <row r="1707" spans="1:6" ht="15" customHeight="1" x14ac:dyDescent="0.25">
      <c r="A1707" t="str">
        <f t="shared" si="26"/>
        <v>2021British ColumbiaFood</v>
      </c>
      <c r="B1707">
        <v>2021</v>
      </c>
      <c r="C1707" t="s">
        <v>33</v>
      </c>
      <c r="D1707" t="s">
        <v>76</v>
      </c>
      <c r="E1707">
        <v>153.1</v>
      </c>
      <c r="F1707" s="1">
        <v>2.4080267558528389E-2</v>
      </c>
    </row>
    <row r="1708" spans="1:6" ht="15" customHeight="1" x14ac:dyDescent="0.25">
      <c r="A1708" t="str">
        <f t="shared" si="26"/>
        <v>2021British ColumbiaHousing</v>
      </c>
      <c r="B1708">
        <v>2021</v>
      </c>
      <c r="C1708" t="s">
        <v>33</v>
      </c>
      <c r="D1708" t="s">
        <v>86</v>
      </c>
      <c r="E1708">
        <v>132.69999999999999</v>
      </c>
      <c r="F1708" s="1">
        <v>4.323899371069171E-2</v>
      </c>
    </row>
    <row r="1709" spans="1:6" ht="15" customHeight="1" x14ac:dyDescent="0.25">
      <c r="A1709" t="str">
        <f t="shared" si="26"/>
        <v>2021British ColumbiaHousehold operations, furnishings and equipment</v>
      </c>
      <c r="B1709">
        <v>2021</v>
      </c>
      <c r="C1709" t="s">
        <v>33</v>
      </c>
      <c r="D1709" t="s">
        <v>12</v>
      </c>
      <c r="E1709">
        <v>121.4</v>
      </c>
      <c r="F1709" s="1">
        <v>4.1356492969396195E-3</v>
      </c>
    </row>
    <row r="1710" spans="1:6" ht="15" customHeight="1" x14ac:dyDescent="0.25">
      <c r="A1710" t="str">
        <f t="shared" si="26"/>
        <v>2021British ColumbiaClothing and footwear</v>
      </c>
      <c r="B1710">
        <v>2021</v>
      </c>
      <c r="C1710" t="s">
        <v>33</v>
      </c>
      <c r="D1710" t="s">
        <v>13</v>
      </c>
      <c r="E1710">
        <v>105.6</v>
      </c>
      <c r="F1710" s="1">
        <v>-5.6497175141243736E-3</v>
      </c>
    </row>
    <row r="1711" spans="1:6" ht="15" customHeight="1" x14ac:dyDescent="0.25">
      <c r="A1711" t="str">
        <f t="shared" si="26"/>
        <v>2021British ColumbiaTransportation</v>
      </c>
      <c r="B1711">
        <v>2021</v>
      </c>
      <c r="C1711" t="s">
        <v>33</v>
      </c>
      <c r="D1711" t="s">
        <v>14</v>
      </c>
      <c r="E1711">
        <v>148.4</v>
      </c>
      <c r="F1711" s="1">
        <v>3.8488453463960813E-2</v>
      </c>
    </row>
    <row r="1712" spans="1:6" ht="15" customHeight="1" x14ac:dyDescent="0.25">
      <c r="A1712" t="str">
        <f t="shared" si="26"/>
        <v>2021British ColumbiaGasoline</v>
      </c>
      <c r="B1712">
        <v>2021</v>
      </c>
      <c r="C1712" t="s">
        <v>33</v>
      </c>
      <c r="D1712" t="s">
        <v>15</v>
      </c>
      <c r="E1712">
        <v>212.5</v>
      </c>
      <c r="F1712" s="1">
        <v>0.24196376388077151</v>
      </c>
    </row>
    <row r="1713" spans="1:6" ht="15" customHeight="1" x14ac:dyDescent="0.25">
      <c r="A1713" t="str">
        <f t="shared" si="26"/>
        <v>2021British ColumbiaHealth and personal care</v>
      </c>
      <c r="B1713">
        <v>2021</v>
      </c>
      <c r="C1713" t="s">
        <v>33</v>
      </c>
      <c r="D1713" t="s">
        <v>16</v>
      </c>
      <c r="E1713">
        <v>128.30000000000001</v>
      </c>
      <c r="F1713" s="1">
        <v>2.7221777421937595E-2</v>
      </c>
    </row>
    <row r="1714" spans="1:6" ht="15" customHeight="1" x14ac:dyDescent="0.25">
      <c r="A1714" t="str">
        <f t="shared" si="26"/>
        <v>2021British ColumbiaRecreation, education and reading</v>
      </c>
      <c r="B1714">
        <v>2021</v>
      </c>
      <c r="C1714" t="s">
        <v>33</v>
      </c>
      <c r="D1714" t="s">
        <v>17</v>
      </c>
      <c r="E1714">
        <v>129.1</v>
      </c>
      <c r="F1714" s="1">
        <v>2.4603174603174557E-2</v>
      </c>
    </row>
    <row r="1715" spans="1:6" ht="15" customHeight="1" x14ac:dyDescent="0.25">
      <c r="A1715" t="str">
        <f t="shared" si="26"/>
        <v>2021British ColumbiaAlcoholic beverages, tobacco products and recreational cannabis</v>
      </c>
      <c r="B1715">
        <v>2021</v>
      </c>
      <c r="C1715" t="s">
        <v>33</v>
      </c>
      <c r="D1715" t="s">
        <v>18</v>
      </c>
      <c r="E1715">
        <v>160.69999999999999</v>
      </c>
      <c r="F1715" s="1">
        <v>5.6320400500624356E-3</v>
      </c>
    </row>
    <row r="1716" spans="1:6" ht="15" customHeight="1" x14ac:dyDescent="0.25">
      <c r="A1716" t="str">
        <f t="shared" si="26"/>
        <v>2021British ColumbiaUtilities</v>
      </c>
      <c r="B1716">
        <v>2021</v>
      </c>
      <c r="C1716" t="s">
        <v>33</v>
      </c>
      <c r="D1716" t="s">
        <v>87</v>
      </c>
      <c r="E1716">
        <v>186</v>
      </c>
      <c r="F1716" s="1">
        <v>0.16614420062695925</v>
      </c>
    </row>
    <row r="1717" spans="1:6" ht="15" customHeight="1" x14ac:dyDescent="0.25">
      <c r="A1717" t="str">
        <f t="shared" si="26"/>
        <v>2021British ColumbiaGoods</v>
      </c>
      <c r="B1717">
        <v>2021</v>
      </c>
      <c r="C1717" t="s">
        <v>33</v>
      </c>
      <c r="D1717" t="s">
        <v>79</v>
      </c>
      <c r="E1717">
        <v>128.80000000000001</v>
      </c>
      <c r="F1717" s="1">
        <v>4.2914979757085116E-2</v>
      </c>
    </row>
    <row r="1718" spans="1:6" ht="15" customHeight="1" x14ac:dyDescent="0.25">
      <c r="A1718" t="str">
        <f t="shared" si="26"/>
        <v>2021British ColumbiaServices</v>
      </c>
      <c r="B1718">
        <v>2021</v>
      </c>
      <c r="C1718" t="s">
        <v>33</v>
      </c>
      <c r="D1718" t="s">
        <v>80</v>
      </c>
      <c r="E1718">
        <v>142.4</v>
      </c>
      <c r="F1718" s="1">
        <v>1.8597997138769629E-2</v>
      </c>
    </row>
  </sheetData>
  <autoFilter ref="A2:F17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1810000501-noSymbol (1)</vt:lpstr>
      <vt:lpstr>1810000501-noSymbol (2)</vt:lpstr>
      <vt:lpstr>1810000501-noSymbol (3)</vt:lpstr>
      <vt:lpstr>Clean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Luz Deinla</dc:creator>
  <cp:lastModifiedBy>Luz Deinla</cp:lastModifiedBy>
  <dcterms:created xsi:type="dcterms:W3CDTF">2024-09-18T05:31:49Z</dcterms:created>
  <dcterms:modified xsi:type="dcterms:W3CDTF">2024-09-29T23:54:41Z</dcterms:modified>
</cp:coreProperties>
</file>