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ci-EP205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<sst xmlns="http://schemas.openxmlformats.org/spreadsheetml/2006/main" count="952" uniqueCount="195">
  <si>
    <t xml:space="preserve">cutoff</t>
  </si>
  <si>
    <t xml:space="preserve">Database</t>
  </si>
  <si>
    <t xml:space="preserve">h2_pem</t>
  </si>
  <si>
    <t xml:space="preserve">Activity</t>
  </si>
  <si>
    <t xml:space="preserve">excess industrial heat</t>
  </si>
  <si>
    <t xml:space="preserve">location</t>
  </si>
  <si>
    <t xml:space="preserve">DK</t>
  </si>
  <si>
    <t xml:space="preserve">production amount</t>
  </si>
  <si>
    <t xml:space="preserve">reference product</t>
  </si>
  <si>
    <t xml:space="preserve">heat, district or industrial, other than natural gas</t>
  </si>
  <si>
    <t xml:space="preserve">type</t>
  </si>
  <si>
    <t xml:space="preserve">process</t>
  </si>
  <si>
    <t xml:space="preserve">unit</t>
  </si>
  <si>
    <t xml:space="preserve">megajoule</t>
  </si>
  <si>
    <t xml:space="preserve">comment</t>
  </si>
  <si>
    <t xml:space="preserve">no infrastructure considered. Burden-free in cutoff system model.</t>
  </si>
  <si>
    <t xml:space="preserve">Exchanges</t>
  </si>
  <si>
    <t xml:space="preserve">name</t>
  </si>
  <si>
    <t xml:space="preserve">amount</t>
  </si>
  <si>
    <t xml:space="preserve">categories</t>
  </si>
  <si>
    <t xml:space="preserve">production</t>
  </si>
  <si>
    <t xml:space="preserve">hydrogen production, gaseous, 30 bar, from PEM electrolysis, from grid electricity, domestic, EP2050</t>
  </si>
  <si>
    <t xml:space="preserve">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</si>
  <si>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 xml:space="preserve">hydrogen, gaseous, 30 bar</t>
  </si>
  <si>
    <t xml:space="preserve">CH</t>
  </si>
  <si>
    <t xml:space="preserve">kilogram</t>
  </si>
  <si>
    <t xml:space="preserve">electrolyzer production, 1MWe, PEM, Stack</t>
  </si>
  <si>
    <t xml:space="preserve">RER</t>
  </si>
  <si>
    <t xml:space="preserve">technosphere</t>
  </si>
  <si>
    <t xml:space="preserve">electrolyzer, 1MWe, PEM, Stack</t>
  </si>
  <si>
    <t xml:space="preserve">Stack, 5.5 years lifetime.</t>
  </si>
  <si>
    <t xml:space="preserve">electrolyzer production, 1MWe, PEM, Balance of Plant</t>
  </si>
  <si>
    <t xml:space="preserve">electrolyzer, 1MWe, PEM, Balance of Plant</t>
  </si>
  <si>
    <t xml:space="preserve">BoP, 20 years lifetime.</t>
  </si>
  <si>
    <t xml:space="preserve">treatment of fuel cell stack, 1MWe, PEM</t>
  </si>
  <si>
    <t xml:space="preserve">used fuel cell stack, 1MWe, PEM</t>
  </si>
  <si>
    <t xml:space="preserve">Stack EoL</t>
  </si>
  <si>
    <t xml:space="preserve">treatment of fuel cell balance of plant, 1MWe, PEM</t>
  </si>
  <si>
    <t xml:space="preserve">used fuel cell balance of plant, 1MWe, PEM</t>
  </si>
  <si>
    <t xml:space="preserve">BoP EoL</t>
  </si>
  <si>
    <t xml:space="preserve">market for electricity, low voltage</t>
  </si>
  <si>
    <t xml:space="preserve">kilowatt hour</t>
  </si>
  <si>
    <t xml:space="preserve">electricity, low voltage</t>
  </si>
  <si>
    <t xml:space="preserve">Electricity consumption with 61.7% eff.</t>
  </si>
  <si>
    <t xml:space="preserve">market for water, deionised</t>
  </si>
  <si>
    <t xml:space="preserve">Europe without Switzerland</t>
  </si>
  <si>
    <t xml:space="preserve">water, deionised</t>
  </si>
  <si>
    <t xml:space="preserve">A perfect reaction of H2O results in 1 kg H2 and 8 kg O2, and needs 9 kg H2O, however, considering some losses we assume 14 kg H2O (Simoes et al., 2021). </t>
  </si>
  <si>
    <t xml:space="preserve">Oxygen</t>
  </si>
  <si>
    <t xml:space="preserve">air</t>
  </si>
  <si>
    <t xml:space="preserve">biosphere</t>
  </si>
  <si>
    <t xml:space="preserve">Occupation, unspecified</t>
  </si>
  <si>
    <t xml:space="preserve">square meter-year</t>
  </si>
  <si>
    <t xml:space="preserve">natural resource::land</t>
  </si>
  <si>
    <t xml:space="preserve">hydrogen production, gaseous, 30 bar, from PEM electrolysis, from grid electricity, imported, EP2050</t>
  </si>
  <si>
    <t xml:space="preserve">market group for electricity, low voltage</t>
  </si>
  <si>
    <t xml:space="preserve">diesel production, synthetic, Fischer Tropsch process, hydrogen from electrolysis, energy allocation, EP2050</t>
  </si>
  <si>
    <t xml:space="preserve">Diesel, synthetic</t>
  </si>
  <si>
    <t xml:space="preserve">Adapted from van der Giesen et al. 2014. LHV: 43.3 MJ/kg, Formula: C13H18, Density: 7551 kg/m3. Energy-based allocation between 3 other co-products. Allocation key for this co-product: 37%. Post corrected to preserve carbon balance.</t>
  </si>
  <si>
    <t xml:space="preserve">source</t>
  </si>
  <si>
    <t xml:space="preserve">Energy and Climate Impacts of Producing Synthetic Hydrocarbon Fuels from CO2, Coen van der Giesen, René Kleijn, and Gert Jan Kramer, Environmental Science &amp; Technology 2014 48 (12), 7111-7121, DOI: 10.1021/es500191g</t>
  </si>
  <si>
    <t xml:space="preserve">database</t>
  </si>
  <si>
    <t xml:space="preserve">Car db</t>
  </si>
  <si>
    <t xml:space="preserve">From PEM electrolysis</t>
  </si>
  <si>
    <t xml:space="preserve">Syngas, RWGS, Production, for Fischer Tropsch process, hydrogen from electrolysis, EP2050</t>
  </si>
  <si>
    <t xml:space="preserve">Syngas, RWGS, Production, for Fischer Tropsch process, hydrogen from electrolysis</t>
  </si>
  <si>
    <t xml:space="preserve">Gas-to-liquid plant construction</t>
  </si>
  <si>
    <t xml:space="preserve">GLO</t>
  </si>
  <si>
    <t xml:space="preserve">Gas-to-liquid plant</t>
  </si>
  <si>
    <t xml:space="preserve">Carbon dioxide, in air</t>
  </si>
  <si>
    <t xml:space="preserve">natural resource::in air</t>
  </si>
  <si>
    <t xml:space="preserve">biosphere3</t>
  </si>
  <si>
    <t xml:space="preserve">syngas, RWGS, Production, for Fischer Tropsch process, hydrogen from electrolysis, EP2050</t>
  </si>
  <si>
    <t xml:space="preserve">Adapted from van der Giesen et al. 2014. Density of syngas: 0.470kg/m3 @1 bar. LHV: 23.9 MJ/kg.</t>
  </si>
  <si>
    <t xml:space="preserve">carbon monoxide, from RWGS, for Fischer Tropsch process, hydrogen from electrolysis, EP2050</t>
  </si>
  <si>
    <t xml:space="preserve">Carbon monoxide, from RWGS</t>
  </si>
  <si>
    <t xml:space="preserve">hydrogen production, gaseous, 30 bar, from PEM electrolysis, from grid electricity</t>
  </si>
  <si>
    <t xml:space="preserve">RWGS tank construction</t>
  </si>
  <si>
    <t xml:space="preserve">Carbon monoxide, from RWGS, for Fischer Tropsch process, hydrogen from electrolysis, EP2050</t>
  </si>
  <si>
    <t xml:space="preserve">carbon monoxide, from RWGS</t>
  </si>
  <si>
    <t xml:space="preserve">carbon dioxide, captured from atmosphere, with a solvent-based direct air capture system, 1MtCO2, EP2050</t>
  </si>
  <si>
    <t xml:space="preserve">carbon dioxide, captured from atmosphere</t>
  </si>
  <si>
    <t xml:space="preserve">fixed bed reactor for RWGS</t>
  </si>
  <si>
    <t xml:space="preserve">Fixed bed reactor</t>
  </si>
  <si>
    <t xml:space="preserve">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</si>
  <si>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 xml:space="preserve">Qiu, Y., Lamers, P., Daioglou, V. et al. Environmental trade-offs of direct air capture technologies in climate change mitigation toward 2100. Nat Commun 13, 3635 (2022). https://doi.org/10.1038/s41467-022-31146-1</t>
  </si>
  <si>
    <t xml:space="preserve">carbon dioxide, captured from atmosphere and stored, with a solvent-based direct air capture system, 1MtCO2, EP2050</t>
  </si>
  <si>
    <t xml:space="preserve">direct air capture system, solvent-based, 1MtCO2</t>
  </si>
  <si>
    <t xml:space="preserve">direct air capture system</t>
  </si>
  <si>
    <t xml:space="preserve">treatment of direct air capture system, solvent-based, 1MtCO2</t>
  </si>
  <si>
    <t xml:space="preserve">market for tap water</t>
  </si>
  <si>
    <t xml:space="preserve">tap water</t>
  </si>
  <si>
    <t xml:space="preserve">market for potassium hydroxide</t>
  </si>
  <si>
    <t xml:space="preserve">potassium hydroxide</t>
  </si>
  <si>
    <t xml:space="preserve">waste heat, burden-free</t>
  </si>
  <si>
    <t xml:space="preserve">market for limestone, crushed, for mill</t>
  </si>
  <si>
    <t xml:space="preserve">limestone, crushed, for mill</t>
  </si>
  <si>
    <t xml:space="preserve">scaled down to compress to 25 bar</t>
  </si>
  <si>
    <t xml:space="preserve">market group for electricity, medium voltage</t>
  </si>
  <si>
    <t xml:space="preserve">electricity, medium voltage</t>
  </si>
  <si>
    <t xml:space="preserve">of which 0.078kWh to compress CO2 from 1 atm to 25 bar</t>
  </si>
  <si>
    <t xml:space="preserve">heat production, natural gas, at industrial furnace &gt;100kW</t>
  </si>
  <si>
    <t xml:space="preserve">heat, district or industrial, natural gas</t>
  </si>
  <si>
    <t xml:space="preserve">carbon dioxide compression, transport and storage</t>
  </si>
  <si>
    <t xml:space="preserve">carbon dioxide, stored</t>
  </si>
  <si>
    <t xml:space="preserve">sorbant</t>
  </si>
  <si>
    <t xml:space="preserve">Carbon dioxide, non-fossil</t>
  </si>
  <si>
    <t xml:space="preserve">air::urban air close to ground</t>
  </si>
  <si>
    <t xml:space="preserve">pipeline of 1 km long</t>
  </si>
  <si>
    <t xml:space="preserve">diesel production, synthetic, from Fischer Tropsch process, hydrogen from electrolysis, energy allocation, at fuelling station, EP2050</t>
  </si>
  <si>
    <t xml:space="preserve">diesel, synthetic, vehicle grade</t>
  </si>
  <si>
    <t xml:space="preserve">Diesel production, synthetic, Fischer Tropsch process, hydrogen from electrolysis, energy allocation, EP2050</t>
  </si>
  <si>
    <t xml:space="preserve">market for fly ash and scrubber sludge</t>
  </si>
  <si>
    <t xml:space="preserve">fly ash and scrubber sludge</t>
  </si>
  <si>
    <t xml:space="preserve">market for heat, central or small-scale, other than natural gas</t>
  </si>
  <si>
    <t xml:space="preserve">heat, central or small-scale, other than natural gas</t>
  </si>
  <si>
    <t xml:space="preserve">infrastructure construction, for regional distribution of oil product</t>
  </si>
  <si>
    <t xml:space="preserve">infrastructure, for regional distribution of oil product</t>
  </si>
  <si>
    <t xml:space="preserve">market for municipal solid waste</t>
  </si>
  <si>
    <t xml:space="preserve">municipal solid waste</t>
  </si>
  <si>
    <t xml:space="preserve">market for rainwater mineral oil storage</t>
  </si>
  <si>
    <t xml:space="preserve">cubic meter</t>
  </si>
  <si>
    <t xml:space="preserve">rainwater mineral oil storage</t>
  </si>
  <si>
    <t xml:space="preserve">market for transport, freight train</t>
  </si>
  <si>
    <t xml:space="preserve">ton kilometer</t>
  </si>
  <si>
    <t xml:space="preserve">transport, freight train</t>
  </si>
  <si>
    <t xml:space="preserve">market for transport, freight, lorry, unspecified</t>
  </si>
  <si>
    <t xml:space="preserve">transport, freight, lorry, unspecified</t>
  </si>
  <si>
    <t xml:space="preserve">treatment of wastewater, average, wastewater treatment</t>
  </si>
  <si>
    <t xml:space="preserve">wastewater, average</t>
  </si>
  <si>
    <t xml:space="preserve">methanol distillation, hydrogen from electrolysis, CO2 from DAC, EP2050</t>
  </si>
  <si>
    <t xml:space="preserve">LHV: 19.9 MJ/kg</t>
  </si>
  <si>
    <t xml:space="preserve">methanol, purified</t>
  </si>
  <si>
    <t xml:space="preserve">Methanol process adapted from Comparative well-to-wheel life cycle assessment of OME3–5 synfuel production via the power-to-liquid pathway, Hank et al. 2019. https://doi.org/10.1039/C9SE00658C</t>
  </si>
  <si>
    <t xml:space="preserve">Adapted from Comparative well-to-wheel life cycle assessment of OME3–5 synfuel production via the power-to-liquid pathway, Hank et al. 2019
assumptions: uses a high temperature heat pump (MAJOR assumption) with a CoP of 2.9.</t>
  </si>
  <si>
    <t xml:space="preserve">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</si>
  <si>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 xml:space="preserve">methanol synthesis, hydrogen from electrolysis, CO2 from DAC, EP2050</t>
  </si>
  <si>
    <t xml:space="preserve">methanol, unpurified</t>
  </si>
  <si>
    <t xml:space="preserve">LPG</t>
  </si>
  <si>
    <t xml:space="preserve">Carbon monoxide, non-fossil</t>
  </si>
  <si>
    <t xml:space="preserve">methanol production facility, construction</t>
  </si>
  <si>
    <t xml:space="preserve">Adapted from Comparative well-to-wheel life cycle assessment of
OME3–5 synfuel production via the power-to-liquid
pathway, Hank et al. 2019</t>
  </si>
  <si>
    <t xml:space="preserve">market for zinc oxide</t>
  </si>
  <si>
    <t xml:space="preserve">zinc oxide</t>
  </si>
  <si>
    <t xml:space="preserve">market for copper oxide</t>
  </si>
  <si>
    <t xml:space="preserve">copper oxide</t>
  </si>
  <si>
    <t xml:space="preserve">market for aluminium oxide, metallurgical</t>
  </si>
  <si>
    <t xml:space="preserve">IAI Area, EU27 &amp; EFTA</t>
  </si>
  <si>
    <t xml:space="preserve">aluminium oxide, metallurgical</t>
  </si>
  <si>
    <t xml:space="preserve">gasoline production, from methanol, hydrogen from electrolysis, CO2 from DAC, energy allocation, EP2050</t>
  </si>
  <si>
    <t xml:space="preserve">gasoline, synthetic</t>
  </si>
  <si>
    <t xml:space="preserve">CO2 emission factor: 3.14 kg/kg fuel. Co-product of Methanol-to-Gasoline process. Methanol from hydrogen and CO. CO from direct air capture. Co-produced together with diesel, LPG and kerosene, but optimized for gasoline production. Allocation key for gasoline: 47%. Carbon balance correction applied.</t>
  </si>
  <si>
    <t xml:space="preserve">https://www.fvv-net.de/fileadmin/user_upload/medien/materialien/FVV-Kraftstoffstudie_LBST_2013-10-30.pdf</t>
  </si>
  <si>
    <t xml:space="preserve">Methanol-based fuels</t>
  </si>
  <si>
    <t xml:space="preserve">To close the carbon balance, as there is 1.55 kg of CO2 per kg of methanol.</t>
  </si>
  <si>
    <t xml:space="preserve">ecoinvent</t>
  </si>
  <si>
    <t xml:space="preserve">hydrogen, 4kg per ton of methanol processed</t>
  </si>
  <si>
    <t xml:space="preserve">gasoline production, synthetic, from methanol, hydrogen from electrolysis, CO2 from DAC, energy allocation, at fuelling station, EP2050</t>
  </si>
  <si>
    <t xml:space="preserve">gasoline, synthetic, vehicle grade</t>
  </si>
  <si>
    <t xml:space="preserve">methane, synthetic, gaseous, 5 bar, from electrochemical methanation, at fuelling station, EP2050</t>
  </si>
  <si>
    <t xml:space="preserve">methane, high pressure</t>
  </si>
  <si>
    <t xml:space="preserve">This includes the distribution to the fuelling station, the pipeline, the losses during distribution (assumed to be 2%), the fuelling station infrastructure, and the losses at the fuelling station, all taken and aggregated from ecoinvent.</t>
  </si>
  <si>
    <t xml:space="preserve">Life cycle assessment of power-to-gas with biogas as the carbon source. Xiaojin Zhang, Julia Witte, Tilman Schildhauer and Christian Bauer. https://doi.org/10.1039/C9SE00986H</t>
  </si>
  <si>
    <t xml:space="preserve">syngas</t>
  </si>
  <si>
    <t xml:space="preserve">methane, from electrochemical methanation, with carbon from atmospheric CO2 capture, EP2050</t>
  </si>
  <si>
    <t xml:space="preserve">methane, from electrochemical methanation</t>
  </si>
  <si>
    <t xml:space="preserve">market for electricity, medium voltage</t>
  </si>
  <si>
    <t xml:space="preserve">market for heat, central or small-scale, biomethane</t>
  </si>
  <si>
    <t xml:space="preserve">heat, central or small-scale, biomethane</t>
  </si>
  <si>
    <t xml:space="preserve">pipeline construction, natural gas, high pressure distribution network</t>
  </si>
  <si>
    <t xml:space="preserve">RoW</t>
  </si>
  <si>
    <t xml:space="preserve">kilometer</t>
  </si>
  <si>
    <t xml:space="preserve">pipeline, natural gas, high pressure distribution network</t>
  </si>
  <si>
    <t xml:space="preserve">market for natural gas service station</t>
  </si>
  <si>
    <t xml:space="preserve">natural gas service station</t>
  </si>
  <si>
    <t xml:space="preserve">Hydrogen sulfide</t>
  </si>
  <si>
    <t xml:space="preserve">Methane, non-fossil</t>
  </si>
  <si>
    <t xml:space="preserve">Nitrogen</t>
  </si>
  <si>
    <t xml:space="preserve">Originally in cubic meter. Composition: 96% CH4, 4% CO2, Density of gas: .708 kg/Nm3</t>
  </si>
  <si>
    <t xml:space="preserve">uncertainty type</t>
  </si>
  <si>
    <t xml:space="preserve">loc</t>
  </si>
  <si>
    <t xml:space="preserve">scale</t>
  </si>
  <si>
    <t xml:space="preserve">Power to Gas::4.1 Methanation::Chemical</t>
  </si>
  <si>
    <t xml:space="preserve">sabatier reaction methanation unit construction</t>
  </si>
  <si>
    <t xml:space="preserve">Materials/fuels</t>
  </si>
  <si>
    <t xml:space="preserve">sabatier reaction methanation unit</t>
  </si>
  <si>
    <t xml:space="preserve">production of nickel-based catalyst for methanation</t>
  </si>
  <si>
    <t xml:space="preserve">nickel-based catalyst for methanation</t>
  </si>
  <si>
    <t xml:space="preserve">solution mining for geological hydrogen storage</t>
  </si>
  <si>
    <t xml:space="preserve">solution mining</t>
  </si>
  <si>
    <t xml:space="preserve">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</si>
  <si>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 xml:space="preserve">C. Wulf et al. / Journal of Cleaner Production 199 (2018) 431-443</t>
  </si>
  <si>
    <t xml:space="preserve">geological hydrogen storage</t>
  </si>
  <si>
    <t xml:space="preserve">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</si>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</sst>
</file>

<file path=xl/styles.xml><?xml version="1.0" encoding="utf-8"?>
<styleSheet xmlns="http://schemas.openxmlformats.org/spreadsheetml/2006/main">
  <numFmts count="2">
    <numFmt numFmtId="164" formatCode="General"/>
    <numFmt numFmtId="165" formatCode="0.00E+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ColWidth="10.5" defaultRowHeight="15.75" zeroHeight="false" outlineLevelRow="0" outlineLevelCol="0"/>
  <cols>
    <col collapsed="false" customWidth="true" hidden="false" outlineLevel="0" max="1" min="1" style="0" width="63.5"/>
  </cols>
  <sheetData>
    <row r="1" customFormat="false" ht="15.75" hidden="false" customHeight="false" outlineLevel="0" collapsed="false">
      <c r="A1" s="0" t="s">
        <v>0</v>
      </c>
      <c r="B1" s="0" t="n">
        <v>9</v>
      </c>
    </row>
    <row r="2" customFormat="false" ht="15.75" hidden="false" customHeight="false" outlineLevel="0" collapsed="false">
      <c r="A2" s="0" t="s">
        <v>1</v>
      </c>
      <c r="B2" s="0" t="s">
        <v>2</v>
      </c>
    </row>
    <row r="3" customFormat="false" ht="15" hidden="false" customHeight="false" outlineLevel="0" collapsed="false"/>
    <row r="4" customFormat="false" ht="15" hidden="false" customHeight="false" outlineLevel="0" collapsed="false">
      <c r="A4" s="1" t="s">
        <v>3</v>
      </c>
      <c r="B4" s="1" t="s">
        <v>4</v>
      </c>
      <c r="C4" s="2"/>
      <c r="D4" s="2"/>
      <c r="E4" s="2"/>
      <c r="F4" s="2"/>
      <c r="G4" s="2"/>
    </row>
    <row r="5" customFormat="false" ht="15" hidden="false" customHeight="false" outlineLevel="0" collapsed="false">
      <c r="A5" s="2" t="s">
        <v>5</v>
      </c>
      <c r="B5" s="2" t="s">
        <v>6</v>
      </c>
      <c r="C5" s="2"/>
      <c r="D5" s="2"/>
      <c r="E5" s="2"/>
      <c r="F5" s="2"/>
      <c r="G5" s="2"/>
    </row>
    <row r="6" customFormat="false" ht="15" hidden="false" customHeight="false" outlineLevel="0" collapsed="false">
      <c r="A6" s="2" t="s">
        <v>7</v>
      </c>
      <c r="B6" s="2" t="n">
        <v>1</v>
      </c>
      <c r="C6" s="2"/>
      <c r="D6" s="2"/>
      <c r="E6" s="2"/>
      <c r="F6" s="2"/>
      <c r="G6" s="2"/>
    </row>
    <row r="7" customFormat="false" ht="15" hidden="false" customHeight="false" outlineLevel="0" collapsed="false">
      <c r="A7" s="2" t="s">
        <v>8</v>
      </c>
      <c r="B7" s="3" t="s">
        <v>9</v>
      </c>
      <c r="C7" s="2"/>
      <c r="D7" s="2"/>
      <c r="E7" s="2"/>
      <c r="F7" s="2"/>
      <c r="G7" s="2"/>
    </row>
    <row r="8" customFormat="false" ht="15" hidden="false" customHeight="false" outlineLevel="0" collapsed="false">
      <c r="A8" s="2" t="s">
        <v>10</v>
      </c>
      <c r="B8" s="2" t="s">
        <v>11</v>
      </c>
      <c r="C8" s="2"/>
      <c r="D8" s="2"/>
      <c r="E8" s="2"/>
      <c r="F8" s="2"/>
      <c r="G8" s="2"/>
    </row>
    <row r="9" customFormat="false" ht="15" hidden="false" customHeight="false" outlineLevel="0" collapsed="false">
      <c r="A9" s="2" t="s">
        <v>12</v>
      </c>
      <c r="B9" s="2" t="s">
        <v>13</v>
      </c>
      <c r="C9" s="2"/>
      <c r="D9" s="2"/>
      <c r="E9" s="2"/>
      <c r="F9" s="2"/>
      <c r="G9" s="2"/>
    </row>
    <row r="10" customFormat="false" ht="15" hidden="false" customHeight="false" outlineLevel="0" collapsed="false">
      <c r="A10" s="2" t="s">
        <v>14</v>
      </c>
      <c r="B10" s="2" t="s">
        <v>15</v>
      </c>
      <c r="C10" s="2"/>
      <c r="D10" s="2"/>
      <c r="E10" s="2"/>
      <c r="F10" s="2"/>
      <c r="G10" s="2"/>
    </row>
    <row r="11" customFormat="false" ht="15" hidden="false" customHeight="false" outlineLevel="0" collapsed="false">
      <c r="A11" s="1" t="s">
        <v>16</v>
      </c>
      <c r="B11" s="2"/>
      <c r="C11" s="2"/>
      <c r="D11" s="2"/>
      <c r="E11" s="2"/>
      <c r="F11" s="2"/>
      <c r="G11" s="2"/>
    </row>
    <row r="12" customFormat="false" ht="15" hidden="false" customHeight="false" outlineLevel="0" collapsed="false">
      <c r="A12" s="2" t="s">
        <v>17</v>
      </c>
      <c r="B12" s="2" t="s">
        <v>18</v>
      </c>
      <c r="C12" s="2" t="s">
        <v>5</v>
      </c>
      <c r="D12" s="2" t="s">
        <v>12</v>
      </c>
      <c r="E12" s="2" t="s">
        <v>19</v>
      </c>
      <c r="F12" s="2" t="s">
        <v>10</v>
      </c>
      <c r="G12" s="2" t="s">
        <v>8</v>
      </c>
      <c r="H12" s="3" t="s">
        <v>14</v>
      </c>
    </row>
    <row r="13" customFormat="false" ht="15" hidden="false" customHeight="false" outlineLevel="0" collapsed="false">
      <c r="A13" s="2" t="str">
        <f aca="false">B4</f>
        <v>excess industrial heat</v>
      </c>
      <c r="B13" s="2" t="n">
        <v>1</v>
      </c>
      <c r="C13" s="2" t="str">
        <f aca="false">B5</f>
        <v>DK</v>
      </c>
      <c r="D13" s="2" t="str">
        <f aca="false">B9</f>
        <v>megajoule</v>
      </c>
      <c r="E13" s="2"/>
      <c r="F13" s="2" t="s">
        <v>20</v>
      </c>
      <c r="G13" s="2" t="str">
        <f aca="false">B7</f>
        <v>heat, district or industrial, other than natural gas</v>
      </c>
    </row>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9" customFormat="false" ht="15.75" hidden="false" customHeight="false" outlineLevel="0" collapsed="false">
      <c r="A49" s="0" t="s">
        <v>3</v>
      </c>
      <c r="B49" s="0" t="s">
        <v>21</v>
      </c>
    </row>
    <row r="50" customFormat="false" ht="15.75" hidden="false" customHeight="false" outlineLevel="0" collapsed="false">
      <c r="A50" s="0" t="s">
        <v>7</v>
      </c>
      <c r="B50" s="4" t="n">
        <v>1</v>
      </c>
    </row>
    <row r="51" customFormat="false" ht="15.75" hidden="false" customHeight="false" outlineLevel="0" collapsed="false">
      <c r="A51" s="0" t="s">
        <v>14</v>
      </c>
      <c r="B51" s="5" t="s">
        <v>22</v>
      </c>
    </row>
    <row r="52" customFormat="false" ht="15.75" hidden="false" customHeight="false" outlineLevel="0" collapsed="false">
      <c r="A52" s="0" t="s">
        <v>8</v>
      </c>
      <c r="B52" s="0" t="s">
        <v>23</v>
      </c>
    </row>
    <row r="53" customFormat="false" ht="15.75" hidden="false" customHeight="false" outlineLevel="0" collapsed="false">
      <c r="A53" s="0" t="s">
        <v>5</v>
      </c>
      <c r="B53" s="0" t="s">
        <v>24</v>
      </c>
    </row>
    <row r="54" customFormat="false" ht="15.75" hidden="false" customHeight="false" outlineLevel="0" collapsed="false">
      <c r="A54" s="0" t="s">
        <v>12</v>
      </c>
      <c r="B54" s="0" t="s">
        <v>25</v>
      </c>
    </row>
    <row r="55" customFormat="false" ht="15.75" hidden="false" customHeight="false" outlineLevel="0" collapsed="false">
      <c r="A55" s="0" t="s">
        <v>16</v>
      </c>
    </row>
    <row r="56" customFormat="false" ht="15.75" hidden="false" customHeight="false" outlineLevel="0" collapsed="false">
      <c r="A56" s="0" t="s">
        <v>17</v>
      </c>
      <c r="B56" s="0" t="s">
        <v>18</v>
      </c>
      <c r="C56" s="0" t="s">
        <v>5</v>
      </c>
      <c r="D56" s="0" t="s">
        <v>12</v>
      </c>
      <c r="E56" s="0" t="s">
        <v>19</v>
      </c>
      <c r="F56" s="0" t="s">
        <v>10</v>
      </c>
      <c r="G56" s="0" t="s">
        <v>8</v>
      </c>
      <c r="H56" s="0" t="s">
        <v>14</v>
      </c>
    </row>
    <row r="57" customFormat="false" ht="15.75" hidden="false" customHeight="false" outlineLevel="0" collapsed="false">
      <c r="A57" s="0" t="s">
        <v>21</v>
      </c>
      <c r="B57" s="4" t="n">
        <v>1</v>
      </c>
      <c r="C57" s="0" t="s">
        <v>24</v>
      </c>
      <c r="D57" s="0" t="s">
        <v>25</v>
      </c>
      <c r="F57" s="0" t="s">
        <v>20</v>
      </c>
      <c r="G57" s="0" t="s">
        <v>23</v>
      </c>
    </row>
    <row r="58" customFormat="false" ht="15.75" hidden="false" customHeight="false" outlineLevel="0" collapsed="false">
      <c r="A58" s="0" t="s">
        <v>26</v>
      </c>
      <c r="B58" s="4" t="n">
        <v>1.35E-006</v>
      </c>
      <c r="C58" s="0" t="s">
        <v>27</v>
      </c>
      <c r="D58" s="0" t="s">
        <v>12</v>
      </c>
      <c r="F58" s="0" t="s">
        <v>28</v>
      </c>
      <c r="G58" s="0" t="s">
        <v>29</v>
      </c>
      <c r="H58" s="0" t="s">
        <v>30</v>
      </c>
    </row>
    <row r="59" customFormat="false" ht="15.75" hidden="false" customHeight="false" outlineLevel="0" collapsed="false">
      <c r="A59" s="0" t="s">
        <v>31</v>
      </c>
      <c r="B59" s="4" t="n">
        <v>3.37E-007</v>
      </c>
      <c r="C59" s="0" t="s">
        <v>27</v>
      </c>
      <c r="D59" s="0" t="s">
        <v>12</v>
      </c>
      <c r="F59" s="0" t="s">
        <v>28</v>
      </c>
      <c r="G59" s="0" t="s">
        <v>32</v>
      </c>
      <c r="H59" s="0" t="s">
        <v>33</v>
      </c>
    </row>
    <row r="60" customFormat="false" ht="15.75" hidden="false" customHeight="false" outlineLevel="0" collapsed="false">
      <c r="A60" s="0" t="s">
        <v>34</v>
      </c>
      <c r="B60" s="4" t="n">
        <v>-1.35E-006</v>
      </c>
      <c r="C60" s="0" t="s">
        <v>27</v>
      </c>
      <c r="D60" s="0" t="s">
        <v>12</v>
      </c>
      <c r="F60" s="0" t="s">
        <v>28</v>
      </c>
      <c r="G60" s="0" t="s">
        <v>35</v>
      </c>
      <c r="H60" s="0" t="s">
        <v>36</v>
      </c>
    </row>
    <row r="61" customFormat="false" ht="15.75" hidden="false" customHeight="false" outlineLevel="0" collapsed="false">
      <c r="A61" s="0" t="s">
        <v>37</v>
      </c>
      <c r="B61" s="4" t="n">
        <v>-3.37E-007</v>
      </c>
      <c r="C61" s="0" t="s">
        <v>27</v>
      </c>
      <c r="D61" s="0" t="s">
        <v>12</v>
      </c>
      <c r="F61" s="0" t="s">
        <v>28</v>
      </c>
      <c r="G61" s="0" t="s">
        <v>38</v>
      </c>
      <c r="H61" s="0" t="s">
        <v>39</v>
      </c>
    </row>
    <row r="62" customFormat="false" ht="15.75" hidden="false" customHeight="false" outlineLevel="0" collapsed="false">
      <c r="A62" s="0" t="s">
        <v>40</v>
      </c>
      <c r="B62" s="4" t="n">
        <v>54</v>
      </c>
      <c r="C62" s="0" t="s">
        <v>24</v>
      </c>
      <c r="D62" s="0" t="s">
        <v>41</v>
      </c>
      <c r="F62" s="0" t="s">
        <v>28</v>
      </c>
      <c r="G62" s="0" t="s">
        <v>42</v>
      </c>
      <c r="H62" s="0" t="s">
        <v>43</v>
      </c>
    </row>
    <row r="63" customFormat="false" ht="15.75" hidden="false" customHeight="false" outlineLevel="0" collapsed="false">
      <c r="A63" s="0" t="s">
        <v>44</v>
      </c>
      <c r="B63" s="4" t="n">
        <v>14</v>
      </c>
      <c r="C63" s="0" t="s">
        <v>45</v>
      </c>
      <c r="D63" s="0" t="s">
        <v>25</v>
      </c>
      <c r="F63" s="0" t="s">
        <v>28</v>
      </c>
      <c r="G63" s="0" t="s">
        <v>46</v>
      </c>
      <c r="H63" s="0" t="s">
        <v>47</v>
      </c>
    </row>
    <row r="64" customFormat="false" ht="15.75" hidden="false" customHeight="false" outlineLevel="0" collapsed="false">
      <c r="A64" s="0" t="s">
        <v>48</v>
      </c>
      <c r="B64" s="4" t="n">
        <v>8</v>
      </c>
      <c r="D64" s="0" t="s">
        <v>25</v>
      </c>
      <c r="E64" s="0" t="s">
        <v>49</v>
      </c>
      <c r="F64" s="0" t="s">
        <v>50</v>
      </c>
    </row>
    <row r="65" customFormat="false" ht="15.75" hidden="false" customHeight="false" outlineLevel="0" collapsed="false">
      <c r="A65" s="0" t="s">
        <v>51</v>
      </c>
      <c r="B65" s="4" t="n">
        <v>0.000607</v>
      </c>
      <c r="D65" s="0" t="s">
        <v>52</v>
      </c>
      <c r="E65" s="0" t="s">
        <v>53</v>
      </c>
      <c r="F65" s="0" t="s">
        <v>50</v>
      </c>
    </row>
    <row r="67" customFormat="false" ht="15.75" hidden="false" customHeight="false" outlineLevel="0" collapsed="false">
      <c r="A67" s="0" t="s">
        <v>3</v>
      </c>
      <c r="B67" s="0" t="s">
        <v>54</v>
      </c>
    </row>
    <row r="68" customFormat="false" ht="15.75" hidden="false" customHeight="false" outlineLevel="0" collapsed="false">
      <c r="A68" s="0" t="s">
        <v>7</v>
      </c>
      <c r="B68" s="4" t="n">
        <v>1</v>
      </c>
    </row>
    <row r="69" customFormat="false" ht="15.75" hidden="false" customHeight="false" outlineLevel="0" collapsed="false">
      <c r="A69" s="0" t="s">
        <v>14</v>
      </c>
      <c r="B69" s="5" t="s">
        <v>22</v>
      </c>
    </row>
    <row r="70" customFormat="false" ht="15.75" hidden="false" customHeight="false" outlineLevel="0" collapsed="false">
      <c r="A70" s="0" t="s">
        <v>8</v>
      </c>
      <c r="B70" s="0" t="s">
        <v>23</v>
      </c>
    </row>
    <row r="71" customFormat="false" ht="15.75" hidden="false" customHeight="false" outlineLevel="0" collapsed="false">
      <c r="A71" s="0" t="s">
        <v>5</v>
      </c>
      <c r="B71" s="0" t="s">
        <v>24</v>
      </c>
    </row>
    <row r="72" customFormat="false" ht="15.75" hidden="false" customHeight="false" outlineLevel="0" collapsed="false">
      <c r="A72" s="0" t="s">
        <v>12</v>
      </c>
      <c r="B72" s="0" t="s">
        <v>25</v>
      </c>
    </row>
    <row r="73" customFormat="false" ht="15.75" hidden="false" customHeight="false" outlineLevel="0" collapsed="false">
      <c r="A73" s="0" t="s">
        <v>16</v>
      </c>
    </row>
    <row r="74" customFormat="false" ht="15.75" hidden="false" customHeight="false" outlineLevel="0" collapsed="false">
      <c r="A74" s="0" t="s">
        <v>17</v>
      </c>
      <c r="B74" s="0" t="s">
        <v>18</v>
      </c>
      <c r="C74" s="0" t="s">
        <v>5</v>
      </c>
      <c r="D74" s="0" t="s">
        <v>12</v>
      </c>
      <c r="E74" s="0" t="s">
        <v>19</v>
      </c>
      <c r="F74" s="0" t="s">
        <v>10</v>
      </c>
      <c r="G74" s="0" t="s">
        <v>8</v>
      </c>
      <c r="H74" s="0" t="s">
        <v>14</v>
      </c>
    </row>
    <row r="75" customFormat="false" ht="15.75" hidden="false" customHeight="false" outlineLevel="0" collapsed="false">
      <c r="A75" s="0" t="s">
        <v>54</v>
      </c>
      <c r="B75" s="4" t="n">
        <v>1</v>
      </c>
      <c r="C75" s="0" t="s">
        <v>24</v>
      </c>
      <c r="D75" s="0" t="s">
        <v>25</v>
      </c>
      <c r="F75" s="0" t="s">
        <v>20</v>
      </c>
      <c r="G75" s="0" t="s">
        <v>23</v>
      </c>
    </row>
    <row r="76" customFormat="false" ht="15.75" hidden="false" customHeight="false" outlineLevel="0" collapsed="false">
      <c r="A76" s="0" t="s">
        <v>26</v>
      </c>
      <c r="B76" s="4" t="n">
        <v>1.35E-006</v>
      </c>
      <c r="C76" s="0" t="s">
        <v>27</v>
      </c>
      <c r="D76" s="0" t="s">
        <v>12</v>
      </c>
      <c r="F76" s="0" t="s">
        <v>28</v>
      </c>
      <c r="G76" s="0" t="s">
        <v>29</v>
      </c>
      <c r="H76" s="0" t="s">
        <v>30</v>
      </c>
    </row>
    <row r="77" customFormat="false" ht="15.75" hidden="false" customHeight="false" outlineLevel="0" collapsed="false">
      <c r="A77" s="0" t="s">
        <v>31</v>
      </c>
      <c r="B77" s="4" t="n">
        <v>3.37E-007</v>
      </c>
      <c r="C77" s="0" t="s">
        <v>27</v>
      </c>
      <c r="D77" s="0" t="s">
        <v>12</v>
      </c>
      <c r="F77" s="0" t="s">
        <v>28</v>
      </c>
      <c r="G77" s="0" t="s">
        <v>32</v>
      </c>
      <c r="H77" s="0" t="s">
        <v>33</v>
      </c>
    </row>
    <row r="78" customFormat="false" ht="15.75" hidden="false" customHeight="false" outlineLevel="0" collapsed="false">
      <c r="A78" s="0" t="s">
        <v>34</v>
      </c>
      <c r="B78" s="4" t="n">
        <v>-1.35E-006</v>
      </c>
      <c r="C78" s="0" t="s">
        <v>27</v>
      </c>
      <c r="D78" s="0" t="s">
        <v>12</v>
      </c>
      <c r="F78" s="0" t="s">
        <v>28</v>
      </c>
      <c r="G78" s="0" t="s">
        <v>35</v>
      </c>
      <c r="H78" s="0" t="s">
        <v>36</v>
      </c>
    </row>
    <row r="79" customFormat="false" ht="15.75" hidden="false" customHeight="false" outlineLevel="0" collapsed="false">
      <c r="A79" s="0" t="s">
        <v>37</v>
      </c>
      <c r="B79" s="4" t="n">
        <v>-3.37E-007</v>
      </c>
      <c r="C79" s="0" t="s">
        <v>27</v>
      </c>
      <c r="D79" s="0" t="s">
        <v>12</v>
      </c>
      <c r="F79" s="0" t="s">
        <v>28</v>
      </c>
      <c r="G79" s="0" t="s">
        <v>38</v>
      </c>
      <c r="H79" s="0" t="s">
        <v>39</v>
      </c>
    </row>
    <row r="80" customFormat="false" ht="15.75" hidden="false" customHeight="false" outlineLevel="0" collapsed="false">
      <c r="A80" s="0" t="s">
        <v>55</v>
      </c>
      <c r="B80" s="4" t="n">
        <v>54</v>
      </c>
      <c r="C80" s="0" t="s">
        <v>27</v>
      </c>
      <c r="D80" s="0" t="s">
        <v>41</v>
      </c>
      <c r="F80" s="0" t="s">
        <v>28</v>
      </c>
      <c r="G80" s="0" t="s">
        <v>42</v>
      </c>
      <c r="H80" s="0" t="s">
        <v>43</v>
      </c>
    </row>
    <row r="81" customFormat="false" ht="15.75" hidden="false" customHeight="false" outlineLevel="0" collapsed="false">
      <c r="A81" s="0" t="s">
        <v>44</v>
      </c>
      <c r="B81" s="4" t="n">
        <v>14</v>
      </c>
      <c r="C81" s="0" t="s">
        <v>45</v>
      </c>
      <c r="D81" s="0" t="s">
        <v>25</v>
      </c>
      <c r="F81" s="0" t="s">
        <v>28</v>
      </c>
      <c r="G81" s="0" t="s">
        <v>46</v>
      </c>
      <c r="H81" s="0" t="s">
        <v>47</v>
      </c>
    </row>
    <row r="82" customFormat="false" ht="15.75" hidden="false" customHeight="false" outlineLevel="0" collapsed="false">
      <c r="A82" s="0" t="s">
        <v>48</v>
      </c>
      <c r="B82" s="4" t="n">
        <v>8</v>
      </c>
      <c r="D82" s="0" t="s">
        <v>25</v>
      </c>
      <c r="E82" s="0" t="s">
        <v>49</v>
      </c>
      <c r="F82" s="0" t="s">
        <v>50</v>
      </c>
    </row>
    <row r="83" customFormat="false" ht="15.75" hidden="false" customHeight="false" outlineLevel="0" collapsed="false">
      <c r="A83" s="0" t="s">
        <v>51</v>
      </c>
      <c r="B83" s="4" t="n">
        <v>0.000607</v>
      </c>
      <c r="D83" s="0" t="s">
        <v>52</v>
      </c>
      <c r="E83" s="0" t="s">
        <v>53</v>
      </c>
      <c r="F83" s="0" t="s">
        <v>50</v>
      </c>
    </row>
    <row r="85" customFormat="false" ht="15.75" hidden="false" customHeight="false" outlineLevel="0" collapsed="false">
      <c r="A85" s="0" t="s">
        <v>3</v>
      </c>
      <c r="B85" s="0" t="s">
        <v>56</v>
      </c>
    </row>
    <row r="86" customFormat="false" ht="15.75" hidden="false" customHeight="false" outlineLevel="0" collapsed="false">
      <c r="A86" s="0" t="s">
        <v>7</v>
      </c>
      <c r="B86" s="0" t="n">
        <v>1</v>
      </c>
    </row>
    <row r="87" customFormat="false" ht="15.75" hidden="false" customHeight="false" outlineLevel="0" collapsed="false">
      <c r="A87" s="0" t="s">
        <v>8</v>
      </c>
      <c r="B87" s="0" t="s">
        <v>57</v>
      </c>
    </row>
    <row r="88" customFormat="false" ht="15.75" hidden="false" customHeight="false" outlineLevel="0" collapsed="false">
      <c r="A88" s="0" t="s">
        <v>10</v>
      </c>
      <c r="B88" s="0" t="s">
        <v>11</v>
      </c>
    </row>
    <row r="89" customFormat="false" ht="15.75" hidden="false" customHeight="false" outlineLevel="0" collapsed="false">
      <c r="A89" s="0" t="s">
        <v>12</v>
      </c>
      <c r="B89" s="0" t="s">
        <v>25</v>
      </c>
    </row>
    <row r="90" customFormat="false" ht="15.75" hidden="false" customHeight="false" outlineLevel="0" collapsed="false">
      <c r="A90" s="0" t="s">
        <v>5</v>
      </c>
      <c r="B90" s="0" t="s">
        <v>24</v>
      </c>
    </row>
    <row r="91" customFormat="false" ht="15.75" hidden="false" customHeight="false" outlineLevel="0" collapsed="false">
      <c r="A91" s="0" t="s">
        <v>14</v>
      </c>
      <c r="B91" s="0" t="s">
        <v>58</v>
      </c>
    </row>
    <row r="92" customFormat="false" ht="15.75" hidden="false" customHeight="false" outlineLevel="0" collapsed="false">
      <c r="A92" s="0" t="s">
        <v>59</v>
      </c>
      <c r="B92" s="0" t="s">
        <v>60</v>
      </c>
    </row>
    <row r="93" customFormat="false" ht="15.75" hidden="false" customHeight="false" outlineLevel="0" collapsed="false">
      <c r="A93" s="0" t="s">
        <v>16</v>
      </c>
    </row>
    <row r="94" customFormat="false" ht="15.75" hidden="false" customHeight="false" outlineLevel="0" collapsed="false">
      <c r="A94" s="0" t="s">
        <v>17</v>
      </c>
      <c r="B94" s="0" t="s">
        <v>18</v>
      </c>
      <c r="C94" s="0" t="s">
        <v>5</v>
      </c>
      <c r="D94" s="0" t="s">
        <v>12</v>
      </c>
      <c r="E94" s="0" t="s">
        <v>19</v>
      </c>
      <c r="F94" s="0" t="s">
        <v>10</v>
      </c>
      <c r="G94" s="0" t="s">
        <v>8</v>
      </c>
      <c r="H94" s="0" t="s">
        <v>61</v>
      </c>
      <c r="I94" s="0" t="s">
        <v>14</v>
      </c>
    </row>
    <row r="95" customFormat="false" ht="15.75" hidden="false" customHeight="false" outlineLevel="0" collapsed="false">
      <c r="A95" s="0" t="s">
        <v>56</v>
      </c>
      <c r="B95" s="0" t="n">
        <v>1</v>
      </c>
      <c r="C95" s="0" t="s">
        <v>24</v>
      </c>
      <c r="D95" s="0" t="s">
        <v>25</v>
      </c>
      <c r="F95" s="0" t="s">
        <v>20</v>
      </c>
      <c r="G95" s="0" t="s">
        <v>57</v>
      </c>
      <c r="H95" s="0" t="s">
        <v>62</v>
      </c>
      <c r="I95" s="0" t="s">
        <v>63</v>
      </c>
    </row>
    <row r="96" customFormat="false" ht="15.75" hidden="false" customHeight="false" outlineLevel="0" collapsed="false">
      <c r="A96" s="0" t="s">
        <v>64</v>
      </c>
      <c r="B96" s="0" t="n">
        <v>2.26</v>
      </c>
      <c r="C96" s="0" t="s">
        <v>24</v>
      </c>
      <c r="D96" s="0" t="s">
        <v>25</v>
      </c>
      <c r="F96" s="0" t="s">
        <v>28</v>
      </c>
      <c r="G96" s="0" t="s">
        <v>65</v>
      </c>
      <c r="H96" s="0" t="s">
        <v>62</v>
      </c>
    </row>
    <row r="97" customFormat="false" ht="15.75" hidden="false" customHeight="false" outlineLevel="0" collapsed="false">
      <c r="A97" s="0" t="s">
        <v>66</v>
      </c>
      <c r="B97" s="4" t="n">
        <v>6.7E-012</v>
      </c>
      <c r="C97" s="0" t="s">
        <v>67</v>
      </c>
      <c r="D97" s="0" t="s">
        <v>12</v>
      </c>
      <c r="F97" s="0" t="s">
        <v>28</v>
      </c>
      <c r="G97" s="0" t="s">
        <v>68</v>
      </c>
      <c r="H97" s="0" t="s">
        <v>62</v>
      </c>
    </row>
    <row r="98" customFormat="false" ht="15.75" hidden="false" customHeight="false" outlineLevel="0" collapsed="false">
      <c r="A98" s="0" t="s">
        <v>69</v>
      </c>
      <c r="B98" s="0" t="n">
        <v>0.05</v>
      </c>
      <c r="D98" s="0" t="s">
        <v>25</v>
      </c>
      <c r="E98" s="0" t="s">
        <v>70</v>
      </c>
      <c r="F98" s="0" t="s">
        <v>50</v>
      </c>
      <c r="H98" s="0" t="s">
        <v>71</v>
      </c>
    </row>
    <row r="100" customFormat="false" ht="15.75" hidden="false" customHeight="false" outlineLevel="0" collapsed="false">
      <c r="A100" s="0" t="s">
        <v>3</v>
      </c>
      <c r="B100" s="0" t="s">
        <v>72</v>
      </c>
    </row>
    <row r="101" customFormat="false" ht="15.75" hidden="false" customHeight="false" outlineLevel="0" collapsed="false">
      <c r="A101" s="0" t="s">
        <v>7</v>
      </c>
      <c r="B101" s="0" t="n">
        <v>1</v>
      </c>
    </row>
    <row r="102" customFormat="false" ht="15.75" hidden="false" customHeight="false" outlineLevel="0" collapsed="false">
      <c r="A102" s="0" t="s">
        <v>8</v>
      </c>
      <c r="B102" s="0" t="s">
        <v>65</v>
      </c>
    </row>
    <row r="103" customFormat="false" ht="15.75" hidden="false" customHeight="false" outlineLevel="0" collapsed="false">
      <c r="A103" s="0" t="s">
        <v>10</v>
      </c>
      <c r="B103" s="0" t="s">
        <v>11</v>
      </c>
    </row>
    <row r="104" customFormat="false" ht="15.75" hidden="false" customHeight="false" outlineLevel="0" collapsed="false">
      <c r="A104" s="0" t="s">
        <v>12</v>
      </c>
      <c r="B104" s="0" t="s">
        <v>25</v>
      </c>
    </row>
    <row r="105" customFormat="false" ht="15.75" hidden="false" customHeight="false" outlineLevel="0" collapsed="false">
      <c r="A105" s="0" t="s">
        <v>5</v>
      </c>
      <c r="B105" s="0" t="s">
        <v>24</v>
      </c>
    </row>
    <row r="106" customFormat="false" ht="15.75" hidden="false" customHeight="false" outlineLevel="0" collapsed="false">
      <c r="A106" s="0" t="s">
        <v>14</v>
      </c>
      <c r="B106" s="0" t="s">
        <v>73</v>
      </c>
    </row>
    <row r="107" customFormat="false" ht="15.75" hidden="false" customHeight="false" outlineLevel="0" collapsed="false">
      <c r="A107" s="0" t="s">
        <v>59</v>
      </c>
      <c r="B107" s="0" t="s">
        <v>60</v>
      </c>
    </row>
    <row r="108" customFormat="false" ht="15.75" hidden="false" customHeight="false" outlineLevel="0" collapsed="false">
      <c r="A108" s="0" t="s">
        <v>16</v>
      </c>
    </row>
    <row r="109" customFormat="false" ht="15.75" hidden="false" customHeight="false" outlineLevel="0" collapsed="false">
      <c r="A109" s="0" t="s">
        <v>17</v>
      </c>
      <c r="B109" s="0" t="s">
        <v>18</v>
      </c>
      <c r="C109" s="0" t="s">
        <v>5</v>
      </c>
      <c r="D109" s="0" t="s">
        <v>12</v>
      </c>
      <c r="E109" s="0" t="s">
        <v>19</v>
      </c>
      <c r="F109" s="0" t="s">
        <v>10</v>
      </c>
      <c r="G109" s="0" t="s">
        <v>8</v>
      </c>
    </row>
    <row r="110" customFormat="false" ht="15.75" hidden="false" customHeight="false" outlineLevel="0" collapsed="false">
      <c r="A110" s="0" t="s">
        <v>74</v>
      </c>
      <c r="B110" s="0" t="n">
        <v>0.875</v>
      </c>
      <c r="C110" s="0" t="s">
        <v>24</v>
      </c>
      <c r="D110" s="0" t="s">
        <v>25</v>
      </c>
      <c r="F110" s="0" t="s">
        <v>28</v>
      </c>
      <c r="G110" s="0" t="s">
        <v>75</v>
      </c>
    </row>
    <row r="111" customFormat="false" ht="15.75" hidden="false" customHeight="false" outlineLevel="0" collapsed="false">
      <c r="A111" s="0" t="s">
        <v>76</v>
      </c>
      <c r="B111" s="0" t="n">
        <v>0.125</v>
      </c>
      <c r="C111" s="0" t="s">
        <v>27</v>
      </c>
      <c r="D111" s="0" t="s">
        <v>25</v>
      </c>
      <c r="F111" s="0" t="s">
        <v>28</v>
      </c>
      <c r="G111" s="0" t="s">
        <v>23</v>
      </c>
    </row>
    <row r="112" customFormat="false" ht="15.75" hidden="false" customHeight="false" outlineLevel="0" collapsed="false">
      <c r="A112" s="0" t="s">
        <v>72</v>
      </c>
      <c r="B112" s="0" t="n">
        <v>1</v>
      </c>
      <c r="C112" s="0" t="s">
        <v>24</v>
      </c>
      <c r="D112" s="0" t="s">
        <v>25</v>
      </c>
      <c r="F112" s="0" t="s">
        <v>20</v>
      </c>
      <c r="G112" s="0" t="s">
        <v>65</v>
      </c>
    </row>
    <row r="113" customFormat="false" ht="15.75" hidden="false" customHeight="false" outlineLevel="0" collapsed="false">
      <c r="A113" s="0" t="s">
        <v>77</v>
      </c>
      <c r="B113" s="0" t="n">
        <v>5.71E-006</v>
      </c>
      <c r="C113" s="0" t="s">
        <v>67</v>
      </c>
      <c r="D113" s="0" t="s">
        <v>12</v>
      </c>
      <c r="F113" s="0" t="s">
        <v>28</v>
      </c>
    </row>
    <row r="115" customFormat="false" ht="15.75" hidden="false" customHeight="false" outlineLevel="0" collapsed="false">
      <c r="A115" s="0" t="s">
        <v>3</v>
      </c>
      <c r="B115" s="0" t="s">
        <v>78</v>
      </c>
    </row>
    <row r="116" customFormat="false" ht="15.75" hidden="false" customHeight="false" outlineLevel="0" collapsed="false">
      <c r="A116" s="0" t="s">
        <v>7</v>
      </c>
      <c r="B116" s="0" t="n">
        <v>1</v>
      </c>
    </row>
    <row r="117" customFormat="false" ht="15.75" hidden="false" customHeight="false" outlineLevel="0" collapsed="false">
      <c r="A117" s="0" t="s">
        <v>8</v>
      </c>
      <c r="B117" s="0" t="s">
        <v>79</v>
      </c>
    </row>
    <row r="118" customFormat="false" ht="15.75" hidden="false" customHeight="false" outlineLevel="0" collapsed="false">
      <c r="A118" s="0" t="s">
        <v>10</v>
      </c>
      <c r="B118" s="0" t="s">
        <v>11</v>
      </c>
    </row>
    <row r="119" customFormat="false" ht="15.75" hidden="false" customHeight="false" outlineLevel="0" collapsed="false">
      <c r="A119" s="0" t="s">
        <v>12</v>
      </c>
      <c r="B119" s="0" t="s">
        <v>25</v>
      </c>
    </row>
    <row r="120" customFormat="false" ht="15.75" hidden="false" customHeight="false" outlineLevel="0" collapsed="false">
      <c r="A120" s="0" t="s">
        <v>5</v>
      </c>
      <c r="B120" s="0" t="s">
        <v>24</v>
      </c>
    </row>
    <row r="121" customFormat="false" ht="15.75" hidden="false" customHeight="false" outlineLevel="0" collapsed="false">
      <c r="A121" s="0" t="s">
        <v>14</v>
      </c>
      <c r="B121" s="0" t="s">
        <v>73</v>
      </c>
    </row>
    <row r="122" customFormat="false" ht="15.75" hidden="false" customHeight="false" outlineLevel="0" collapsed="false">
      <c r="A122" s="0" t="s">
        <v>16</v>
      </c>
    </row>
    <row r="123" customFormat="false" ht="15.75" hidden="false" customHeight="false" outlineLevel="0" collapsed="false">
      <c r="A123" s="0" t="s">
        <v>17</v>
      </c>
      <c r="B123" s="0" t="s">
        <v>18</v>
      </c>
      <c r="C123" s="0" t="s">
        <v>5</v>
      </c>
      <c r="D123" s="0" t="s">
        <v>12</v>
      </c>
      <c r="E123" s="0" t="s">
        <v>19</v>
      </c>
      <c r="F123" s="0" t="s">
        <v>10</v>
      </c>
      <c r="G123" s="0" t="s">
        <v>8</v>
      </c>
    </row>
    <row r="124" customFormat="false" ht="15.75" hidden="false" customHeight="false" outlineLevel="0" collapsed="false">
      <c r="A124" s="0" t="s">
        <v>74</v>
      </c>
      <c r="B124" s="0" t="n">
        <v>1</v>
      </c>
      <c r="C124" s="0" t="s">
        <v>24</v>
      </c>
      <c r="D124" s="0" t="s">
        <v>25</v>
      </c>
      <c r="F124" s="0" t="s">
        <v>20</v>
      </c>
      <c r="G124" s="0" t="s">
        <v>75</v>
      </c>
    </row>
    <row r="125" customFormat="false" ht="15.75" hidden="false" customHeight="false" outlineLevel="0" collapsed="false">
      <c r="A125" s="0" t="s">
        <v>76</v>
      </c>
      <c r="B125" s="0" t="n">
        <v>0.07</v>
      </c>
      <c r="C125" s="0" t="s">
        <v>27</v>
      </c>
      <c r="D125" s="0" t="s">
        <v>25</v>
      </c>
      <c r="F125" s="0" t="s">
        <v>28</v>
      </c>
      <c r="G125" s="0" t="s">
        <v>23</v>
      </c>
    </row>
    <row r="126" customFormat="false" ht="15.75" hidden="false" customHeight="false" outlineLevel="0" collapsed="false">
      <c r="A126" s="0" t="s">
        <v>80</v>
      </c>
      <c r="B126" s="0" t="n">
        <v>1.57</v>
      </c>
      <c r="C126" s="0" t="s">
        <v>24</v>
      </c>
      <c r="D126" s="0" t="s">
        <v>25</v>
      </c>
      <c r="F126" s="0" t="s">
        <v>28</v>
      </c>
      <c r="G126" s="0" t="s">
        <v>81</v>
      </c>
    </row>
    <row r="127" customFormat="false" ht="15.75" hidden="false" customHeight="false" outlineLevel="0" collapsed="false">
      <c r="A127" s="0" t="s">
        <v>82</v>
      </c>
      <c r="B127" s="4" t="n">
        <v>1.93E-009</v>
      </c>
      <c r="C127" s="0" t="s">
        <v>27</v>
      </c>
      <c r="D127" s="0" t="s">
        <v>12</v>
      </c>
      <c r="F127" s="0" t="s">
        <v>28</v>
      </c>
      <c r="G127" s="0" t="s">
        <v>83</v>
      </c>
    </row>
    <row r="129" customFormat="false" ht="15.75" hidden="false" customHeight="false" outlineLevel="0" collapsed="false">
      <c r="A129" s="0" t="s">
        <v>3</v>
      </c>
      <c r="B129" s="0" t="s">
        <v>80</v>
      </c>
    </row>
    <row r="130" customFormat="false" ht="15.75" hidden="false" customHeight="false" outlineLevel="0" collapsed="false">
      <c r="A130" s="0" t="s">
        <v>5</v>
      </c>
      <c r="B130" s="0" t="s">
        <v>24</v>
      </c>
    </row>
    <row r="131" customFormat="false" ht="15.75" hidden="false" customHeight="false" outlineLevel="0" collapsed="false">
      <c r="A131" s="0" t="s">
        <v>12</v>
      </c>
      <c r="B131" s="0" t="s">
        <v>25</v>
      </c>
    </row>
    <row r="132" customFormat="false" ht="15.75" hidden="false" customHeight="false" outlineLevel="0" collapsed="false">
      <c r="A132" s="0" t="s">
        <v>8</v>
      </c>
      <c r="B132" s="0" t="s">
        <v>81</v>
      </c>
    </row>
    <row r="133" customFormat="false" ht="15.75" hidden="false" customHeight="false" outlineLevel="0" collapsed="false">
      <c r="A133" s="0" t="s">
        <v>14</v>
      </c>
      <c r="B133" s="0" t="s">
        <v>84</v>
      </c>
    </row>
    <row r="134" customFormat="false" ht="15.75" hidden="false" customHeight="false" outlineLevel="0" collapsed="false">
      <c r="A134" s="0" t="s">
        <v>59</v>
      </c>
      <c r="B134" s="0" t="s">
        <v>85</v>
      </c>
    </row>
    <row r="135" customFormat="false" ht="15.75" hidden="false" customHeight="false" outlineLevel="0" collapsed="false">
      <c r="A135" s="0" t="s">
        <v>16</v>
      </c>
    </row>
    <row r="136" customFormat="false" ht="15.75" hidden="false" customHeight="false" outlineLevel="0" collapsed="false">
      <c r="A136" s="0" t="s">
        <v>17</v>
      </c>
      <c r="B136" s="0" t="s">
        <v>18</v>
      </c>
      <c r="C136" s="0" t="s">
        <v>5</v>
      </c>
      <c r="D136" s="0" t="s">
        <v>12</v>
      </c>
      <c r="E136" s="0" t="s">
        <v>19</v>
      </c>
      <c r="F136" s="0" t="s">
        <v>10</v>
      </c>
      <c r="G136" s="0" t="s">
        <v>8</v>
      </c>
      <c r="H136" s="0" t="s">
        <v>14</v>
      </c>
    </row>
    <row r="137" customFormat="false" ht="15.75" hidden="false" customHeight="false" outlineLevel="0" collapsed="false">
      <c r="A137" s="0" t="s">
        <v>86</v>
      </c>
      <c r="B137" s="0" t="n">
        <v>1</v>
      </c>
      <c r="C137" s="0" t="s">
        <v>24</v>
      </c>
      <c r="D137" s="0" t="s">
        <v>25</v>
      </c>
      <c r="F137" s="0" t="s">
        <v>20</v>
      </c>
      <c r="G137" s="0" t="s">
        <v>81</v>
      </c>
    </row>
    <row r="138" customFormat="false" ht="15.75" hidden="false" customHeight="false" outlineLevel="0" collapsed="false">
      <c r="A138" s="0" t="s">
        <v>87</v>
      </c>
      <c r="B138" s="4" t="n">
        <v>5E-011</v>
      </c>
      <c r="C138" s="0" t="s">
        <v>27</v>
      </c>
      <c r="D138" s="0" t="s">
        <v>12</v>
      </c>
      <c r="F138" s="0" t="s">
        <v>28</v>
      </c>
      <c r="G138" s="0" t="s">
        <v>88</v>
      </c>
    </row>
    <row r="139" customFormat="false" ht="15.75" hidden="false" customHeight="false" outlineLevel="0" collapsed="false">
      <c r="A139" s="0" t="s">
        <v>89</v>
      </c>
      <c r="B139" s="4" t="n">
        <v>-5E-011</v>
      </c>
      <c r="C139" s="0" t="s">
        <v>27</v>
      </c>
      <c r="D139" s="0" t="s">
        <v>12</v>
      </c>
      <c r="F139" s="0" t="s">
        <v>28</v>
      </c>
      <c r="G139" s="0" t="s">
        <v>88</v>
      </c>
    </row>
    <row r="140" customFormat="false" ht="15.75" hidden="false" customHeight="false" outlineLevel="0" collapsed="false">
      <c r="A140" s="0" t="s">
        <v>90</v>
      </c>
      <c r="B140" s="0" t="n">
        <v>3.437</v>
      </c>
      <c r="C140" s="0" t="s">
        <v>45</v>
      </c>
      <c r="D140" s="0" t="s">
        <v>25</v>
      </c>
      <c r="F140" s="0" t="s">
        <v>28</v>
      </c>
      <c r="G140" s="0" t="s">
        <v>91</v>
      </c>
    </row>
    <row r="141" customFormat="false" ht="15.75" hidden="false" customHeight="false" outlineLevel="0" collapsed="false">
      <c r="A141" s="0" t="s">
        <v>92</v>
      </c>
      <c r="B141" s="0" t="n">
        <v>0.004</v>
      </c>
      <c r="C141" s="0" t="s">
        <v>67</v>
      </c>
      <c r="D141" s="0" t="s">
        <v>25</v>
      </c>
      <c r="F141" s="0" t="s">
        <v>28</v>
      </c>
      <c r="G141" s="0" t="s">
        <v>93</v>
      </c>
      <c r="H141" s="0" t="s">
        <v>94</v>
      </c>
    </row>
    <row r="142" customFormat="false" ht="15.75" hidden="false" customHeight="false" outlineLevel="0" collapsed="false">
      <c r="A142" s="0" t="s">
        <v>95</v>
      </c>
      <c r="B142" s="0" t="n">
        <v>0.0035</v>
      </c>
      <c r="C142" s="0" t="s">
        <v>24</v>
      </c>
      <c r="D142" s="0" t="s">
        <v>25</v>
      </c>
      <c r="F142" s="0" t="s">
        <v>28</v>
      </c>
      <c r="G142" s="0" t="s">
        <v>96</v>
      </c>
      <c r="H142" s="0" t="s">
        <v>97</v>
      </c>
    </row>
    <row r="143" customFormat="false" ht="15.75" hidden="false" customHeight="false" outlineLevel="0" collapsed="false">
      <c r="A143" s="0" t="s">
        <v>98</v>
      </c>
      <c r="B143" s="0" t="n">
        <v>0.345</v>
      </c>
      <c r="C143" s="0" t="s">
        <v>27</v>
      </c>
      <c r="D143" s="0" t="s">
        <v>41</v>
      </c>
      <c r="F143" s="0" t="s">
        <v>28</v>
      </c>
      <c r="G143" s="0" t="s">
        <v>99</v>
      </c>
      <c r="H143" s="0" t="s">
        <v>100</v>
      </c>
    </row>
    <row r="144" customFormat="false" ht="15.75" hidden="false" customHeight="false" outlineLevel="0" collapsed="false">
      <c r="A144" s="0" t="s">
        <v>101</v>
      </c>
      <c r="B144" s="0" t="n">
        <v>6.28</v>
      </c>
      <c r="C144" s="0" t="s">
        <v>45</v>
      </c>
      <c r="D144" s="0" t="s">
        <v>13</v>
      </c>
      <c r="F144" s="0" t="s">
        <v>28</v>
      </c>
      <c r="G144" s="0" t="s">
        <v>102</v>
      </c>
    </row>
    <row r="145" customFormat="false" ht="15.75" hidden="false" customHeight="false" outlineLevel="0" collapsed="false">
      <c r="A145" s="0" t="s">
        <v>103</v>
      </c>
      <c r="B145" s="0" t="n">
        <v>1</v>
      </c>
      <c r="C145" s="0" t="s">
        <v>27</v>
      </c>
      <c r="D145" s="0" t="s">
        <v>25</v>
      </c>
      <c r="F145" s="0" t="s">
        <v>28</v>
      </c>
      <c r="G145" s="0" t="s">
        <v>104</v>
      </c>
      <c r="H145" s="0" t="s">
        <v>105</v>
      </c>
    </row>
    <row r="146" customFormat="false" ht="15.75" hidden="false" customHeight="false" outlineLevel="0" collapsed="false">
      <c r="A146" s="0" t="s">
        <v>69</v>
      </c>
      <c r="B146" s="0" t="n">
        <v>1</v>
      </c>
      <c r="D146" s="0" t="s">
        <v>25</v>
      </c>
      <c r="E146" s="0" t="s">
        <v>70</v>
      </c>
      <c r="F146" s="0" t="s">
        <v>50</v>
      </c>
    </row>
    <row r="147" customFormat="false" ht="15.75" hidden="false" customHeight="false" outlineLevel="0" collapsed="false">
      <c r="A147" s="0" t="s">
        <v>106</v>
      </c>
      <c r="B147" s="4" t="n">
        <v>0.021</v>
      </c>
      <c r="D147" s="0" t="s">
        <v>25</v>
      </c>
      <c r="E147" s="0" t="s">
        <v>107</v>
      </c>
      <c r="F147" s="0" t="s">
        <v>50</v>
      </c>
      <c r="H147" s="0" t="s">
        <v>108</v>
      </c>
    </row>
    <row r="149" customFormat="false" ht="15.75" hidden="false" customHeight="false" outlineLevel="0" collapsed="false">
      <c r="A149" s="0" t="s">
        <v>3</v>
      </c>
      <c r="B149" s="0" t="s">
        <v>109</v>
      </c>
    </row>
    <row r="150" customFormat="false" ht="15.75" hidden="false" customHeight="false" outlineLevel="0" collapsed="false">
      <c r="A150" s="0" t="s">
        <v>5</v>
      </c>
      <c r="B150" s="0" t="s">
        <v>24</v>
      </c>
    </row>
    <row r="151" customFormat="false" ht="15.75" hidden="false" customHeight="false" outlineLevel="0" collapsed="false">
      <c r="A151" s="0" t="s">
        <v>7</v>
      </c>
      <c r="B151" s="0" t="n">
        <v>1</v>
      </c>
    </row>
    <row r="152" customFormat="false" ht="15.75" hidden="false" customHeight="false" outlineLevel="0" collapsed="false">
      <c r="A152" s="0" t="s">
        <v>8</v>
      </c>
      <c r="B152" s="0" t="s">
        <v>110</v>
      </c>
    </row>
    <row r="153" customFormat="false" ht="15.75" hidden="false" customHeight="false" outlineLevel="0" collapsed="false">
      <c r="A153" s="0" t="s">
        <v>10</v>
      </c>
      <c r="B153" s="0" t="s">
        <v>11</v>
      </c>
    </row>
    <row r="154" customFormat="false" ht="15.75" hidden="false" customHeight="false" outlineLevel="0" collapsed="false">
      <c r="A154" s="0" t="s">
        <v>12</v>
      </c>
      <c r="B154" s="0" t="s">
        <v>25</v>
      </c>
    </row>
    <row r="155" customFormat="false" ht="15.75" hidden="false" customHeight="false" outlineLevel="0" collapsed="false">
      <c r="A155" s="0" t="s">
        <v>16</v>
      </c>
    </row>
    <row r="156" customFormat="false" ht="15.75" hidden="false" customHeight="false" outlineLevel="0" collapsed="false">
      <c r="A156" s="0" t="s">
        <v>17</v>
      </c>
      <c r="B156" s="0" t="s">
        <v>18</v>
      </c>
      <c r="C156" s="0" t="s">
        <v>5</v>
      </c>
      <c r="D156" s="0" t="s">
        <v>12</v>
      </c>
      <c r="E156" s="0" t="s">
        <v>19</v>
      </c>
      <c r="F156" s="0" t="s">
        <v>10</v>
      </c>
      <c r="G156" s="0" t="s">
        <v>8</v>
      </c>
    </row>
    <row r="157" customFormat="false" ht="15.75" hidden="false" customHeight="false" outlineLevel="0" collapsed="false">
      <c r="A157" s="0" t="s">
        <v>109</v>
      </c>
      <c r="B157" s="0" t="n">
        <v>1</v>
      </c>
      <c r="C157" s="0" t="s">
        <v>24</v>
      </c>
      <c r="D157" s="0" t="s">
        <v>25</v>
      </c>
      <c r="F157" s="0" t="s">
        <v>20</v>
      </c>
      <c r="G157" s="0" t="s">
        <v>110</v>
      </c>
    </row>
    <row r="158" customFormat="false" ht="15.75" hidden="false" customHeight="false" outlineLevel="0" collapsed="false">
      <c r="A158" s="0" t="s">
        <v>111</v>
      </c>
      <c r="B158" s="0" t="n">
        <v>1.00057</v>
      </c>
      <c r="C158" s="0" t="s">
        <v>24</v>
      </c>
      <c r="D158" s="0" t="s">
        <v>25</v>
      </c>
      <c r="F158" s="0" t="s">
        <v>28</v>
      </c>
      <c r="G158" s="0" t="s">
        <v>57</v>
      </c>
    </row>
    <row r="159" customFormat="false" ht="15.75" hidden="false" customHeight="false" outlineLevel="0" collapsed="false">
      <c r="A159" s="0" t="s">
        <v>55</v>
      </c>
      <c r="B159" s="0" t="n">
        <v>0.0067</v>
      </c>
      <c r="C159" s="0" t="s">
        <v>27</v>
      </c>
      <c r="D159" s="0" t="s">
        <v>41</v>
      </c>
      <c r="F159" s="0" t="s">
        <v>28</v>
      </c>
      <c r="G159" s="0" t="s">
        <v>42</v>
      </c>
    </row>
    <row r="160" customFormat="false" ht="15.75" hidden="false" customHeight="false" outlineLevel="0" collapsed="false">
      <c r="A160" s="0" t="s">
        <v>112</v>
      </c>
      <c r="B160" s="0" t="n">
        <v>-0.000168</v>
      </c>
      <c r="C160" s="0" t="s">
        <v>45</v>
      </c>
      <c r="D160" s="0" t="s">
        <v>25</v>
      </c>
      <c r="F160" s="0" t="s">
        <v>28</v>
      </c>
      <c r="G160" s="0" t="s">
        <v>113</v>
      </c>
    </row>
    <row r="161" customFormat="false" ht="15.75" hidden="false" customHeight="false" outlineLevel="0" collapsed="false">
      <c r="A161" s="0" t="s">
        <v>114</v>
      </c>
      <c r="B161" s="0" t="n">
        <v>0.000584</v>
      </c>
      <c r="C161" s="0" t="s">
        <v>24</v>
      </c>
      <c r="D161" s="0" t="s">
        <v>13</v>
      </c>
      <c r="F161" s="0" t="s">
        <v>28</v>
      </c>
      <c r="G161" s="0" t="s">
        <v>115</v>
      </c>
    </row>
    <row r="162" customFormat="false" ht="15.75" hidden="false" customHeight="false" outlineLevel="0" collapsed="false">
      <c r="A162" s="0" t="s">
        <v>116</v>
      </c>
      <c r="B162" s="4" t="n">
        <v>2.6E-010</v>
      </c>
      <c r="C162" s="0" t="s">
        <v>27</v>
      </c>
      <c r="D162" s="0" t="s">
        <v>12</v>
      </c>
      <c r="F162" s="0" t="s">
        <v>28</v>
      </c>
      <c r="G162" s="0" t="s">
        <v>117</v>
      </c>
    </row>
    <row r="163" customFormat="false" ht="15.75" hidden="false" customHeight="false" outlineLevel="0" collapsed="false">
      <c r="A163" s="0" t="s">
        <v>118</v>
      </c>
      <c r="B163" s="0" t="n">
        <v>-6.27E-006</v>
      </c>
      <c r="C163" s="0" t="s">
        <v>24</v>
      </c>
      <c r="D163" s="0" t="s">
        <v>25</v>
      </c>
      <c r="F163" s="0" t="s">
        <v>28</v>
      </c>
      <c r="G163" s="0" t="s">
        <v>119</v>
      </c>
    </row>
    <row r="164" customFormat="false" ht="15.75" hidden="false" customHeight="false" outlineLevel="0" collapsed="false">
      <c r="A164" s="0" t="s">
        <v>120</v>
      </c>
      <c r="B164" s="0" t="n">
        <v>-7.5E-005</v>
      </c>
      <c r="C164" s="0" t="s">
        <v>45</v>
      </c>
      <c r="D164" s="0" t="s">
        <v>121</v>
      </c>
      <c r="F164" s="0" t="s">
        <v>28</v>
      </c>
      <c r="G164" s="0" t="s">
        <v>122</v>
      </c>
    </row>
    <row r="165" customFormat="false" ht="15.75" hidden="false" customHeight="false" outlineLevel="0" collapsed="false">
      <c r="A165" s="0" t="s">
        <v>90</v>
      </c>
      <c r="B165" s="0" t="n">
        <v>0.000689</v>
      </c>
      <c r="C165" s="0" t="s">
        <v>45</v>
      </c>
      <c r="D165" s="0" t="s">
        <v>25</v>
      </c>
      <c r="F165" s="0" t="s">
        <v>28</v>
      </c>
      <c r="G165" s="0" t="s">
        <v>91</v>
      </c>
    </row>
    <row r="166" customFormat="false" ht="15.75" hidden="false" customHeight="false" outlineLevel="0" collapsed="false">
      <c r="A166" s="0" t="s">
        <v>123</v>
      </c>
      <c r="B166" s="0" t="n">
        <v>0.0336</v>
      </c>
      <c r="C166" s="0" t="s">
        <v>45</v>
      </c>
      <c r="D166" s="0" t="s">
        <v>124</v>
      </c>
      <c r="F166" s="0" t="s">
        <v>28</v>
      </c>
      <c r="G166" s="0" t="s">
        <v>125</v>
      </c>
    </row>
    <row r="167" customFormat="false" ht="15.75" hidden="false" customHeight="false" outlineLevel="0" collapsed="false">
      <c r="A167" s="0" t="s">
        <v>126</v>
      </c>
      <c r="B167" s="0" t="n">
        <v>0.0326</v>
      </c>
      <c r="C167" s="0" t="s">
        <v>27</v>
      </c>
      <c r="D167" s="0" t="s">
        <v>124</v>
      </c>
      <c r="F167" s="0" t="s">
        <v>28</v>
      </c>
      <c r="G167" s="0" t="s">
        <v>127</v>
      </c>
    </row>
    <row r="168" customFormat="false" ht="15.75" hidden="false" customHeight="false" outlineLevel="0" collapsed="false">
      <c r="A168" s="0" t="s">
        <v>128</v>
      </c>
      <c r="B168" s="0" t="n">
        <v>-6.89E-007</v>
      </c>
      <c r="C168" s="0" t="s">
        <v>45</v>
      </c>
      <c r="D168" s="0" t="s">
        <v>121</v>
      </c>
      <c r="F168" s="0" t="s">
        <v>28</v>
      </c>
      <c r="G168" s="0" t="s">
        <v>129</v>
      </c>
    </row>
    <row r="169" customFormat="false" ht="15.75" hidden="false" customHeight="false" outlineLevel="0" collapsed="false">
      <c r="A169" s="0" t="s">
        <v>106</v>
      </c>
      <c r="B169" s="0" t="n">
        <v>0.0017898</v>
      </c>
      <c r="D169" s="0" t="s">
        <v>25</v>
      </c>
      <c r="E169" s="0" t="s">
        <v>49</v>
      </c>
      <c r="F169" s="0" t="s">
        <v>50</v>
      </c>
    </row>
    <row r="171" customFormat="false" ht="15.75" hidden="false" customHeight="false" outlineLevel="0" collapsed="false">
      <c r="A171" s="0" t="s">
        <v>3</v>
      </c>
      <c r="B171" s="0" t="s">
        <v>130</v>
      </c>
    </row>
    <row r="172" customFormat="false" ht="15.75" hidden="false" customHeight="false" outlineLevel="0" collapsed="false">
      <c r="A172" s="0" t="s">
        <v>7</v>
      </c>
      <c r="B172" s="0" t="n">
        <v>1</v>
      </c>
    </row>
    <row r="173" customFormat="false" ht="15.75" hidden="false" customHeight="false" outlineLevel="0" collapsed="false">
      <c r="A173" s="0" t="s">
        <v>14</v>
      </c>
      <c r="B173" s="0" t="s">
        <v>131</v>
      </c>
    </row>
    <row r="174" customFormat="false" ht="15.75" hidden="false" customHeight="false" outlineLevel="0" collapsed="false">
      <c r="A174" s="0" t="s">
        <v>8</v>
      </c>
      <c r="B174" s="0" t="s">
        <v>132</v>
      </c>
    </row>
    <row r="175" customFormat="false" ht="15.75" hidden="false" customHeight="false" outlineLevel="0" collapsed="false">
      <c r="A175" s="0" t="s">
        <v>10</v>
      </c>
      <c r="B175" s="0" t="s">
        <v>11</v>
      </c>
    </row>
    <row r="176" customFormat="false" ht="15.75" hidden="false" customHeight="false" outlineLevel="0" collapsed="false">
      <c r="A176" s="0" t="s">
        <v>12</v>
      </c>
      <c r="B176" s="0" t="s">
        <v>25</v>
      </c>
    </row>
    <row r="177" customFormat="false" ht="15.75" hidden="false" customHeight="false" outlineLevel="0" collapsed="false">
      <c r="A177" s="0" t="s">
        <v>59</v>
      </c>
      <c r="B177" s="0" t="s">
        <v>133</v>
      </c>
    </row>
    <row r="178" customFormat="false" ht="15.75" hidden="false" customHeight="false" outlineLevel="0" collapsed="false">
      <c r="A178" s="0" t="s">
        <v>5</v>
      </c>
      <c r="B178" s="0" t="s">
        <v>24</v>
      </c>
    </row>
    <row r="179" customFormat="false" ht="15.75" hidden="false" customHeight="false" outlineLevel="0" collapsed="false">
      <c r="A179" s="0" t="s">
        <v>14</v>
      </c>
      <c r="B179" s="5" t="s">
        <v>134</v>
      </c>
    </row>
    <row r="180" customFormat="false" ht="15.75" hidden="false" customHeight="false" outlineLevel="0" collapsed="false">
      <c r="A180" s="0" t="s">
        <v>59</v>
      </c>
      <c r="B180" s="0" t="s">
        <v>135</v>
      </c>
    </row>
    <row r="181" customFormat="false" ht="15.75" hidden="false" customHeight="false" outlineLevel="0" collapsed="false">
      <c r="A181" s="0" t="s">
        <v>16</v>
      </c>
    </row>
    <row r="182" customFormat="false" ht="15.75" hidden="false" customHeight="false" outlineLevel="0" collapsed="false">
      <c r="A182" s="0" t="s">
        <v>17</v>
      </c>
      <c r="B182" s="0" t="s">
        <v>18</v>
      </c>
      <c r="C182" s="0" t="s">
        <v>5</v>
      </c>
      <c r="D182" s="0" t="s">
        <v>12</v>
      </c>
      <c r="E182" s="0" t="s">
        <v>19</v>
      </c>
      <c r="F182" s="0" t="s">
        <v>10</v>
      </c>
      <c r="G182" s="0" t="s">
        <v>8</v>
      </c>
      <c r="H182" s="0" t="s">
        <v>61</v>
      </c>
    </row>
    <row r="183" customFormat="false" ht="15.75" hidden="false" customHeight="false" outlineLevel="0" collapsed="false">
      <c r="A183" s="0" t="s">
        <v>136</v>
      </c>
      <c r="B183" s="0" t="n">
        <v>1</v>
      </c>
      <c r="C183" s="0" t="s">
        <v>24</v>
      </c>
      <c r="D183" s="0" t="s">
        <v>25</v>
      </c>
      <c r="F183" s="0" t="s">
        <v>28</v>
      </c>
      <c r="G183" s="0" t="s">
        <v>137</v>
      </c>
      <c r="H183" s="0" t="s">
        <v>138</v>
      </c>
    </row>
    <row r="184" customFormat="false" ht="15.75" hidden="false" customHeight="false" outlineLevel="0" collapsed="false">
      <c r="A184" s="0" t="s">
        <v>130</v>
      </c>
      <c r="B184" s="0" t="n">
        <v>1</v>
      </c>
      <c r="C184" s="0" t="s">
        <v>24</v>
      </c>
      <c r="D184" s="0" t="s">
        <v>25</v>
      </c>
      <c r="F184" s="0" t="s">
        <v>20</v>
      </c>
      <c r="G184" s="0" t="s">
        <v>132</v>
      </c>
      <c r="H184" s="0" t="s">
        <v>138</v>
      </c>
    </row>
    <row r="185" customFormat="false" ht="15.75" hidden="false" customHeight="false" outlineLevel="0" collapsed="false">
      <c r="A185" s="0" t="s">
        <v>40</v>
      </c>
      <c r="B185" s="0" t="n">
        <v>0.336206897</v>
      </c>
      <c r="C185" s="0" t="s">
        <v>24</v>
      </c>
      <c r="D185" s="0" t="s">
        <v>41</v>
      </c>
      <c r="F185" s="0" t="s">
        <v>28</v>
      </c>
      <c r="G185" s="0" t="s">
        <v>42</v>
      </c>
    </row>
    <row r="186" customFormat="false" ht="15.75" hidden="false" customHeight="false" outlineLevel="0" collapsed="false">
      <c r="A186" s="0" t="s">
        <v>106</v>
      </c>
      <c r="B186" s="0" t="n">
        <v>0.132067588</v>
      </c>
      <c r="D186" s="0" t="s">
        <v>25</v>
      </c>
      <c r="E186" s="0" t="s">
        <v>49</v>
      </c>
      <c r="F186" s="0" t="s">
        <v>50</v>
      </c>
      <c r="H186" s="0" t="s">
        <v>71</v>
      </c>
    </row>
    <row r="187" customFormat="false" ht="15.75" hidden="false" customHeight="false" outlineLevel="0" collapsed="false">
      <c r="A187" s="0" t="s">
        <v>139</v>
      </c>
      <c r="B187" s="4" t="n">
        <v>1.67E-006</v>
      </c>
      <c r="D187" s="0" t="s">
        <v>25</v>
      </c>
      <c r="E187" s="0" t="s">
        <v>49</v>
      </c>
      <c r="F187" s="0" t="s">
        <v>50</v>
      </c>
      <c r="H187" s="0" t="s">
        <v>71</v>
      </c>
    </row>
    <row r="188" customFormat="false" ht="15.75" hidden="false" customHeight="false" outlineLevel="0" collapsed="false">
      <c r="A188" s="0" t="s">
        <v>140</v>
      </c>
      <c r="B188" s="0" t="n">
        <v>12.45682789</v>
      </c>
      <c r="C188" s="0" t="s">
        <v>27</v>
      </c>
      <c r="D188" s="0" t="s">
        <v>12</v>
      </c>
      <c r="F188" s="0" t="s">
        <v>28</v>
      </c>
      <c r="G188" s="0" t="s">
        <v>140</v>
      </c>
      <c r="H188" s="0" t="s">
        <v>138</v>
      </c>
    </row>
    <row r="190" customFormat="false" ht="15.75" hidden="false" customHeight="false" outlineLevel="0" collapsed="false">
      <c r="A190" s="0" t="s">
        <v>3</v>
      </c>
      <c r="B190" s="0" t="s">
        <v>136</v>
      </c>
    </row>
    <row r="191" customFormat="false" ht="15.75" hidden="false" customHeight="false" outlineLevel="0" collapsed="false">
      <c r="A191" s="0" t="s">
        <v>7</v>
      </c>
      <c r="B191" s="0" t="n">
        <v>1</v>
      </c>
    </row>
    <row r="192" customFormat="false" ht="15.75" hidden="false" customHeight="false" outlineLevel="0" collapsed="false">
      <c r="A192" s="0" t="s">
        <v>8</v>
      </c>
      <c r="B192" s="0" t="s">
        <v>137</v>
      </c>
    </row>
    <row r="193" customFormat="false" ht="15.75" hidden="false" customHeight="false" outlineLevel="0" collapsed="false">
      <c r="A193" s="0" t="s">
        <v>10</v>
      </c>
      <c r="B193" s="0" t="s">
        <v>11</v>
      </c>
    </row>
    <row r="194" customFormat="false" ht="15.75" hidden="false" customHeight="false" outlineLevel="0" collapsed="false">
      <c r="A194" s="0" t="s">
        <v>12</v>
      </c>
      <c r="B194" s="0" t="s">
        <v>25</v>
      </c>
    </row>
    <row r="195" customFormat="false" ht="15.75" hidden="false" customHeight="false" outlineLevel="0" collapsed="false">
      <c r="A195" s="0" t="s">
        <v>5</v>
      </c>
      <c r="B195" s="0" t="s">
        <v>24</v>
      </c>
    </row>
    <row r="196" customFormat="false" ht="15.75" hidden="false" customHeight="false" outlineLevel="0" collapsed="false">
      <c r="A196" s="0" t="s">
        <v>14</v>
      </c>
      <c r="B196" s="5" t="s">
        <v>141</v>
      </c>
    </row>
    <row r="197" customFormat="false" ht="15.75" hidden="false" customHeight="false" outlineLevel="0" collapsed="false">
      <c r="A197" s="0" t="s">
        <v>59</v>
      </c>
      <c r="B197" s="0" t="s">
        <v>135</v>
      </c>
    </row>
    <row r="198" customFormat="false" ht="15.75" hidden="false" customHeight="false" outlineLevel="0" collapsed="false">
      <c r="A198" s="0" t="s">
        <v>16</v>
      </c>
    </row>
    <row r="199" customFormat="false" ht="15.75" hidden="false" customHeight="false" outlineLevel="0" collapsed="false">
      <c r="A199" s="0" t="s">
        <v>17</v>
      </c>
      <c r="B199" s="0" t="s">
        <v>18</v>
      </c>
      <c r="C199" s="0" t="s">
        <v>5</v>
      </c>
      <c r="D199" s="0" t="s">
        <v>12</v>
      </c>
      <c r="E199" s="0" t="s">
        <v>19</v>
      </c>
      <c r="F199" s="0" t="s">
        <v>10</v>
      </c>
      <c r="G199" s="0" t="s">
        <v>8</v>
      </c>
    </row>
    <row r="200" customFormat="false" ht="15.75" hidden="false" customHeight="false" outlineLevel="0" collapsed="false">
      <c r="A200" s="0" t="s">
        <v>140</v>
      </c>
      <c r="B200" s="0" t="n">
        <v>12.89</v>
      </c>
      <c r="C200" s="0" t="s">
        <v>27</v>
      </c>
      <c r="D200" s="0" t="s">
        <v>12</v>
      </c>
      <c r="F200" s="0" t="s">
        <v>28</v>
      </c>
      <c r="G200" s="0" t="s">
        <v>140</v>
      </c>
    </row>
    <row r="201" customFormat="false" ht="15.75" hidden="false" customHeight="false" outlineLevel="0" collapsed="false">
      <c r="A201" s="0" t="s">
        <v>136</v>
      </c>
      <c r="B201" s="0" t="n">
        <v>1</v>
      </c>
      <c r="C201" s="0" t="s">
        <v>24</v>
      </c>
      <c r="D201" s="0" t="s">
        <v>25</v>
      </c>
      <c r="F201" s="0" t="s">
        <v>20</v>
      </c>
      <c r="G201" s="0" t="s">
        <v>137</v>
      </c>
    </row>
    <row r="202" customFormat="false" ht="15.75" hidden="false" customHeight="false" outlineLevel="0" collapsed="false">
      <c r="A202" s="0" t="s">
        <v>90</v>
      </c>
      <c r="B202" s="0" t="n">
        <v>68.81959911</v>
      </c>
      <c r="C202" s="0" t="s">
        <v>45</v>
      </c>
      <c r="D202" s="0" t="s">
        <v>25</v>
      </c>
      <c r="F202" s="0" t="s">
        <v>28</v>
      </c>
      <c r="G202" s="0" t="s">
        <v>91</v>
      </c>
    </row>
    <row r="203" customFormat="false" ht="15.75" hidden="false" customHeight="false" outlineLevel="0" collapsed="false">
      <c r="A203" s="0" t="s">
        <v>40</v>
      </c>
      <c r="B203" s="0" t="n">
        <v>0.302895323</v>
      </c>
      <c r="C203" s="0" t="s">
        <v>24</v>
      </c>
      <c r="D203" s="0" t="s">
        <v>41</v>
      </c>
      <c r="F203" s="0" t="s">
        <v>28</v>
      </c>
      <c r="G203" s="0" t="s">
        <v>42</v>
      </c>
    </row>
    <row r="204" customFormat="false" ht="15.75" hidden="false" customHeight="false" outlineLevel="0" collapsed="false">
      <c r="A204" s="0" t="s">
        <v>142</v>
      </c>
      <c r="B204" s="4" t="n">
        <v>7.93E-006</v>
      </c>
      <c r="C204" s="0" t="s">
        <v>67</v>
      </c>
      <c r="D204" s="0" t="s">
        <v>25</v>
      </c>
      <c r="F204" s="0" t="s">
        <v>28</v>
      </c>
      <c r="G204" s="0" t="s">
        <v>143</v>
      </c>
    </row>
    <row r="205" customFormat="false" ht="15.75" hidden="false" customHeight="false" outlineLevel="0" collapsed="false">
      <c r="A205" s="0" t="s">
        <v>144</v>
      </c>
      <c r="B205" s="4" t="n">
        <v>2.11E-005</v>
      </c>
      <c r="C205" s="0" t="s">
        <v>67</v>
      </c>
      <c r="D205" s="0" t="s">
        <v>25</v>
      </c>
      <c r="F205" s="0" t="s">
        <v>28</v>
      </c>
      <c r="G205" s="0" t="s">
        <v>145</v>
      </c>
    </row>
    <row r="206" customFormat="false" ht="15.75" hidden="false" customHeight="false" outlineLevel="0" collapsed="false">
      <c r="A206" s="0" t="s">
        <v>146</v>
      </c>
      <c r="B206" s="4" t="n">
        <v>3.96E-006</v>
      </c>
      <c r="C206" s="0" t="s">
        <v>147</v>
      </c>
      <c r="D206" s="0" t="s">
        <v>25</v>
      </c>
      <c r="F206" s="0" t="s">
        <v>28</v>
      </c>
      <c r="G206" s="0" t="s">
        <v>148</v>
      </c>
    </row>
    <row r="207" customFormat="false" ht="15.75" hidden="false" customHeight="false" outlineLevel="0" collapsed="false">
      <c r="A207" s="0" t="s">
        <v>76</v>
      </c>
      <c r="B207" s="0" t="n">
        <v>0.138975501</v>
      </c>
      <c r="C207" s="0" t="s">
        <v>27</v>
      </c>
      <c r="D207" s="0" t="s">
        <v>25</v>
      </c>
      <c r="F207" s="0" t="s">
        <v>28</v>
      </c>
      <c r="G207" s="0" t="s">
        <v>23</v>
      </c>
    </row>
    <row r="208" customFormat="false" ht="15.75" hidden="false" customHeight="false" outlineLevel="0" collapsed="false">
      <c r="A208" s="0" t="s">
        <v>80</v>
      </c>
      <c r="B208" s="0" t="n">
        <v>1.690423163</v>
      </c>
      <c r="C208" s="0" t="s">
        <v>24</v>
      </c>
      <c r="D208" s="0" t="s">
        <v>25</v>
      </c>
      <c r="F208" s="0" t="s">
        <v>28</v>
      </c>
      <c r="G208" s="0" t="s">
        <v>81</v>
      </c>
    </row>
    <row r="209" customFormat="false" ht="15.75" hidden="false" customHeight="false" outlineLevel="0" collapsed="false">
      <c r="A209" s="0" t="s">
        <v>128</v>
      </c>
      <c r="B209" s="0" t="n">
        <v>-0.068819599</v>
      </c>
      <c r="C209" s="0" t="s">
        <v>45</v>
      </c>
      <c r="D209" s="0" t="s">
        <v>121</v>
      </c>
      <c r="F209" s="0" t="s">
        <v>28</v>
      </c>
      <c r="G209" s="0" t="s">
        <v>129</v>
      </c>
    </row>
    <row r="211" customFormat="false" ht="15.75" hidden="false" customHeight="false" outlineLevel="0" collapsed="false">
      <c r="A211" s="0" t="s">
        <v>3</v>
      </c>
      <c r="B211" s="0" t="s">
        <v>149</v>
      </c>
    </row>
    <row r="212" customFormat="false" ht="15.75" hidden="false" customHeight="false" outlineLevel="0" collapsed="false">
      <c r="A212" s="0" t="s">
        <v>7</v>
      </c>
      <c r="B212" s="0" t="n">
        <v>1</v>
      </c>
    </row>
    <row r="213" customFormat="false" ht="15.75" hidden="false" customHeight="false" outlineLevel="0" collapsed="false">
      <c r="A213" s="0" t="s">
        <v>8</v>
      </c>
      <c r="B213" s="0" t="s">
        <v>150</v>
      </c>
    </row>
    <row r="214" customFormat="false" ht="15.75" hidden="false" customHeight="false" outlineLevel="0" collapsed="false">
      <c r="A214" s="0" t="s">
        <v>10</v>
      </c>
      <c r="B214" s="0" t="s">
        <v>11</v>
      </c>
    </row>
    <row r="215" customFormat="false" ht="15.75" hidden="false" customHeight="false" outlineLevel="0" collapsed="false">
      <c r="A215" s="0" t="s">
        <v>12</v>
      </c>
      <c r="B215" s="0" t="s">
        <v>25</v>
      </c>
    </row>
    <row r="216" customFormat="false" ht="15.75" hidden="false" customHeight="false" outlineLevel="0" collapsed="false">
      <c r="A216" s="0" t="s">
        <v>5</v>
      </c>
      <c r="B216" s="0" t="s">
        <v>24</v>
      </c>
    </row>
    <row r="217" customFormat="false" ht="15.75" hidden="false" customHeight="false" outlineLevel="0" collapsed="false">
      <c r="A217" s="0" t="s">
        <v>14</v>
      </c>
      <c r="B217" s="0" t="s">
        <v>151</v>
      </c>
    </row>
    <row r="218" customFormat="false" ht="15.75" hidden="false" customHeight="false" outlineLevel="0" collapsed="false">
      <c r="A218" s="0" t="s">
        <v>59</v>
      </c>
      <c r="B218" s="0" t="s">
        <v>152</v>
      </c>
    </row>
    <row r="219" customFormat="false" ht="15.75" hidden="false" customHeight="false" outlineLevel="0" collapsed="false">
      <c r="A219" s="0" t="s">
        <v>16</v>
      </c>
    </row>
    <row r="220" customFormat="false" ht="15.75" hidden="false" customHeight="false" outlineLevel="0" collapsed="false">
      <c r="A220" s="0" t="s">
        <v>17</v>
      </c>
      <c r="B220" s="0" t="s">
        <v>18</v>
      </c>
      <c r="C220" s="0" t="s">
        <v>5</v>
      </c>
      <c r="D220" s="0" t="s">
        <v>12</v>
      </c>
      <c r="E220" s="0" t="s">
        <v>19</v>
      </c>
      <c r="F220" s="0" t="s">
        <v>10</v>
      </c>
      <c r="G220" s="0" t="s">
        <v>61</v>
      </c>
      <c r="H220" s="0" t="s">
        <v>8</v>
      </c>
      <c r="I220" s="0" t="s">
        <v>14</v>
      </c>
    </row>
    <row r="221" customFormat="false" ht="15.75" hidden="false" customHeight="false" outlineLevel="0" collapsed="false">
      <c r="A221" s="0" t="s">
        <v>149</v>
      </c>
      <c r="B221" s="0" t="n">
        <v>1</v>
      </c>
      <c r="C221" s="0" t="s">
        <v>24</v>
      </c>
      <c r="D221" s="0" t="s">
        <v>25</v>
      </c>
      <c r="F221" s="0" t="s">
        <v>20</v>
      </c>
      <c r="G221" s="0" t="s">
        <v>153</v>
      </c>
      <c r="H221" s="0" t="s">
        <v>150</v>
      </c>
    </row>
    <row r="222" customFormat="false" ht="15.75" hidden="false" customHeight="false" outlineLevel="0" collapsed="false">
      <c r="A222" s="0" t="s">
        <v>130</v>
      </c>
      <c r="B222" s="0" t="n">
        <v>2.371</v>
      </c>
      <c r="C222" s="0" t="s">
        <v>24</v>
      </c>
      <c r="D222" s="0" t="s">
        <v>25</v>
      </c>
      <c r="F222" s="0" t="s">
        <v>28</v>
      </c>
      <c r="G222" s="0" t="s">
        <v>153</v>
      </c>
      <c r="H222" s="0" t="s">
        <v>132</v>
      </c>
    </row>
    <row r="223" customFormat="false" ht="15.75" hidden="false" customHeight="false" outlineLevel="0" collapsed="false">
      <c r="A223" s="0" t="s">
        <v>106</v>
      </c>
      <c r="B223" s="0" t="n">
        <v>0.11</v>
      </c>
      <c r="D223" s="0" t="s">
        <v>25</v>
      </c>
      <c r="E223" s="0" t="s">
        <v>49</v>
      </c>
      <c r="F223" s="0" t="s">
        <v>50</v>
      </c>
      <c r="G223" s="0" t="s">
        <v>71</v>
      </c>
      <c r="I223" s="0" t="s">
        <v>154</v>
      </c>
    </row>
    <row r="224" customFormat="false" ht="15.75" hidden="false" customHeight="false" outlineLevel="0" collapsed="false">
      <c r="A224" s="0" t="s">
        <v>40</v>
      </c>
      <c r="B224" s="0" t="n">
        <v>0.0436264</v>
      </c>
      <c r="C224" s="0" t="s">
        <v>24</v>
      </c>
      <c r="D224" s="0" t="s">
        <v>41</v>
      </c>
      <c r="F224" s="0" t="s">
        <v>28</v>
      </c>
      <c r="G224" s="0" t="s">
        <v>155</v>
      </c>
      <c r="H224" s="0" t="s">
        <v>42</v>
      </c>
    </row>
    <row r="225" customFormat="false" ht="15.75" hidden="false" customHeight="false" outlineLevel="0" collapsed="false">
      <c r="A225" s="0" t="s">
        <v>76</v>
      </c>
      <c r="B225" s="0" t="n">
        <v>0.02371</v>
      </c>
      <c r="C225" s="0" t="s">
        <v>27</v>
      </c>
      <c r="D225" s="0" t="s">
        <v>25</v>
      </c>
      <c r="F225" s="0" t="s">
        <v>28</v>
      </c>
      <c r="G225" s="0" t="s">
        <v>155</v>
      </c>
      <c r="H225" s="0" t="s">
        <v>23</v>
      </c>
      <c r="I225" s="0" t="s">
        <v>156</v>
      </c>
    </row>
    <row r="227" customFormat="false" ht="15.75" hidden="false" customHeight="false" outlineLevel="0" collapsed="false">
      <c r="A227" s="0" t="s">
        <v>3</v>
      </c>
      <c r="B227" s="0" t="s">
        <v>157</v>
      </c>
    </row>
    <row r="228" customFormat="false" ht="15.75" hidden="false" customHeight="false" outlineLevel="0" collapsed="false">
      <c r="A228" s="0" t="s">
        <v>5</v>
      </c>
      <c r="B228" s="0" t="s">
        <v>24</v>
      </c>
    </row>
    <row r="229" customFormat="false" ht="15.75" hidden="false" customHeight="false" outlineLevel="0" collapsed="false">
      <c r="A229" s="0" t="s">
        <v>7</v>
      </c>
      <c r="B229" s="0" t="n">
        <v>1</v>
      </c>
    </row>
    <row r="230" customFormat="false" ht="15.75" hidden="false" customHeight="false" outlineLevel="0" collapsed="false">
      <c r="A230" s="0" t="s">
        <v>8</v>
      </c>
      <c r="B230" s="0" t="s">
        <v>158</v>
      </c>
    </row>
    <row r="231" customFormat="false" ht="15.75" hidden="false" customHeight="false" outlineLevel="0" collapsed="false">
      <c r="A231" s="0" t="s">
        <v>10</v>
      </c>
      <c r="B231" s="0" t="s">
        <v>11</v>
      </c>
    </row>
    <row r="232" customFormat="false" ht="15.75" hidden="false" customHeight="false" outlineLevel="0" collapsed="false">
      <c r="A232" s="0" t="s">
        <v>12</v>
      </c>
      <c r="B232" s="0" t="s">
        <v>25</v>
      </c>
    </row>
    <row r="233" customFormat="false" ht="15.75" hidden="false" customHeight="false" outlineLevel="0" collapsed="false">
      <c r="A233" s="0" t="s">
        <v>16</v>
      </c>
    </row>
    <row r="234" customFormat="false" ht="15.75" hidden="false" customHeight="false" outlineLevel="0" collapsed="false">
      <c r="A234" s="0" t="s">
        <v>17</v>
      </c>
      <c r="B234" s="0" t="s">
        <v>18</v>
      </c>
      <c r="C234" s="0" t="s">
        <v>5</v>
      </c>
      <c r="D234" s="0" t="s">
        <v>12</v>
      </c>
      <c r="E234" s="0" t="s">
        <v>19</v>
      </c>
      <c r="F234" s="0" t="s">
        <v>10</v>
      </c>
      <c r="G234" s="0" t="s">
        <v>8</v>
      </c>
    </row>
    <row r="235" customFormat="false" ht="15.75" hidden="false" customHeight="false" outlineLevel="0" collapsed="false">
      <c r="A235" s="0" t="s">
        <v>157</v>
      </c>
      <c r="B235" s="0" t="n">
        <v>1</v>
      </c>
      <c r="C235" s="0" t="s">
        <v>24</v>
      </c>
      <c r="D235" s="0" t="s">
        <v>25</v>
      </c>
      <c r="F235" s="0" t="s">
        <v>20</v>
      </c>
      <c r="G235" s="0" t="s">
        <v>158</v>
      </c>
    </row>
    <row r="236" customFormat="false" ht="15.75" hidden="false" customHeight="false" outlineLevel="0" collapsed="false">
      <c r="A236" s="0" t="s">
        <v>149</v>
      </c>
      <c r="B236" s="0" t="n">
        <v>1.00057</v>
      </c>
      <c r="C236" s="0" t="s">
        <v>24</v>
      </c>
      <c r="D236" s="0" t="s">
        <v>25</v>
      </c>
      <c r="F236" s="0" t="s">
        <v>28</v>
      </c>
      <c r="G236" s="0" t="s">
        <v>150</v>
      </c>
    </row>
    <row r="237" customFormat="false" ht="15.75" hidden="false" customHeight="false" outlineLevel="0" collapsed="false">
      <c r="A237" s="0" t="s">
        <v>40</v>
      </c>
      <c r="B237" s="0" t="n">
        <v>0.0067</v>
      </c>
      <c r="C237" s="0" t="s">
        <v>24</v>
      </c>
      <c r="D237" s="0" t="s">
        <v>41</v>
      </c>
      <c r="F237" s="0" t="s">
        <v>28</v>
      </c>
      <c r="G237" s="0" t="s">
        <v>42</v>
      </c>
    </row>
    <row r="238" customFormat="false" ht="15.75" hidden="false" customHeight="false" outlineLevel="0" collapsed="false">
      <c r="A238" s="0" t="s">
        <v>112</v>
      </c>
      <c r="B238" s="0" t="n">
        <v>-0.000168</v>
      </c>
      <c r="C238" s="0" t="s">
        <v>45</v>
      </c>
      <c r="D238" s="0" t="s">
        <v>25</v>
      </c>
      <c r="F238" s="0" t="s">
        <v>28</v>
      </c>
      <c r="G238" s="0" t="s">
        <v>113</v>
      </c>
    </row>
    <row r="239" customFormat="false" ht="15.75" hidden="false" customHeight="false" outlineLevel="0" collapsed="false">
      <c r="A239" s="0" t="s">
        <v>114</v>
      </c>
      <c r="B239" s="0" t="n">
        <v>0.000584</v>
      </c>
      <c r="C239" s="0" t="s">
        <v>24</v>
      </c>
      <c r="D239" s="0" t="s">
        <v>13</v>
      </c>
      <c r="F239" s="0" t="s">
        <v>28</v>
      </c>
      <c r="G239" s="0" t="s">
        <v>115</v>
      </c>
    </row>
    <row r="240" customFormat="false" ht="15.75" hidden="false" customHeight="false" outlineLevel="0" collapsed="false">
      <c r="A240" s="0" t="s">
        <v>116</v>
      </c>
      <c r="B240" s="4" t="n">
        <v>2.6E-010</v>
      </c>
      <c r="C240" s="0" t="s">
        <v>27</v>
      </c>
      <c r="D240" s="0" t="s">
        <v>12</v>
      </c>
      <c r="F240" s="0" t="s">
        <v>28</v>
      </c>
      <c r="G240" s="0" t="s">
        <v>117</v>
      </c>
    </row>
    <row r="241" customFormat="false" ht="15.75" hidden="false" customHeight="false" outlineLevel="0" collapsed="false">
      <c r="A241" s="0" t="s">
        <v>118</v>
      </c>
      <c r="B241" s="0" t="n">
        <v>-6.27E-006</v>
      </c>
      <c r="C241" s="0" t="s">
        <v>24</v>
      </c>
      <c r="D241" s="0" t="s">
        <v>25</v>
      </c>
      <c r="F241" s="0" t="s">
        <v>28</v>
      </c>
      <c r="G241" s="0" t="s">
        <v>119</v>
      </c>
    </row>
    <row r="242" customFormat="false" ht="15.75" hidden="false" customHeight="false" outlineLevel="0" collapsed="false">
      <c r="A242" s="0" t="s">
        <v>120</v>
      </c>
      <c r="B242" s="0" t="n">
        <v>-7.5E-005</v>
      </c>
      <c r="C242" s="0" t="s">
        <v>45</v>
      </c>
      <c r="D242" s="0" t="s">
        <v>121</v>
      </c>
      <c r="F242" s="0" t="s">
        <v>28</v>
      </c>
      <c r="G242" s="0" t="s">
        <v>122</v>
      </c>
    </row>
    <row r="243" customFormat="false" ht="15.75" hidden="false" customHeight="false" outlineLevel="0" collapsed="false">
      <c r="A243" s="0" t="s">
        <v>90</v>
      </c>
      <c r="B243" s="0" t="n">
        <v>0.000689</v>
      </c>
      <c r="C243" s="0" t="s">
        <v>45</v>
      </c>
      <c r="D243" s="0" t="s">
        <v>25</v>
      </c>
      <c r="F243" s="0" t="s">
        <v>28</v>
      </c>
      <c r="G243" s="0" t="s">
        <v>91</v>
      </c>
    </row>
    <row r="244" customFormat="false" ht="15.75" hidden="false" customHeight="false" outlineLevel="0" collapsed="false">
      <c r="A244" s="0" t="s">
        <v>123</v>
      </c>
      <c r="B244" s="0" t="n">
        <v>0.0336</v>
      </c>
      <c r="C244" s="0" t="s">
        <v>45</v>
      </c>
      <c r="D244" s="0" t="s">
        <v>124</v>
      </c>
      <c r="F244" s="0" t="s">
        <v>28</v>
      </c>
      <c r="G244" s="0" t="s">
        <v>125</v>
      </c>
    </row>
    <row r="245" customFormat="false" ht="15.75" hidden="false" customHeight="false" outlineLevel="0" collapsed="false">
      <c r="A245" s="0" t="s">
        <v>126</v>
      </c>
      <c r="B245" s="0" t="n">
        <v>0.0326</v>
      </c>
      <c r="C245" s="0" t="s">
        <v>27</v>
      </c>
      <c r="D245" s="0" t="s">
        <v>124</v>
      </c>
      <c r="F245" s="0" t="s">
        <v>28</v>
      </c>
      <c r="G245" s="0" t="s">
        <v>127</v>
      </c>
    </row>
    <row r="246" customFormat="false" ht="15.75" hidden="false" customHeight="false" outlineLevel="0" collapsed="false">
      <c r="A246" s="0" t="s">
        <v>128</v>
      </c>
      <c r="B246" s="0" t="n">
        <v>-6.89E-007</v>
      </c>
      <c r="C246" s="0" t="s">
        <v>45</v>
      </c>
      <c r="D246" s="0" t="s">
        <v>121</v>
      </c>
      <c r="F246" s="0" t="s">
        <v>28</v>
      </c>
      <c r="G246" s="0" t="s">
        <v>129</v>
      </c>
    </row>
    <row r="247" customFormat="false" ht="15.75" hidden="false" customHeight="false" outlineLevel="0" collapsed="false">
      <c r="A247" s="0" t="s">
        <v>106</v>
      </c>
      <c r="B247" s="0" t="n">
        <v>0.0017898</v>
      </c>
      <c r="D247" s="0" t="s">
        <v>25</v>
      </c>
      <c r="E247" s="0" t="s">
        <v>49</v>
      </c>
      <c r="F247" s="0" t="s">
        <v>50</v>
      </c>
    </row>
    <row r="249" customFormat="false" ht="15.75" hidden="false" customHeight="false" outlineLevel="0" collapsed="false">
      <c r="A249" s="0" t="s">
        <v>3</v>
      </c>
      <c r="B249" s="0" t="s">
        <v>159</v>
      </c>
    </row>
    <row r="250" customFormat="false" ht="15.75" hidden="false" customHeight="false" outlineLevel="0" collapsed="false">
      <c r="A250" s="0" t="s">
        <v>5</v>
      </c>
      <c r="B250" s="0" t="s">
        <v>24</v>
      </c>
    </row>
    <row r="251" customFormat="false" ht="15.75" hidden="false" customHeight="false" outlineLevel="0" collapsed="false">
      <c r="A251" s="0" t="s">
        <v>7</v>
      </c>
      <c r="B251" s="0" t="n">
        <v>1</v>
      </c>
    </row>
    <row r="252" customFormat="false" ht="15.75" hidden="false" customHeight="false" outlineLevel="0" collapsed="false">
      <c r="A252" s="0" t="s">
        <v>8</v>
      </c>
      <c r="B252" s="0" t="s">
        <v>160</v>
      </c>
    </row>
    <row r="253" customFormat="false" ht="15.75" hidden="false" customHeight="false" outlineLevel="0" collapsed="false">
      <c r="A253" s="0" t="s">
        <v>10</v>
      </c>
      <c r="B253" s="0" t="s">
        <v>11</v>
      </c>
    </row>
    <row r="254" customFormat="false" ht="15.75" hidden="false" customHeight="false" outlineLevel="0" collapsed="false">
      <c r="A254" s="0" t="s">
        <v>12</v>
      </c>
      <c r="B254" s="0" t="s">
        <v>25</v>
      </c>
    </row>
    <row r="255" customFormat="false" ht="15.75" hidden="false" customHeight="false" outlineLevel="0" collapsed="false">
      <c r="A255" s="0" t="s">
        <v>14</v>
      </c>
      <c r="B255" s="0" t="s">
        <v>161</v>
      </c>
    </row>
    <row r="256" customFormat="false" ht="15.75" hidden="false" customHeight="false" outlineLevel="0" collapsed="false">
      <c r="A256" s="0" t="s">
        <v>59</v>
      </c>
      <c r="B256" s="0" t="s">
        <v>162</v>
      </c>
    </row>
    <row r="257" customFormat="false" ht="15.75" hidden="false" customHeight="false" outlineLevel="0" collapsed="false">
      <c r="A257" s="0" t="s">
        <v>16</v>
      </c>
    </row>
    <row r="258" customFormat="false" ht="15.75" hidden="false" customHeight="false" outlineLevel="0" collapsed="false">
      <c r="A258" s="0" t="s">
        <v>17</v>
      </c>
      <c r="B258" s="0" t="s">
        <v>18</v>
      </c>
      <c r="C258" s="0" t="s">
        <v>61</v>
      </c>
      <c r="D258" s="0" t="s">
        <v>5</v>
      </c>
      <c r="E258" s="0" t="s">
        <v>19</v>
      </c>
      <c r="F258" s="0" t="s">
        <v>12</v>
      </c>
      <c r="G258" s="0" t="s">
        <v>10</v>
      </c>
      <c r="H258" s="0" t="s">
        <v>8</v>
      </c>
    </row>
    <row r="259" customFormat="false" ht="15.75" hidden="false" customHeight="false" outlineLevel="0" collapsed="false">
      <c r="A259" s="0" t="s">
        <v>159</v>
      </c>
      <c r="B259" s="0" t="n">
        <v>1</v>
      </c>
      <c r="C259" s="0" t="s">
        <v>163</v>
      </c>
      <c r="D259" s="0" t="s">
        <v>24</v>
      </c>
      <c r="F259" s="0" t="s">
        <v>25</v>
      </c>
      <c r="G259" s="0" t="s">
        <v>20</v>
      </c>
      <c r="H259" s="0" t="s">
        <v>160</v>
      </c>
    </row>
    <row r="260" customFormat="false" ht="15.75" hidden="false" customHeight="false" outlineLevel="0" collapsed="false">
      <c r="A260" s="0" t="s">
        <v>164</v>
      </c>
      <c r="B260" s="0" t="n">
        <v>1.02</v>
      </c>
      <c r="C260" s="0" t="s">
        <v>163</v>
      </c>
      <c r="D260" s="0" t="s">
        <v>24</v>
      </c>
      <c r="F260" s="0" t="s">
        <v>25</v>
      </c>
      <c r="G260" s="0" t="s">
        <v>28</v>
      </c>
      <c r="H260" s="0" t="s">
        <v>165</v>
      </c>
    </row>
    <row r="261" customFormat="false" ht="15.75" hidden="false" customHeight="false" outlineLevel="0" collapsed="false">
      <c r="A261" s="0" t="s">
        <v>166</v>
      </c>
      <c r="B261" s="0" t="n">
        <v>0.209888988</v>
      </c>
      <c r="C261" s="0" t="s">
        <v>155</v>
      </c>
      <c r="D261" s="0" t="s">
        <v>24</v>
      </c>
      <c r="F261" s="0" t="s">
        <v>41</v>
      </c>
      <c r="G261" s="0" t="s">
        <v>28</v>
      </c>
      <c r="H261" s="0" t="s">
        <v>99</v>
      </c>
    </row>
    <row r="262" customFormat="false" ht="15.75" hidden="false" customHeight="false" outlineLevel="0" collapsed="false">
      <c r="A262" s="0" t="s">
        <v>167</v>
      </c>
      <c r="B262" s="0" t="n">
        <v>0.041393706</v>
      </c>
      <c r="C262" s="0" t="s">
        <v>155</v>
      </c>
      <c r="D262" s="0" t="s">
        <v>24</v>
      </c>
      <c r="F262" s="0" t="s">
        <v>13</v>
      </c>
      <c r="G262" s="0" t="s">
        <v>28</v>
      </c>
      <c r="H262" s="0" t="s">
        <v>168</v>
      </c>
    </row>
    <row r="263" customFormat="false" ht="15.75" hidden="false" customHeight="false" outlineLevel="0" collapsed="false">
      <c r="A263" s="0" t="s">
        <v>169</v>
      </c>
      <c r="B263" s="4" t="n">
        <v>2.34E-008</v>
      </c>
      <c r="C263" s="0" t="s">
        <v>155</v>
      </c>
      <c r="D263" s="0" t="s">
        <v>170</v>
      </c>
      <c r="F263" s="0" t="s">
        <v>171</v>
      </c>
      <c r="G263" s="0" t="s">
        <v>28</v>
      </c>
      <c r="H263" s="0" t="s">
        <v>172</v>
      </c>
    </row>
    <row r="264" customFormat="false" ht="15.75" hidden="false" customHeight="false" outlineLevel="0" collapsed="false">
      <c r="A264" s="0" t="s">
        <v>173</v>
      </c>
      <c r="B264" s="4" t="n">
        <v>8.48E-008</v>
      </c>
      <c r="C264" s="0" t="s">
        <v>155</v>
      </c>
      <c r="D264" s="0" t="s">
        <v>67</v>
      </c>
      <c r="F264" s="0" t="s">
        <v>12</v>
      </c>
      <c r="G264" s="0" t="s">
        <v>28</v>
      </c>
      <c r="H264" s="0" t="s">
        <v>174</v>
      </c>
    </row>
    <row r="265" customFormat="false" ht="15.75" hidden="false" customHeight="false" outlineLevel="0" collapsed="false">
      <c r="A265" s="0" t="s">
        <v>106</v>
      </c>
      <c r="B265" s="4" t="n">
        <v>1.39E-005</v>
      </c>
      <c r="C265" s="0" t="s">
        <v>71</v>
      </c>
      <c r="E265" s="0" t="s">
        <v>49</v>
      </c>
      <c r="F265" s="0" t="s">
        <v>25</v>
      </c>
      <c r="G265" s="0" t="s">
        <v>50</v>
      </c>
    </row>
    <row r="266" customFormat="false" ht="15.75" hidden="false" customHeight="false" outlineLevel="0" collapsed="false">
      <c r="A266" s="0" t="s">
        <v>175</v>
      </c>
      <c r="B266" s="4" t="n">
        <v>4.4E-009</v>
      </c>
      <c r="C266" s="0" t="s">
        <v>71</v>
      </c>
      <c r="E266" s="0" t="s">
        <v>49</v>
      </c>
      <c r="F266" s="0" t="s">
        <v>25</v>
      </c>
      <c r="G266" s="0" t="s">
        <v>50</v>
      </c>
    </row>
    <row r="267" customFormat="false" ht="15.75" hidden="false" customHeight="false" outlineLevel="0" collapsed="false">
      <c r="A267" s="0" t="s">
        <v>176</v>
      </c>
      <c r="B267" s="0" t="n">
        <v>0.00030042</v>
      </c>
      <c r="C267" s="0" t="s">
        <v>71</v>
      </c>
      <c r="E267" s="0" t="s">
        <v>49</v>
      </c>
      <c r="F267" s="0" t="s">
        <v>25</v>
      </c>
      <c r="G267" s="0" t="s">
        <v>50</v>
      </c>
    </row>
    <row r="268" customFormat="false" ht="15.75" hidden="false" customHeight="false" outlineLevel="0" collapsed="false">
      <c r="A268" s="0" t="s">
        <v>177</v>
      </c>
      <c r="B268" s="4" t="n">
        <v>1.2E-006</v>
      </c>
      <c r="C268" s="0" t="s">
        <v>71</v>
      </c>
      <c r="E268" s="0" t="s">
        <v>49</v>
      </c>
      <c r="F268" s="0" t="s">
        <v>25</v>
      </c>
      <c r="G268" s="0" t="s">
        <v>50</v>
      </c>
    </row>
    <row r="270" customFormat="false" ht="15.75" hidden="false" customHeight="false" outlineLevel="0" collapsed="false">
      <c r="A270" s="0" t="s">
        <v>3</v>
      </c>
      <c r="B270" s="0" t="s">
        <v>164</v>
      </c>
    </row>
    <row r="271" customFormat="false" ht="15.75" hidden="false" customHeight="false" outlineLevel="0" collapsed="false">
      <c r="A271" s="0" t="s">
        <v>7</v>
      </c>
      <c r="B271" s="0" t="n">
        <v>1</v>
      </c>
    </row>
    <row r="272" customFormat="false" ht="15.75" hidden="false" customHeight="false" outlineLevel="0" collapsed="false">
      <c r="A272" s="0" t="s">
        <v>8</v>
      </c>
      <c r="B272" s="0" t="s">
        <v>165</v>
      </c>
    </row>
    <row r="273" customFormat="false" ht="15.75" hidden="false" customHeight="false" outlineLevel="0" collapsed="false">
      <c r="A273" s="0" t="s">
        <v>10</v>
      </c>
      <c r="B273" s="0" t="s">
        <v>11</v>
      </c>
    </row>
    <row r="274" customFormat="false" ht="15.75" hidden="false" customHeight="false" outlineLevel="0" collapsed="false">
      <c r="A274" s="0" t="s">
        <v>12</v>
      </c>
      <c r="B274" s="0" t="s">
        <v>25</v>
      </c>
    </row>
    <row r="275" customFormat="false" ht="15.75" hidden="false" customHeight="false" outlineLevel="0" collapsed="false">
      <c r="A275" s="0" t="s">
        <v>5</v>
      </c>
      <c r="B275" s="0" t="s">
        <v>24</v>
      </c>
    </row>
    <row r="276" customFormat="false" ht="15.75" hidden="false" customHeight="false" outlineLevel="0" collapsed="false">
      <c r="A276" s="0" t="s">
        <v>14</v>
      </c>
      <c r="B276" s="0" t="s">
        <v>178</v>
      </c>
    </row>
    <row r="277" customFormat="false" ht="15.75" hidden="false" customHeight="false" outlineLevel="0" collapsed="false">
      <c r="A277" s="0" t="s">
        <v>59</v>
      </c>
      <c r="B277" s="0" t="s">
        <v>162</v>
      </c>
    </row>
    <row r="278" customFormat="false" ht="15.75" hidden="false" customHeight="false" outlineLevel="0" collapsed="false">
      <c r="A278" s="0" t="s">
        <v>16</v>
      </c>
    </row>
    <row r="279" customFormat="false" ht="15.75" hidden="false" customHeight="false" outlineLevel="0" collapsed="false">
      <c r="A279" s="0" t="s">
        <v>17</v>
      </c>
      <c r="B279" s="0" t="s">
        <v>18</v>
      </c>
      <c r="C279" s="0" t="s">
        <v>5</v>
      </c>
      <c r="D279" s="0" t="s">
        <v>12</v>
      </c>
      <c r="E279" s="0" t="s">
        <v>19</v>
      </c>
      <c r="F279" s="0" t="s">
        <v>10</v>
      </c>
      <c r="G279" s="0" t="s">
        <v>179</v>
      </c>
      <c r="H279" s="0" t="s">
        <v>180</v>
      </c>
      <c r="I279" s="0" t="s">
        <v>181</v>
      </c>
      <c r="J279" s="0" t="s">
        <v>61</v>
      </c>
      <c r="K279" s="0" t="s">
        <v>8</v>
      </c>
      <c r="L279" s="0" t="s">
        <v>14</v>
      </c>
    </row>
    <row r="280" customFormat="false" ht="15.75" hidden="false" customHeight="false" outlineLevel="0" collapsed="false">
      <c r="A280" s="0" t="s">
        <v>164</v>
      </c>
      <c r="B280" s="0" t="n">
        <v>1</v>
      </c>
      <c r="C280" s="0" t="s">
        <v>24</v>
      </c>
      <c r="D280" s="0" t="s">
        <v>25</v>
      </c>
      <c r="E280" s="0" t="s">
        <v>182</v>
      </c>
      <c r="F280" s="0" t="s">
        <v>20</v>
      </c>
      <c r="J280" s="0" t="s">
        <v>163</v>
      </c>
      <c r="K280" s="0" t="s">
        <v>165</v>
      </c>
    </row>
    <row r="281" customFormat="false" ht="15.75" hidden="false" customHeight="false" outlineLevel="0" collapsed="false">
      <c r="A281" s="0" t="s">
        <v>183</v>
      </c>
      <c r="B281" s="4" t="n">
        <v>8.06E-006</v>
      </c>
      <c r="C281" s="0" t="s">
        <v>27</v>
      </c>
      <c r="D281" s="0" t="s">
        <v>12</v>
      </c>
      <c r="E281" s="0" t="s">
        <v>184</v>
      </c>
      <c r="F281" s="0" t="s">
        <v>28</v>
      </c>
      <c r="G281" s="0" t="n">
        <v>2</v>
      </c>
      <c r="H281" s="0" t="n">
        <v>-12.07368391</v>
      </c>
      <c r="I281" s="0" t="n">
        <v>0.418623762</v>
      </c>
      <c r="J281" s="0" t="s">
        <v>163</v>
      </c>
      <c r="K281" s="0" t="s">
        <v>185</v>
      </c>
    </row>
    <row r="282" customFormat="false" ht="15.75" hidden="false" customHeight="false" outlineLevel="0" collapsed="false">
      <c r="A282" s="0" t="s">
        <v>80</v>
      </c>
      <c r="B282" s="0" t="n">
        <v>2.768361582</v>
      </c>
      <c r="C282" s="0" t="s">
        <v>24</v>
      </c>
      <c r="D282" s="0" t="s">
        <v>25</v>
      </c>
      <c r="E282" s="0" t="s">
        <v>184</v>
      </c>
      <c r="F282" s="0" t="s">
        <v>28</v>
      </c>
      <c r="G282" s="0" t="n">
        <v>2</v>
      </c>
      <c r="H282" s="0" t="n">
        <v>0.672944473</v>
      </c>
      <c r="I282" s="0" t="n">
        <v>0.206054825</v>
      </c>
      <c r="J282" s="0" t="s">
        <v>163</v>
      </c>
      <c r="K282" s="0" t="s">
        <v>81</v>
      </c>
    </row>
    <row r="283" customFormat="false" ht="15.75" hidden="false" customHeight="false" outlineLevel="0" collapsed="false">
      <c r="A283" s="0" t="s">
        <v>76</v>
      </c>
      <c r="B283" s="0" t="n">
        <v>0.50779661</v>
      </c>
      <c r="C283" s="0" t="s">
        <v>27</v>
      </c>
      <c r="D283" s="0" t="s">
        <v>25</v>
      </c>
      <c r="E283" s="0" t="s">
        <v>184</v>
      </c>
      <c r="F283" s="0" t="s">
        <v>28</v>
      </c>
      <c r="G283" s="0" t="n">
        <v>1</v>
      </c>
      <c r="J283" s="0" t="s">
        <v>163</v>
      </c>
      <c r="K283" s="0" t="s">
        <v>23</v>
      </c>
    </row>
    <row r="284" customFormat="false" ht="15.75" hidden="false" customHeight="false" outlineLevel="0" collapsed="false">
      <c r="A284" s="0" t="s">
        <v>186</v>
      </c>
      <c r="B284" s="0" t="n">
        <v>0.000176554</v>
      </c>
      <c r="C284" s="0" t="s">
        <v>27</v>
      </c>
      <c r="D284" s="0" t="s">
        <v>25</v>
      </c>
      <c r="E284" s="0" t="s">
        <v>184</v>
      </c>
      <c r="F284" s="0" t="s">
        <v>28</v>
      </c>
      <c r="G284" s="0" t="n">
        <v>2</v>
      </c>
      <c r="H284" s="0" t="n">
        <v>-8.987196821</v>
      </c>
      <c r="I284" s="0" t="n">
        <v>0.074210003</v>
      </c>
      <c r="J284" s="0" t="s">
        <v>163</v>
      </c>
      <c r="K284" s="0" t="s">
        <v>187</v>
      </c>
    </row>
    <row r="286" customFormat="false" ht="15.75" hidden="false" customHeight="false" outlineLevel="0" collapsed="false">
      <c r="A286" s="0" t="s">
        <v>3</v>
      </c>
      <c r="B286" s="0" t="s">
        <v>188</v>
      </c>
    </row>
    <row r="287" customFormat="false" ht="15.75" hidden="false" customHeight="false" outlineLevel="0" collapsed="false">
      <c r="A287" s="0" t="s">
        <v>5</v>
      </c>
      <c r="B287" s="0" t="s">
        <v>24</v>
      </c>
    </row>
    <row r="288" customFormat="false" ht="15.75" hidden="false" customHeight="false" outlineLevel="0" collapsed="false">
      <c r="A288" s="0" t="s">
        <v>7</v>
      </c>
      <c r="B288" s="0" t="n">
        <v>1</v>
      </c>
    </row>
    <row r="289" customFormat="false" ht="15.75" hidden="false" customHeight="false" outlineLevel="0" collapsed="false">
      <c r="A289" s="0" t="s">
        <v>8</v>
      </c>
      <c r="B289" s="0" t="s">
        <v>189</v>
      </c>
    </row>
    <row r="290" customFormat="false" ht="15.75" hidden="false" customHeight="false" outlineLevel="0" collapsed="false">
      <c r="A290" s="0" t="s">
        <v>10</v>
      </c>
      <c r="B290" s="0" t="s">
        <v>11</v>
      </c>
    </row>
    <row r="291" customFormat="false" ht="15.75" hidden="false" customHeight="false" outlineLevel="0" collapsed="false">
      <c r="A291" s="0" t="s">
        <v>12</v>
      </c>
      <c r="B291" s="0" t="s">
        <v>25</v>
      </c>
    </row>
    <row r="292" customFormat="false" ht="15.75" hidden="false" customHeight="false" outlineLevel="0" collapsed="false">
      <c r="A292" s="0" t="s">
        <v>14</v>
      </c>
      <c r="B292" s="0" t="s">
        <v>190</v>
      </c>
    </row>
    <row r="293" customFormat="false" ht="15.75" hidden="false" customHeight="false" outlineLevel="0" collapsed="false">
      <c r="A293" s="0" t="s">
        <v>59</v>
      </c>
      <c r="B293" s="0" t="s">
        <v>191</v>
      </c>
    </row>
    <row r="294" customFormat="false" ht="15.75" hidden="false" customHeight="false" outlineLevel="0" collapsed="false">
      <c r="A294" s="0" t="s">
        <v>16</v>
      </c>
    </row>
    <row r="295" customFormat="false" ht="15.75" hidden="false" customHeight="false" outlineLevel="0" collapsed="false">
      <c r="A295" s="0" t="s">
        <v>17</v>
      </c>
      <c r="B295" s="0" t="s">
        <v>18</v>
      </c>
      <c r="C295" s="0" t="s">
        <v>61</v>
      </c>
      <c r="D295" s="0" t="s">
        <v>5</v>
      </c>
      <c r="E295" s="0" t="s">
        <v>19</v>
      </c>
      <c r="F295" s="0" t="s">
        <v>12</v>
      </c>
      <c r="G295" s="0" t="s">
        <v>10</v>
      </c>
      <c r="H295" s="0" t="s">
        <v>8</v>
      </c>
    </row>
    <row r="296" customFormat="false" ht="15.75" hidden="false" customHeight="false" outlineLevel="0" collapsed="false">
      <c r="A296" s="0" t="s">
        <v>188</v>
      </c>
      <c r="B296" s="0" t="n">
        <v>1</v>
      </c>
      <c r="C296" s="0" t="s">
        <v>155</v>
      </c>
      <c r="D296" s="0" t="s">
        <v>24</v>
      </c>
      <c r="F296" s="0" t="s">
        <v>25</v>
      </c>
      <c r="G296" s="0" t="s">
        <v>20</v>
      </c>
      <c r="H296" s="0" t="s">
        <v>189</v>
      </c>
    </row>
    <row r="297" customFormat="false" ht="15.75" hidden="false" customHeight="false" outlineLevel="0" collapsed="false">
      <c r="A297" s="0" t="s">
        <v>40</v>
      </c>
      <c r="B297" s="0" t="n">
        <v>0.09375</v>
      </c>
      <c r="C297" s="0" t="s">
        <v>155</v>
      </c>
      <c r="D297" s="0" t="s">
        <v>24</v>
      </c>
      <c r="F297" s="0" t="s">
        <v>41</v>
      </c>
      <c r="G297" s="0" t="s">
        <v>28</v>
      </c>
      <c r="H297" s="0" t="s">
        <v>42</v>
      </c>
    </row>
    <row r="298" customFormat="false" ht="15.75" hidden="false" customHeight="false" outlineLevel="0" collapsed="false">
      <c r="A298" s="0" t="s">
        <v>90</v>
      </c>
      <c r="B298" s="0" t="n">
        <v>31.25</v>
      </c>
      <c r="C298" s="0" t="s">
        <v>155</v>
      </c>
      <c r="D298" s="0" t="s">
        <v>45</v>
      </c>
      <c r="F298" s="0" t="s">
        <v>25</v>
      </c>
      <c r="G298" s="0" t="s">
        <v>28</v>
      </c>
      <c r="H298" s="0" t="s">
        <v>91</v>
      </c>
    </row>
    <row r="300" customFormat="false" ht="15.75" hidden="false" customHeight="false" outlineLevel="0" collapsed="false">
      <c r="A300" s="0" t="s">
        <v>3</v>
      </c>
      <c r="B300" s="0" t="s">
        <v>192</v>
      </c>
    </row>
    <row r="301" customFormat="false" ht="15.75" hidden="false" customHeight="false" outlineLevel="0" collapsed="false">
      <c r="A301" s="0" t="s">
        <v>5</v>
      </c>
      <c r="B301" s="0" t="s">
        <v>24</v>
      </c>
    </row>
    <row r="302" customFormat="false" ht="15.75" hidden="false" customHeight="false" outlineLevel="0" collapsed="false">
      <c r="A302" s="0" t="s">
        <v>7</v>
      </c>
      <c r="B302" s="0" t="n">
        <v>1</v>
      </c>
    </row>
    <row r="303" customFormat="false" ht="15.75" hidden="false" customHeight="false" outlineLevel="0" collapsed="false">
      <c r="A303" s="0" t="s">
        <v>8</v>
      </c>
      <c r="B303" s="0" t="s">
        <v>193</v>
      </c>
    </row>
    <row r="304" customFormat="false" ht="15.75" hidden="false" customHeight="false" outlineLevel="0" collapsed="false">
      <c r="A304" s="0" t="s">
        <v>10</v>
      </c>
      <c r="B304" s="0" t="s">
        <v>11</v>
      </c>
    </row>
    <row r="305" customFormat="false" ht="15.75" hidden="false" customHeight="false" outlineLevel="0" collapsed="false">
      <c r="A305" s="0" t="s">
        <v>12</v>
      </c>
      <c r="B305" s="0" t="s">
        <v>25</v>
      </c>
    </row>
    <row r="306" customFormat="false" ht="15.75" hidden="false" customHeight="false" outlineLevel="0" collapsed="false">
      <c r="A306" s="0" t="s">
        <v>14</v>
      </c>
      <c r="B306" s="5" t="s">
        <v>194</v>
      </c>
    </row>
    <row r="307" customFormat="false" ht="15.75" hidden="false" customHeight="false" outlineLevel="0" collapsed="false">
      <c r="A307" s="0" t="s">
        <v>59</v>
      </c>
      <c r="B307" s="0" t="s">
        <v>191</v>
      </c>
    </row>
    <row r="308" customFormat="false" ht="15.75" hidden="false" customHeight="false" outlineLevel="0" collapsed="false">
      <c r="A308" s="0" t="s">
        <v>16</v>
      </c>
    </row>
    <row r="309" customFormat="false" ht="15.75" hidden="false" customHeight="false" outlineLevel="0" collapsed="false">
      <c r="A309" s="0" t="s">
        <v>17</v>
      </c>
      <c r="B309" s="0" t="s">
        <v>18</v>
      </c>
      <c r="C309" s="0" t="s">
        <v>61</v>
      </c>
      <c r="D309" s="0" t="s">
        <v>5</v>
      </c>
      <c r="E309" s="0" t="s">
        <v>19</v>
      </c>
      <c r="F309" s="0" t="s">
        <v>12</v>
      </c>
      <c r="G309" s="0" t="s">
        <v>10</v>
      </c>
      <c r="H309" s="0" t="s">
        <v>8</v>
      </c>
    </row>
    <row r="310" customFormat="false" ht="15.75" hidden="false" customHeight="false" outlineLevel="0" collapsed="false">
      <c r="A310" s="0" t="s">
        <v>192</v>
      </c>
      <c r="B310" s="0" t="n">
        <v>1</v>
      </c>
      <c r="C310" s="0" t="s">
        <v>155</v>
      </c>
      <c r="D310" s="0" t="s">
        <v>24</v>
      </c>
      <c r="F310" s="0" t="s">
        <v>25</v>
      </c>
      <c r="G310" s="0" t="s">
        <v>20</v>
      </c>
      <c r="H310" s="0" t="s">
        <v>193</v>
      </c>
    </row>
    <row r="311" customFormat="false" ht="15.75" hidden="false" customHeight="false" outlineLevel="0" collapsed="false">
      <c r="A311" s="0" t="s">
        <v>40</v>
      </c>
      <c r="B311" s="0" t="n">
        <v>0.344</v>
      </c>
      <c r="C311" s="0" t="s">
        <v>155</v>
      </c>
      <c r="D311" s="0" t="s">
        <v>24</v>
      </c>
      <c r="F311" s="0" t="s">
        <v>41</v>
      </c>
      <c r="G311" s="0" t="s">
        <v>28</v>
      </c>
      <c r="H311" s="0" t="s">
        <v>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2023-10-06T08:43:58Z</dcterms:created>
  <dc:creator>Romain Sacchi</dc:creator>
  <dc:description/>
  <dc:language>en-GB</dc:language>
  <cp:lastModifiedBy/>
  <dcterms:modified xsi:type="dcterms:W3CDTF">2024-04-03T17:14:57Z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