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ta" sheetId="1" state="visible" r:id="rId2"/>
    <sheet name="normalized" sheetId="2" state="visible" r:id="rId3"/>
    <sheet name="weighted" sheetId="3" state="visible" r:id="rId4"/>
    <sheet name="single score" sheetId="4" state="visible" r:id="rId5"/>
  </sheets>
  <definedNames>
    <definedName function="false" hidden="true" localSheetId="3" name="_xlnm._FilterDatabase" vbProcedure="false">'single score'!$A$1:$I$106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<sst xmlns="http://schemas.openxmlformats.org/spreadsheetml/2006/main" count="2218" uniqueCount="143">
  <si>
    <t xml:space="preserve">Database</t>
  </si>
  <si>
    <t xml:space="preserve">Code</t>
  </si>
  <si>
    <t xml:space="preserve">Name</t>
  </si>
  <si>
    <t xml:space="preserve">Location</t>
  </si>
  <si>
    <t xml:space="preserve">Unit</t>
  </si>
  <si>
    <t xml:space="preserve">Amount</t>
  </si>
  <si>
    <t xml:space="preserve">('EF v3.1', 'acidification', 'accumulated exceedance (AE)')</t>
  </si>
  <si>
    <t xml:space="preserve">('EF v3.1', 'climate change', 'global warming potential (GWP100)')</t>
  </si>
  <si>
    <t xml:space="preserve">('EF v3.1', 'climate change: biogenic', 'global warming potential (GWP100)')</t>
  </si>
  <si>
    <t xml:space="preserve">('EF v3.1', 'climate change: fossil', 'global warming potential (GWP100)')</t>
  </si>
  <si>
    <t xml:space="preserve">('EF v3.1', 'climate change: land use and land use change', 'global warming potential (GWP100)')</t>
  </si>
  <si>
    <t xml:space="preserve">('EF v3.1', 'ecotoxicity: freshwater', 'comparative toxic unit for ecosystems (CTUe)')</t>
  </si>
  <si>
    <t xml:space="preserve">('EF v3.1', 'ecotoxicity: freshwater, inorganics', 'comparative toxic unit for ecosystems (CTUe)')</t>
  </si>
  <si>
    <t xml:space="preserve">('EF v3.1', 'ecotoxicity: freshwater, organics', 'comparative toxic unit for ecosystems (CTUe)')</t>
  </si>
  <si>
    <t xml:space="preserve">('EF v3.1', 'energy resources: non-renewable', 'abiotic depletion potential (ADP): fossil fuels')</t>
  </si>
  <si>
    <t xml:space="preserve">('EF v3.1', 'eutrophication: freshwater', 'fraction of nutrients reaching freshwater end compartment (P)')</t>
  </si>
  <si>
    <t xml:space="preserve">('EF v3.1', 'eutrophication: marine', 'fraction of nutrients reaching marine end compartment (N)')</t>
  </si>
  <si>
    <t xml:space="preserve">('EF v3.1', 'eutrophication: terrestrial', 'accumulated exceedance (AE)')</t>
  </si>
  <si>
    <t xml:space="preserve">('EF v3.1', 'human toxicity: carcinogenic', 'comparative toxic unit for human (CTUh)')</t>
  </si>
  <si>
    <t xml:space="preserve">('EF v3.1', 'human toxicity: carcinogenic, inorganics', 'comparative toxic unit for human (CTUh)')</t>
  </si>
  <si>
    <t xml:space="preserve">('EF v3.1', 'human toxicity: carcinogenic, organics', 'comparative toxic unit for human (CTUh)')</t>
  </si>
  <si>
    <t xml:space="preserve">('EF v3.1', 'human toxicity: non-carcinogenic', 'comparative toxic unit for human (CTUh)')</t>
  </si>
  <si>
    <t xml:space="preserve">('EF v3.1', 'human toxicity: non-carcinogenic, inorganics', 'comparative toxic unit for human (CTUh)')</t>
  </si>
  <si>
    <t xml:space="preserve">('EF v3.1', 'human toxicity: non-carcinogenic, organics', 'comparative toxic unit for human (CTUh)')</t>
  </si>
  <si>
    <t xml:space="preserve">('EF v3.1', 'ionising radiation: human health', 'human exposure efficiency relative to u235')</t>
  </si>
  <si>
    <t xml:space="preserve">('EF v3.1', 'land use', 'soil quality index')</t>
  </si>
  <si>
    <t xml:space="preserve">('EF v3.1', 'material resources: metals/minerals', 'abiotic depletion potential (ADP): elements (ultimate reserves)')</t>
  </si>
  <si>
    <t xml:space="preserve">('EF v3.1', 'ozone depletion', 'ozone depletion potential (ODP)')</t>
  </si>
  <si>
    <t xml:space="preserve">('EF v3.1', 'particulate matter formation', 'impact on human health')</t>
  </si>
  <si>
    <t xml:space="preserve">('EF v3.1', 'photochemical oxidant formation: human health', 'tropospheric ozone concentration increase')</t>
  </si>
  <si>
    <t xml:space="preserve">('EF v3.1', 'water use', 'user deprivation potential (deprivation-weighted water consumption)')</t>
  </si>
  <si>
    <t xml:space="preserve">Singlefamilywood_cutoff391</t>
  </si>
  <si>
    <t xml:space="preserve">b29599f03603dbb2d63ecbccd8173014</t>
  </si>
  <si>
    <t xml:space="preserve">Singlefamilywood C2G</t>
  </si>
  <si>
    <t xml:space="preserve">DK</t>
  </si>
  <si>
    <t xml:space="preserve">square meter</t>
  </si>
  <si>
    <t xml:space="preserve">Multifamilyconventional_cutoff391</t>
  </si>
  <si>
    <t xml:space="preserve">efdac1b5ffaa0b1abc41d2e6eb6a4076</t>
  </si>
  <si>
    <t xml:space="preserve">Multifamilyconventional C2G</t>
  </si>
  <si>
    <t xml:space="preserve">Singlefamilyconventional_cutoff391</t>
  </si>
  <si>
    <t xml:space="preserve">9aa0e25f86a6871358e2cfb66dc994a2</t>
  </si>
  <si>
    <t xml:space="preserve">Singlefamilyconventional C2G</t>
  </si>
  <si>
    <t xml:space="preserve">Multifamilywood_cutoff391</t>
  </si>
  <si>
    <t xml:space="preserve">5f1a5cb518e97cd1a07f16c586bc36f3</t>
  </si>
  <si>
    <t xml:space="preserve">Multifamilywood C2G</t>
  </si>
  <si>
    <t xml:space="preserve">Multifamilyconventional_ecoinvent_cutoff_3.9_remind_SSP2-Base_2035_dk-scenarios</t>
  </si>
  <si>
    <t xml:space="preserve">Singlefamilywood_ecoinvent_cutoff_3.9_remind_SSP2-Base_2035_dk-scenarios</t>
  </si>
  <si>
    <t xml:space="preserve">Multifamilyconventional_ecoinvent_cutoff_3.9_image_SSP2-Base_2010_denmark-retrospective-lca</t>
  </si>
  <si>
    <t xml:space="preserve">Multifamilyconventional_ecoinvent_cutoff_3.9_remind_SSP2-Base_2050_dk-scenarios</t>
  </si>
  <si>
    <t xml:space="preserve">Singlefamilyconventional_ecoinvent_cutoff_3.9_remind_SSP2-Base_2050_dk-scenarios</t>
  </si>
  <si>
    <t xml:space="preserve">Multifamilywood_ecoinvent_cutoff_3.9_remind_SSP2-Base_2050_dk-scenarios</t>
  </si>
  <si>
    <t xml:space="preserve">Multifamilywood_ecoinvent_cutoff_3.9_image_SSP2-Base_2010_denmark-retrospective-lca</t>
  </si>
  <si>
    <t xml:space="preserve">Singlefamilyconventional_ecoinvent_cutoff_3.9_image_SSP2-Base_2010_denmark-retrospective-lca</t>
  </si>
  <si>
    <t xml:space="preserve">Singlefamilywood_ecoinvent_cutoff_3.9_image_SSP2-Base_2010_denmark-retrospective-lca</t>
  </si>
  <si>
    <t xml:space="preserve">Singlefamilywood_ecoinvent_cutoff_3.9_remind_SSP2-Base_2050_dk-scenarios</t>
  </si>
  <si>
    <t xml:space="preserve">Multifamilywood_ecoinvent_cutoff_3.9_remind_SSP2-Base_2035_dk-scenarios</t>
  </si>
  <si>
    <t xml:space="preserve">Singlefamilyconventional_ecoinvent_cutoff_3.9_remind_SSP2-Base_2035_dk-scenarios</t>
  </si>
  <si>
    <t xml:space="preserve">tinyhouse_ecoinvent_cutoff_3.9_remind_SSP2-Base_2035_dk-scenarios</t>
  </si>
  <si>
    <t xml:space="preserve">809c8cb31a5d673f1b78107b11868d8e</t>
  </si>
  <si>
    <t xml:space="preserve">tiny house C2G</t>
  </si>
  <si>
    <t xml:space="preserve">tinyhouse_cutoff391</t>
  </si>
  <si>
    <t xml:space="preserve">tinyhouse_ecoinvent_cutoff_3.9_remind_SSP2-Base_2050_dk-scenarios</t>
  </si>
  <si>
    <t xml:space="preserve">tinyhouse_ecoinvent_cutoff_3.9_image_SSP2-Base_2010_denmark-retrospective-lca</t>
  </si>
  <si>
    <t xml:space="preserve">grobund tinyhouse_ecoinvent_cutoff_3.9_remind_SSP2-Base_2050_dk-scenarios</t>
  </si>
  <si>
    <t xml:space="preserve">38b37f4e6a41e3644c4c63d2b4a4d801</t>
  </si>
  <si>
    <t xml:space="preserve">ecococon tinyhouse C2G</t>
  </si>
  <si>
    <t xml:space="preserve">9b2a24e2316b53343fd61f6e17a7469e</t>
  </si>
  <si>
    <t xml:space="preserve">wood tinyhouse C2G</t>
  </si>
  <si>
    <t xml:space="preserve">grobund tinyhouse_ecoinvent_cutoff_3.9_image_SSP2-Base_2010_denmark-retrospective-lca</t>
  </si>
  <si>
    <t xml:space="preserve">grobund tinyhouse_ecoinvent_cutoff_3.9_remind_SSP2-Base_2035_dk-scenarios</t>
  </si>
  <si>
    <t xml:space="preserve">grobund tinyhouse_cutoff391</t>
  </si>
  <si>
    <t xml:space="preserve">Singlefamilyconventional_ecoinvent_cutoff_3.9_image_SSP2-Base_1970_denmark-retrospective-lca</t>
  </si>
  <si>
    <t xml:space="preserve">tinyhouse_ecoinvent_cutoff_3.9_image_SSP2-Base_1970_denmark-retrospective-lca</t>
  </si>
  <si>
    <t xml:space="preserve">grobund tinyhouse_ecoinvent_cutoff_3.9_image_SSP2-Base_1970_denmark-retrospective-lca</t>
  </si>
  <si>
    <t xml:space="preserve">Multifamilyconventional_ecoinvent_cutoff_3.9_image_SSP2-Base_1970_denmark-retrospective-lca</t>
  </si>
  <si>
    <t xml:space="preserve">Singlefamilywood_ecoinvent_cutoff_3.9_image_SSP2-Base_1970_denmark-retrospective-lca</t>
  </si>
  <si>
    <t xml:space="preserve">Multifamilywood_ecoinvent_cutoff_3.9_image_SSP2-Base_1970_denmark-retrospective-lca</t>
  </si>
  <si>
    <t xml:space="preserve">Multifamilywood_ecoinvent_cutoff_3.9_remind_SSP5-PkBudg500_2035_dk-scenarios</t>
  </si>
  <si>
    <t xml:space="preserve">Multifamilywood_ecoinvent_cutoff_3.9_remind_SSP1-PkBudg500_2050_dk-scenarios</t>
  </si>
  <si>
    <t xml:space="preserve">Multifamilywood_ecoinvent_cutoff_3.9_remind_SSP5-Base_2050_dk-scenarios</t>
  </si>
  <si>
    <t xml:space="preserve">Multifamilywood_ecoinvent_cutoff_3.9_remind_SSP5-PkBudg500_2050_dk-scenarios</t>
  </si>
  <si>
    <t xml:space="preserve">Singlefamilywood_ecoinvent_cutoff_3.9_remind_SSP1-PkBudg500_2035_dk-scenarios</t>
  </si>
  <si>
    <t xml:space="preserve">grobund tinyhouse_ecoinvent_cutoff_3.9_remind_SSP1-Base_2035_dk-scenarios</t>
  </si>
  <si>
    <t xml:space="preserve">Singlefamilyconventional_ecoinvent_cutoff_3.9_remind_SSP2-PkBudg500_2035_dk-scenarios</t>
  </si>
  <si>
    <t xml:space="preserve">Multifamilyconventional_ecoinvent_cutoff_3.9_remind_SSP1-PkBudg500_2050_dk-scenarios</t>
  </si>
  <si>
    <t xml:space="preserve">Multifamilywood_ecoinvent_cutoff_3.9_remind_SSP1-PkBudg500_2035_dk-scenarios</t>
  </si>
  <si>
    <t xml:space="preserve">Multifamilyconventional_ecoinvent_cutoff_3.9_remind_SSP1-PkBudg500_2035_dk-scenarios</t>
  </si>
  <si>
    <t xml:space="preserve">tinyhouse_ecoinvent_cutoff_3.9_remind_SSP1-PkBudg500_2035_dk-scenarios</t>
  </si>
  <si>
    <t xml:space="preserve">Singlefamilywood_ecoinvent_cutoff_3.9_remind_SSP1-Base_2050_dk-scenarios</t>
  </si>
  <si>
    <t xml:space="preserve">grobund tinyhouse_ecoinvent_cutoff_3.9_remind_SSP2-PkBudg500_2050_dk-scenarios</t>
  </si>
  <si>
    <t xml:space="preserve">Singlefamilyconventional_ecoinvent_cutoff_3.9_remind_SSP5-Base_2035_dk-scenarios</t>
  </si>
  <si>
    <t xml:space="preserve">grobund tinyhouse_ecoinvent_cutoff_3.9_remind_SSP5-PkBudg500_2035_dk-scenarios</t>
  </si>
  <si>
    <t xml:space="preserve">grobund tinyhouse_ecoinvent_cutoff_3.9_remind_SSP5-Base_2050_dk-scenarios</t>
  </si>
  <si>
    <t xml:space="preserve">Multifamilyconventional_ecoinvent_cutoff_3.9_remind_SSP2-PkBudg500_2035_dk-scenarios</t>
  </si>
  <si>
    <t xml:space="preserve">tinyhouse_ecoinvent_cutoff_3.9_remind_SSP2-PkBudg500_2035_dk-scenarios</t>
  </si>
  <si>
    <t xml:space="preserve">Singlefamilywood_ecoinvent_cutoff_3.9_remind_SSP2-PkBudg500_2050_dk-scenarios</t>
  </si>
  <si>
    <t xml:space="preserve">tinyhouse_ecoinvent_cutoff_3.9_remind_SSP5-PkBudg500_2035_dk-scenarios</t>
  </si>
  <si>
    <t xml:space="preserve">tinyhouse_ecoinvent_cutoff_3.9_remind_SSP5-Base_2050_dk-scenarios</t>
  </si>
  <si>
    <t xml:space="preserve">Singlefamilyconventional_ecoinvent_cutoff_3.9_remind_SSP1-Base_2050_dk-scenarios</t>
  </si>
  <si>
    <t xml:space="preserve">Singlefamilywood_ecoinvent_cutoff_3.9_remind_SSP1-PkBudg500_2050_dk-scenarios</t>
  </si>
  <si>
    <t xml:space="preserve">Multifamilywood_ecoinvent_cutoff_3.9_remind_SSP2-PkBudg500_2050_dk-scenarios</t>
  </si>
  <si>
    <t xml:space="preserve">Multifamilywood_ecoinvent_cutoff_3.9_remind_SSP5-Base_2035_dk-scenarios</t>
  </si>
  <si>
    <t xml:space="preserve">tinyhouse_ecoinvent_cutoff_3.9_remind_SSP1-PkBudg500_2050_dk-scenarios</t>
  </si>
  <si>
    <t xml:space="preserve">grobund tinyhouse_ecoinvent_cutoff_3.9_remind_SSP2-PkBudg500_2035_dk-scenarios</t>
  </si>
  <si>
    <t xml:space="preserve">Singlefamilyconventional_ecoinvent_cutoff_3.9_remind_SSP1-Base_2035_dk-scenarios</t>
  </si>
  <si>
    <t xml:space="preserve">Singlefamilyconventional_ecoinvent_cutoff_3.9_remind_SSP1-PkBudg500_2050_dk-scenarios</t>
  </si>
  <si>
    <t xml:space="preserve">grobund tinyhouse_ecoinvent_cutoff_3.9_remind_SSP1-Base_2050_dk-scenarios</t>
  </si>
  <si>
    <t xml:space="preserve">Multifamilyconventional_ecoinvent_cutoff_3.9_remind_SSP1-Base_2050_dk-scenarios</t>
  </si>
  <si>
    <t xml:space="preserve">Multifamilyconventional_ecoinvent_cutoff_3.9_remind_SSP5-PkBudg500_2035_dk-scenarios</t>
  </si>
  <si>
    <t xml:space="preserve">Singlefamilyconventional_ecoinvent_cutoff_3.9_remind_SSP5-PkBudg500_2035_dk-scenarios</t>
  </si>
  <si>
    <t xml:space="preserve">grobund tinyhouse_ecoinvent_cutoff_3.9_remind_SSP1-PkBudg500_2050_dk-scenarios</t>
  </si>
  <si>
    <t xml:space="preserve">Multifamilyconventional_ecoinvent_cutoff_3.9_remind_SSP5-Base_2035_dk-scenarios</t>
  </si>
  <si>
    <t xml:space="preserve">tinyhouse_ecoinvent_cutoff_3.9_remind_SSP2-PkBudg500_2050_dk-scenarios</t>
  </si>
  <si>
    <t xml:space="preserve">Singlefamilyconventional_ecoinvent_cutoff_3.9_remind_SSP1-PkBudg500_2035_dk-scenarios</t>
  </si>
  <si>
    <t xml:space="preserve">tinyhouse_ecoinvent_cutoff_3.9_remind_SSP5-Base_2035_dk-scenarios</t>
  </si>
  <si>
    <t xml:space="preserve">grobund tinyhouse_ecoinvent_cutoff_3.9_remind_SSP1-PkBudg500_2035_dk-scenarios</t>
  </si>
  <si>
    <t xml:space="preserve">Multifamilyconventional_ecoinvent_cutoff_3.9_remind_SSP2-PkBudg500_2050_dk-scenarios</t>
  </si>
  <si>
    <t xml:space="preserve">Singlefamilywood_ecoinvent_cutoff_3.9_remind_SSP5-PkBudg500_2035_dk-scenarios</t>
  </si>
  <si>
    <t xml:space="preserve">grobund tinyhouse_ecoinvent_cutoff_3.9_remind_SSP5-Base_2035_dk-scenarios</t>
  </si>
  <si>
    <t xml:space="preserve">Singlefamilyconventional_ecoinvent_cutoff_3.9_remind_SSP2-PkBudg500_2050_dk-scenarios</t>
  </si>
  <si>
    <t xml:space="preserve">Singlefamilywood_ecoinvent_cutoff_3.9_remind_SSP5-Base_2035_dk-scenarios</t>
  </si>
  <si>
    <t xml:space="preserve">Multifamilyconventional_ecoinvent_cutoff_3.9_remind_SSP5-PkBudg500_2050_dk-scenarios</t>
  </si>
  <si>
    <t xml:space="preserve">Singlefamilyconventional_ecoinvent_cutoff_3.9_remind_SSP5-Base_2050_dk-scenarios</t>
  </si>
  <si>
    <t xml:space="preserve">Singlefamilywood_ecoinvent_cutoff_3.9_remind_SSP2-PkBudg500_2035_dk-scenarios</t>
  </si>
  <si>
    <t xml:space="preserve">Singlefamilyconventional_ecoinvent_cutoff_3.9_remind_SSP5-PkBudg500_2050_dk-scenarios</t>
  </si>
  <si>
    <t xml:space="preserve">Multifamilyconventional_ecoinvent_cutoff_3.9_remind_SSP1-Base_2035_dk-scenarios</t>
  </si>
  <si>
    <t xml:space="preserve">Multifamilywood_ecoinvent_cutoff_3.9_remind_SSP1-Base_2050_dk-scenarios</t>
  </si>
  <si>
    <t xml:space="preserve">Multifamilyconventional_ecoinvent_cutoff_3.9_remind_SSP5-Base_2050_dk-scenarios</t>
  </si>
  <si>
    <t xml:space="preserve">Multifamilywood_ecoinvent_cutoff_3.9_remind_SSP1-Base_2035_dk-scenarios</t>
  </si>
  <si>
    <t xml:space="preserve">tinyhouse_ecoinvent_cutoff_3.9_remind_SSP1-Base_2050_dk-scenarios</t>
  </si>
  <si>
    <t xml:space="preserve">tinyhouse_ecoinvent_cutoff_3.9_remind_SSP5-PkBudg500_2050_dk-scenarios</t>
  </si>
  <si>
    <t xml:space="preserve">Singlefamilywood_ecoinvent_cutoff_3.9_remind_SSP1-Base_2035_dk-scenarios</t>
  </si>
  <si>
    <t xml:space="preserve">Singlefamilywood_ecoinvent_cutoff_3.9_remind_SSP5-Base_2050_dk-scenarios</t>
  </si>
  <si>
    <t xml:space="preserve">Multifamilywood_ecoinvent_cutoff_3.9_remind_SSP2-PkBudg500_2035_dk-scenarios</t>
  </si>
  <si>
    <t xml:space="preserve">grobund tinyhouse_ecoinvent_cutoff_3.9_remind_SSP5-PkBudg500_2050_dk-scenarios</t>
  </si>
  <si>
    <t xml:space="preserve">tinyhouse_ecoinvent_cutoff_3.9_remind_SSP1-Base_2035_dk-scenarios</t>
  </si>
  <si>
    <t xml:space="preserve">Singlefamilywood_ecoinvent_cutoff_3.9_remind_SSP5-PkBudg500_2050_dk-scenarios</t>
  </si>
  <si>
    <t xml:space="preserve">single score</t>
  </si>
  <si>
    <t xml:space="preserve">year</t>
  </si>
  <si>
    <t xml:space="preserve">average</t>
  </si>
  <si>
    <t xml:space="preserve">max</t>
  </si>
  <si>
    <t xml:space="preserve">min</t>
  </si>
  <si>
    <t xml:space="preserve">grobund tinyhouse C2G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</si>
</sst>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customFormat="false" ht="15" hidden="false" customHeight="false" outlineLevel="0" collapsed="false">
      <c r="A2" s="1" t="n">
        <v>0</v>
      </c>
      <c r="B2" s="0" t="s">
        <v>31</v>
      </c>
      <c r="C2" s="0" t="s">
        <v>32</v>
      </c>
      <c r="D2" s="0" t="s">
        <v>33</v>
      </c>
      <c r="E2" s="0" t="s">
        <v>34</v>
      </c>
      <c r="F2" s="0" t="s">
        <v>35</v>
      </c>
      <c r="G2" s="0" t="n">
        <v>55</v>
      </c>
      <c r="H2" s="0" t="n">
        <v>5.69144940871061</v>
      </c>
      <c r="I2" s="0" t="n">
        <v>1557.19612291076</v>
      </c>
      <c r="J2" s="0" t="n">
        <v>17.0956266315498</v>
      </c>
      <c r="K2" s="0" t="n">
        <v>1537.2267742375</v>
      </c>
      <c r="L2" s="0" t="n">
        <v>2.87372204170714</v>
      </c>
      <c r="M2" s="0" t="n">
        <v>4360.07872545112</v>
      </c>
      <c r="N2" s="0" t="n">
        <v>3962.75587702485</v>
      </c>
      <c r="O2" s="0" t="n">
        <v>397.322848426269</v>
      </c>
      <c r="P2" s="0" t="n">
        <v>18925.8492566672</v>
      </c>
      <c r="Q2" s="0" t="n">
        <v>0.421009412696625</v>
      </c>
      <c r="R2" s="0" t="n">
        <v>1.32969040398908</v>
      </c>
      <c r="S2" s="0" t="n">
        <v>15.4953915415901</v>
      </c>
      <c r="T2" s="0" t="n">
        <v>1.15847585288027E-006</v>
      </c>
      <c r="U2" s="0" t="n">
        <v>5.40579411499894E-007</v>
      </c>
      <c r="V2" s="0" t="n">
        <v>6.17896441380376E-007</v>
      </c>
      <c r="W2" s="0" t="n">
        <v>1.46978734192423E-005</v>
      </c>
      <c r="X2" s="0" t="n">
        <v>1.40770583550665E-005</v>
      </c>
      <c r="Y2" s="0" t="n">
        <v>6.20815064175782E-007</v>
      </c>
      <c r="Z2" s="0" t="n">
        <v>14.5848951706323</v>
      </c>
      <c r="AA2" s="0" t="n">
        <v>50525.7823893311</v>
      </c>
      <c r="AB2" s="0" t="n">
        <v>0.00377827981507985</v>
      </c>
      <c r="AC2" s="0" t="n">
        <v>4.03727925391951E-005</v>
      </c>
      <c r="AD2" s="0" t="n">
        <v>0.000145856231743328</v>
      </c>
      <c r="AE2" s="0" t="n">
        <v>6.00619689362349</v>
      </c>
      <c r="AF2" s="0" t="n">
        <v>171.169219519409</v>
      </c>
    </row>
    <row r="3" customFormat="false" ht="15" hidden="false" customHeight="false" outlineLevel="0" collapsed="false">
      <c r="A3" s="1" t="n">
        <v>1</v>
      </c>
      <c r="B3" s="0" t="s">
        <v>36</v>
      </c>
      <c r="C3" s="0" t="s">
        <v>37</v>
      </c>
      <c r="D3" s="0" t="s">
        <v>38</v>
      </c>
      <c r="E3" s="0" t="s">
        <v>34</v>
      </c>
      <c r="F3" s="0" t="s">
        <v>35</v>
      </c>
      <c r="G3" s="0" t="n">
        <v>44</v>
      </c>
      <c r="H3" s="0" t="n">
        <v>3.83684978341607</v>
      </c>
      <c r="I3" s="0" t="n">
        <v>1014.24532317599</v>
      </c>
      <c r="J3" s="0" t="n">
        <v>10.0219305975809</v>
      </c>
      <c r="K3" s="0" t="n">
        <v>1002.69123528846</v>
      </c>
      <c r="L3" s="0" t="n">
        <v>1.53215728995422</v>
      </c>
      <c r="M3" s="0" t="n">
        <v>2886.69372918741</v>
      </c>
      <c r="N3" s="0" t="n">
        <v>2665.13269637086</v>
      </c>
      <c r="O3" s="0" t="n">
        <v>221.561032816548</v>
      </c>
      <c r="P3" s="0" t="n">
        <v>11872.0592049369</v>
      </c>
      <c r="Q3" s="0" t="n">
        <v>0.280492508327483</v>
      </c>
      <c r="R3" s="0" t="n">
        <v>0.888327238953842</v>
      </c>
      <c r="S3" s="0" t="n">
        <v>10.3226609587649</v>
      </c>
      <c r="T3" s="0" t="n">
        <v>9.83552381642571E-007</v>
      </c>
      <c r="U3" s="0" t="n">
        <v>3.87377151232518E-007</v>
      </c>
      <c r="V3" s="0" t="n">
        <v>5.96175230410053E-007</v>
      </c>
      <c r="W3" s="0" t="n">
        <v>9.69387581268399E-006</v>
      </c>
      <c r="X3" s="0" t="n">
        <v>9.3051476472228E-006</v>
      </c>
      <c r="Y3" s="0" t="n">
        <v>3.8872816546119E-007</v>
      </c>
      <c r="Z3" s="0" t="n">
        <v>15.1745556566876</v>
      </c>
      <c r="AA3" s="0" t="n">
        <v>22687.8066255042</v>
      </c>
      <c r="AB3" s="0" t="n">
        <v>0.0031089856594793</v>
      </c>
      <c r="AC3" s="0" t="n">
        <v>2.49492300189087E-005</v>
      </c>
      <c r="AD3" s="0" t="n">
        <v>0.000130601355545936</v>
      </c>
      <c r="AE3" s="0" t="n">
        <v>3.87237283292222</v>
      </c>
      <c r="AF3" s="0" t="n">
        <v>135.173324095157</v>
      </c>
    </row>
    <row r="4" customFormat="false" ht="15" hidden="false" customHeight="false" outlineLevel="0" collapsed="false">
      <c r="A4" s="1" t="n">
        <v>2</v>
      </c>
      <c r="B4" s="0" t="s">
        <v>39</v>
      </c>
      <c r="C4" s="0" t="s">
        <v>40</v>
      </c>
      <c r="D4" s="0" t="s">
        <v>41</v>
      </c>
      <c r="E4" s="0" t="s">
        <v>34</v>
      </c>
      <c r="F4" s="0" t="s">
        <v>35</v>
      </c>
      <c r="G4" s="0" t="n">
        <v>55</v>
      </c>
      <c r="H4" s="0" t="n">
        <v>5.95119546831501</v>
      </c>
      <c r="I4" s="0" t="n">
        <v>1651.26414452777</v>
      </c>
      <c r="J4" s="0" t="n">
        <v>16.9990508472667</v>
      </c>
      <c r="K4" s="0" t="n">
        <v>1630.86403755168</v>
      </c>
      <c r="L4" s="0" t="n">
        <v>3.40105612883192</v>
      </c>
      <c r="M4" s="0" t="n">
        <v>4672.68702254809</v>
      </c>
      <c r="N4" s="0" t="n">
        <v>4212.69226332154</v>
      </c>
      <c r="O4" s="0" t="n">
        <v>459.994759226541</v>
      </c>
      <c r="P4" s="0" t="n">
        <v>19572.2259946357</v>
      </c>
      <c r="Q4" s="0" t="n">
        <v>0.428868949634431</v>
      </c>
      <c r="R4" s="0" t="n">
        <v>1.37392992814706</v>
      </c>
      <c r="S4" s="0" t="n">
        <v>15.9688281609736</v>
      </c>
      <c r="T4" s="0" t="n">
        <v>1.23139574994311E-006</v>
      </c>
      <c r="U4" s="0" t="n">
        <v>5.74314088021102E-007</v>
      </c>
      <c r="V4" s="0" t="n">
        <v>6.57081661922008E-007</v>
      </c>
      <c r="W4" s="0" t="n">
        <v>1.53009376403234E-005</v>
      </c>
      <c r="X4" s="0" t="n">
        <v>1.46571861666281E-005</v>
      </c>
      <c r="Y4" s="0" t="n">
        <v>6.43751473695323E-007</v>
      </c>
      <c r="Z4" s="0" t="n">
        <v>19.7005425768591</v>
      </c>
      <c r="AA4" s="0" t="n">
        <v>38074.0741569909</v>
      </c>
      <c r="AB4" s="0" t="n">
        <v>0.00456068495649626</v>
      </c>
      <c r="AC4" s="0" t="n">
        <v>4.19146465223108E-005</v>
      </c>
      <c r="AD4" s="0" t="n">
        <v>0.000184389410298218</v>
      </c>
      <c r="AE4" s="0" t="n">
        <v>6.1428302467511</v>
      </c>
      <c r="AF4" s="0" t="n">
        <v>192.569091565091</v>
      </c>
    </row>
    <row r="5" customFormat="false" ht="15" hidden="false" customHeight="false" outlineLevel="0" collapsed="false">
      <c r="A5" s="1" t="n">
        <v>3</v>
      </c>
      <c r="B5" s="0" t="s">
        <v>42</v>
      </c>
      <c r="C5" s="0" t="s">
        <v>43</v>
      </c>
      <c r="D5" s="0" t="s">
        <v>44</v>
      </c>
      <c r="E5" s="0" t="s">
        <v>34</v>
      </c>
      <c r="F5" s="0" t="s">
        <v>35</v>
      </c>
      <c r="G5" s="0" t="n">
        <v>44</v>
      </c>
      <c r="H5" s="0" t="n">
        <v>3.33939050074882</v>
      </c>
      <c r="I5" s="0" t="n">
        <v>877.933867248241</v>
      </c>
      <c r="J5" s="0" t="n">
        <v>10.1347522399014</v>
      </c>
      <c r="K5" s="0" t="n">
        <v>866.318844122008</v>
      </c>
      <c r="L5" s="0" t="n">
        <v>1.48027088633208</v>
      </c>
      <c r="M5" s="0" t="n">
        <v>2449.48614827632</v>
      </c>
      <c r="N5" s="0" t="n">
        <v>2253.0631960687</v>
      </c>
      <c r="O5" s="0" t="n">
        <v>196.422952207625</v>
      </c>
      <c r="P5" s="0" t="n">
        <v>10874.9315170338</v>
      </c>
      <c r="Q5" s="0" t="n">
        <v>0.243544301662779</v>
      </c>
      <c r="R5" s="0" t="n">
        <v>0.789242146587313</v>
      </c>
      <c r="S5" s="0" t="n">
        <v>9.26451522289871</v>
      </c>
      <c r="T5" s="0" t="n">
        <v>6.29408738883999E-007</v>
      </c>
      <c r="U5" s="0" t="n">
        <v>2.04834760232372E-007</v>
      </c>
      <c r="V5" s="0" t="n">
        <v>4.24573978651626E-007</v>
      </c>
      <c r="W5" s="0" t="n">
        <v>8.53331692975988E-006</v>
      </c>
      <c r="X5" s="0" t="n">
        <v>8.17670960406642E-006</v>
      </c>
      <c r="Y5" s="0" t="n">
        <v>3.56607325693458E-007</v>
      </c>
      <c r="Z5" s="0" t="n">
        <v>10.6145653272558</v>
      </c>
      <c r="AA5" s="0" t="n">
        <v>36348.1613423289</v>
      </c>
      <c r="AB5" s="0" t="n">
        <v>0.00304272186942627</v>
      </c>
      <c r="AC5" s="0" t="n">
        <v>2.35301382343902E-005</v>
      </c>
      <c r="AD5" s="0" t="n">
        <v>8.61996053679941E-005</v>
      </c>
      <c r="AE5" s="0" t="n">
        <v>3.49516905055795</v>
      </c>
      <c r="AF5" s="0" t="n">
        <v>108.00219902888</v>
      </c>
    </row>
    <row r="6" customFormat="false" ht="15" hidden="false" customHeight="false" outlineLevel="0" collapsed="false">
      <c r="A6" s="1" t="n">
        <v>4</v>
      </c>
      <c r="B6" s="0" t="s">
        <v>45</v>
      </c>
      <c r="C6" s="0" t="s">
        <v>37</v>
      </c>
      <c r="D6" s="0" t="s">
        <v>38</v>
      </c>
      <c r="E6" s="0" t="s">
        <v>34</v>
      </c>
      <c r="F6" s="0" t="s">
        <v>35</v>
      </c>
      <c r="G6" s="0" t="n">
        <v>44</v>
      </c>
      <c r="H6" s="0" t="n">
        <v>2.96310260858766</v>
      </c>
      <c r="I6" s="0" t="n">
        <v>452.848918631837</v>
      </c>
      <c r="J6" s="0" t="n">
        <v>9.53108804607088</v>
      </c>
      <c r="K6" s="0" t="n">
        <v>440.735876476257</v>
      </c>
      <c r="L6" s="0" t="n">
        <v>2.58195410950894</v>
      </c>
      <c r="M6" s="0" t="n">
        <v>2139.05358104362</v>
      </c>
      <c r="N6" s="0" t="n">
        <v>1826.74506749269</v>
      </c>
      <c r="O6" s="0" t="n">
        <v>312.30851355093</v>
      </c>
      <c r="P6" s="0" t="n">
        <v>5999.92031722479</v>
      </c>
      <c r="Q6" s="0" t="n">
        <v>0.190599257772717</v>
      </c>
      <c r="R6" s="0" t="n">
        <v>0.596750836954542</v>
      </c>
      <c r="S6" s="0" t="n">
        <v>6.0785225453137</v>
      </c>
      <c r="T6" s="0" t="n">
        <v>9.88552536061739E-007</v>
      </c>
      <c r="U6" s="0" t="n">
        <v>5.00495489569978E-007</v>
      </c>
      <c r="V6" s="0" t="n">
        <v>4.88057046491761E-007</v>
      </c>
      <c r="W6" s="0" t="n">
        <v>1.29480882747118E-005</v>
      </c>
      <c r="X6" s="0" t="n">
        <v>1.25849208578247E-005</v>
      </c>
      <c r="Y6" s="0" t="n">
        <v>3.63167416887155E-007</v>
      </c>
      <c r="Z6" s="0" t="n">
        <v>66.6275929354525</v>
      </c>
      <c r="AA6" s="0" t="n">
        <v>8788.46115952489</v>
      </c>
      <c r="AB6" s="0" t="n">
        <v>0.00626074417644947</v>
      </c>
      <c r="AC6" s="0" t="n">
        <v>2.56949922227583E-005</v>
      </c>
      <c r="AD6" s="0" t="n">
        <v>0.000176008179028056</v>
      </c>
      <c r="AE6" s="0" t="n">
        <v>1.79903543444358</v>
      </c>
      <c r="AF6" s="0" t="n">
        <v>438.831477285836</v>
      </c>
    </row>
    <row r="7" customFormat="false" ht="15" hidden="false" customHeight="false" outlineLevel="0" collapsed="false">
      <c r="A7" s="1" t="n">
        <v>5</v>
      </c>
      <c r="B7" s="0" t="s">
        <v>46</v>
      </c>
      <c r="C7" s="0" t="s">
        <v>32</v>
      </c>
      <c r="D7" s="0" t="s">
        <v>33</v>
      </c>
      <c r="E7" s="0" t="s">
        <v>34</v>
      </c>
      <c r="F7" s="0" t="s">
        <v>35</v>
      </c>
      <c r="G7" s="0" t="n">
        <v>55</v>
      </c>
      <c r="H7" s="0" t="n">
        <v>4.28192126750301</v>
      </c>
      <c r="I7" s="0" t="n">
        <v>624.398305051995</v>
      </c>
      <c r="J7" s="0" t="n">
        <v>16.2534047426092</v>
      </c>
      <c r="K7" s="0" t="n">
        <v>603.489223861201</v>
      </c>
      <c r="L7" s="0" t="n">
        <v>4.65567644818487</v>
      </c>
      <c r="M7" s="0" t="n">
        <v>3154.30050898708</v>
      </c>
      <c r="N7" s="0" t="n">
        <v>2588.7842224487</v>
      </c>
      <c r="O7" s="0" t="n">
        <v>565.516286538377</v>
      </c>
      <c r="P7" s="0" t="n">
        <v>9110.9987572454</v>
      </c>
      <c r="Q7" s="0" t="n">
        <v>0.270459835725143</v>
      </c>
      <c r="R7" s="0" t="n">
        <v>0.873504198233793</v>
      </c>
      <c r="S7" s="0" t="n">
        <v>8.63352164485841</v>
      </c>
      <c r="T7" s="0" t="n">
        <v>1.11160623565241E-006</v>
      </c>
      <c r="U7" s="0" t="n">
        <v>6.30084448696093E-007</v>
      </c>
      <c r="V7" s="0" t="n">
        <v>4.81521786956312E-007</v>
      </c>
      <c r="W7" s="0" t="n">
        <v>2.04320454334684E-005</v>
      </c>
      <c r="X7" s="0" t="n">
        <v>1.98442522656834E-005</v>
      </c>
      <c r="Y7" s="0" t="n">
        <v>5.87793167784969E-007</v>
      </c>
      <c r="Z7" s="0" t="n">
        <v>108.500435699352</v>
      </c>
      <c r="AA7" s="0" t="n">
        <v>26663.330825792</v>
      </c>
      <c r="AB7" s="0" t="n">
        <v>0.00895020648613351</v>
      </c>
      <c r="AC7" s="0" t="n">
        <v>4.12551053069573E-005</v>
      </c>
      <c r="AD7" s="0" t="n">
        <v>0.000223394847869347</v>
      </c>
      <c r="AE7" s="0" t="n">
        <v>2.58919170917791</v>
      </c>
      <c r="AF7" s="0" t="n">
        <v>692.959677894369</v>
      </c>
    </row>
    <row r="8" customFormat="false" ht="15" hidden="false" customHeight="false" outlineLevel="0" collapsed="false">
      <c r="A8" s="1" t="n">
        <v>6</v>
      </c>
      <c r="B8" s="0" t="s">
        <v>47</v>
      </c>
      <c r="C8" s="0" t="s">
        <v>37</v>
      </c>
      <c r="D8" s="0" t="s">
        <v>38</v>
      </c>
      <c r="E8" s="0" t="s">
        <v>34</v>
      </c>
      <c r="F8" s="0" t="s">
        <v>35</v>
      </c>
      <c r="G8" s="0" t="n">
        <v>44</v>
      </c>
      <c r="H8" s="0" t="n">
        <v>4.04921119973076</v>
      </c>
      <c r="I8" s="0" t="n">
        <v>1098.43017327267</v>
      </c>
      <c r="J8" s="0" t="n">
        <v>11.0701107549274</v>
      </c>
      <c r="K8" s="0" t="n">
        <v>1085.87490121015</v>
      </c>
      <c r="L8" s="0" t="n">
        <v>1.4851613075926</v>
      </c>
      <c r="M8" s="0" t="n">
        <v>3088.44302138235</v>
      </c>
      <c r="N8" s="0" t="n">
        <v>2867.45224638961</v>
      </c>
      <c r="O8" s="0" t="n">
        <v>220.990774992744</v>
      </c>
      <c r="P8" s="0" t="n">
        <v>12700.9446790616</v>
      </c>
      <c r="Q8" s="0" t="n">
        <v>0.295627341139053</v>
      </c>
      <c r="R8" s="0" t="n">
        <v>0.947553747030211</v>
      </c>
      <c r="S8" s="0" t="n">
        <v>11.0765021495405</v>
      </c>
      <c r="T8" s="0" t="n">
        <v>1.02359482682099E-006</v>
      </c>
      <c r="U8" s="0" t="n">
        <v>4.05761532928179E-007</v>
      </c>
      <c r="V8" s="0" t="n">
        <v>6.17833293892812E-007</v>
      </c>
      <c r="W8" s="0" t="n">
        <v>1.04904467965401E-005</v>
      </c>
      <c r="X8" s="0" t="n">
        <v>1.00711274526627E-005</v>
      </c>
      <c r="Y8" s="0" t="n">
        <v>4.193193438774E-007</v>
      </c>
      <c r="Z8" s="0" t="n">
        <v>0.438246065962056</v>
      </c>
      <c r="AA8" s="0" t="n">
        <v>25277.145166705</v>
      </c>
      <c r="AB8" s="0" t="n">
        <v>0.00317109115795106</v>
      </c>
      <c r="AC8" s="0" t="n">
        <v>2.78474681443015E-005</v>
      </c>
      <c r="AD8" s="0" t="n">
        <v>0.000138754778970284</v>
      </c>
      <c r="AE8" s="0" t="n">
        <v>4.17261361589053</v>
      </c>
      <c r="AF8" s="0" t="n">
        <v>119.738893753392</v>
      </c>
    </row>
    <row r="9" customFormat="false" ht="15" hidden="false" customHeight="false" outlineLevel="0" collapsed="false">
      <c r="A9" s="1" t="n">
        <v>7</v>
      </c>
      <c r="B9" s="0" t="s">
        <v>48</v>
      </c>
      <c r="C9" s="0" t="s">
        <v>37</v>
      </c>
      <c r="D9" s="0" t="s">
        <v>38</v>
      </c>
      <c r="E9" s="0" t="s">
        <v>34</v>
      </c>
      <c r="F9" s="0" t="s">
        <v>35</v>
      </c>
      <c r="G9" s="0" t="n">
        <v>44</v>
      </c>
      <c r="H9" s="0" t="n">
        <v>1.96037642587705</v>
      </c>
      <c r="I9" s="0" t="n">
        <v>309.049691348469</v>
      </c>
      <c r="J9" s="0" t="n">
        <v>2.85184419276735</v>
      </c>
      <c r="K9" s="0" t="n">
        <v>304.227876585239</v>
      </c>
      <c r="L9" s="0" t="n">
        <v>1.96997057046221</v>
      </c>
      <c r="M9" s="0" t="n">
        <v>1626.39153930886</v>
      </c>
      <c r="N9" s="0" t="n">
        <v>1399.51758540292</v>
      </c>
      <c r="O9" s="0" t="n">
        <v>226.873953905939</v>
      </c>
      <c r="P9" s="0" t="n">
        <v>3420.25381168716</v>
      </c>
      <c r="Q9" s="0" t="n">
        <v>0.101127540866802</v>
      </c>
      <c r="R9" s="0" t="n">
        <v>0.392275299994418</v>
      </c>
      <c r="S9" s="0" t="n">
        <v>4.67563766376943</v>
      </c>
      <c r="T9" s="0" t="n">
        <v>9.12961818454098E-007</v>
      </c>
      <c r="U9" s="0" t="n">
        <v>4.83742621440558E-007</v>
      </c>
      <c r="V9" s="0" t="n">
        <v>4.2921919701354E-007</v>
      </c>
      <c r="W9" s="0" t="n">
        <v>8.04664273336007E-006</v>
      </c>
      <c r="X9" s="0" t="n">
        <v>7.76937623200207E-006</v>
      </c>
      <c r="Y9" s="0" t="n">
        <v>2.77266501358002E-007</v>
      </c>
      <c r="Z9" s="0" t="n">
        <v>22.154333889175</v>
      </c>
      <c r="AA9" s="0" t="n">
        <v>8124.75048208964</v>
      </c>
      <c r="AB9" s="0" t="n">
        <v>0.00642203389603194</v>
      </c>
      <c r="AC9" s="0" t="n">
        <v>2.42638875031585E-005</v>
      </c>
      <c r="AD9" s="0" t="n">
        <v>0.000116275645136608</v>
      </c>
      <c r="AE9" s="0" t="n">
        <v>1.41395753960382</v>
      </c>
      <c r="AF9" s="0" t="n">
        <v>198.750546155645</v>
      </c>
    </row>
    <row r="10" customFormat="false" ht="15" hidden="false" customHeight="false" outlineLevel="0" collapsed="false">
      <c r="A10" s="1" t="n">
        <v>8</v>
      </c>
      <c r="B10" s="0" t="s">
        <v>49</v>
      </c>
      <c r="C10" s="0" t="s">
        <v>40</v>
      </c>
      <c r="D10" s="0" t="s">
        <v>41</v>
      </c>
      <c r="E10" s="0" t="s">
        <v>34</v>
      </c>
      <c r="F10" s="0" t="s">
        <v>35</v>
      </c>
      <c r="G10" s="0" t="n">
        <v>55</v>
      </c>
      <c r="H10" s="0" t="n">
        <v>2.94532655144283</v>
      </c>
      <c r="I10" s="0" t="n">
        <v>483.107096134156</v>
      </c>
      <c r="J10" s="0" t="n">
        <v>4.74338361066797</v>
      </c>
      <c r="K10" s="0" t="n">
        <v>474.183711893179</v>
      </c>
      <c r="L10" s="0" t="n">
        <v>4.18000063030946</v>
      </c>
      <c r="M10" s="0" t="n">
        <v>2634.73498306746</v>
      </c>
      <c r="N10" s="0" t="n">
        <v>2152.82094193117</v>
      </c>
      <c r="O10" s="0" t="n">
        <v>481.914041136288</v>
      </c>
      <c r="P10" s="0" t="n">
        <v>5565.79953401659</v>
      </c>
      <c r="Q10" s="0" t="n">
        <v>0.137574218108197</v>
      </c>
      <c r="R10" s="0" t="n">
        <v>0.578809262846767</v>
      </c>
      <c r="S10" s="0" t="n">
        <v>6.76572887508741</v>
      </c>
      <c r="T10" s="0" t="n">
        <v>1.05778460089867E-006</v>
      </c>
      <c r="U10" s="0" t="n">
        <v>6.28135790082595E-007</v>
      </c>
      <c r="V10" s="0" t="n">
        <v>4.2964881081607E-007</v>
      </c>
      <c r="W10" s="0" t="n">
        <v>1.27722144097475E-005</v>
      </c>
      <c r="X10" s="0" t="n">
        <v>1.23082455635846E-005</v>
      </c>
      <c r="Y10" s="0" t="n">
        <v>4.63968846162878E-007</v>
      </c>
      <c r="Z10" s="0" t="n">
        <v>35.0798926296359</v>
      </c>
      <c r="AA10" s="0" t="n">
        <v>13008.30014428</v>
      </c>
      <c r="AB10" s="0" t="n">
        <v>0.00997216088972136</v>
      </c>
      <c r="AC10" s="0" t="n">
        <v>4.05093404559169E-005</v>
      </c>
      <c r="AD10" s="0" t="n">
        <v>0.000160640697777114</v>
      </c>
      <c r="AE10" s="0" t="n">
        <v>2.10815773088862</v>
      </c>
      <c r="AF10" s="0" t="n">
        <v>308.115607591415</v>
      </c>
    </row>
    <row r="11" customFormat="false" ht="15" hidden="false" customHeight="false" outlineLevel="0" collapsed="false">
      <c r="A11" s="1" t="n">
        <v>9</v>
      </c>
      <c r="B11" s="0" t="s">
        <v>50</v>
      </c>
      <c r="C11" s="0" t="s">
        <v>43</v>
      </c>
      <c r="D11" s="0" t="s">
        <v>44</v>
      </c>
      <c r="E11" s="0" t="s">
        <v>34</v>
      </c>
      <c r="F11" s="0" t="s">
        <v>35</v>
      </c>
      <c r="G11" s="0" t="n">
        <v>44</v>
      </c>
      <c r="H11" s="0" t="n">
        <v>1.56660395592769</v>
      </c>
      <c r="I11" s="0" t="n">
        <v>200.301789286242</v>
      </c>
      <c r="J11" s="0" t="n">
        <v>3.00237957653331</v>
      </c>
      <c r="K11" s="0" t="n">
        <v>195.377570480286</v>
      </c>
      <c r="L11" s="0" t="n">
        <v>1.92183922942283</v>
      </c>
      <c r="M11" s="0" t="n">
        <v>1276.13627943224</v>
      </c>
      <c r="N11" s="0" t="n">
        <v>1061.42631298307</v>
      </c>
      <c r="O11" s="0" t="n">
        <v>214.709966449171</v>
      </c>
      <c r="P11" s="0" t="n">
        <v>2681.22658783869</v>
      </c>
      <c r="Q11" s="0" t="n">
        <v>0.0704422221059905</v>
      </c>
      <c r="R11" s="0" t="n">
        <v>0.328449979974848</v>
      </c>
      <c r="S11" s="0" t="n">
        <v>3.92363782350899</v>
      </c>
      <c r="T11" s="0" t="n">
        <v>5.10776632746849E-007</v>
      </c>
      <c r="U11" s="0" t="n">
        <v>1.99132650630414E-007</v>
      </c>
      <c r="V11" s="0" t="n">
        <v>3.11643982116435E-007</v>
      </c>
      <c r="W11" s="0" t="n">
        <v>7.15135445639294E-006</v>
      </c>
      <c r="X11" s="0" t="n">
        <v>6.89607347178905E-006</v>
      </c>
      <c r="Y11" s="0" t="n">
        <v>2.55280984603894E-007</v>
      </c>
      <c r="Z11" s="0" t="n">
        <v>20.8042222748475</v>
      </c>
      <c r="AA11" s="0" t="n">
        <v>21715.6346199685</v>
      </c>
      <c r="AB11" s="0" t="n">
        <v>0.00622719153015794</v>
      </c>
      <c r="AC11" s="0" t="n">
        <v>2.26235099445505E-005</v>
      </c>
      <c r="AD11" s="0" t="n">
        <v>7.31651893884417E-005</v>
      </c>
      <c r="AE11" s="0" t="n">
        <v>1.15638024149396</v>
      </c>
      <c r="AF11" s="0" t="n">
        <v>176.687187378259</v>
      </c>
    </row>
    <row r="12" customFormat="false" ht="15" hidden="false" customHeight="false" outlineLevel="0" collapsed="false">
      <c r="A12" s="1" t="n">
        <v>10</v>
      </c>
      <c r="B12" s="0" t="s">
        <v>51</v>
      </c>
      <c r="C12" s="0" t="s">
        <v>43</v>
      </c>
      <c r="D12" s="0" t="s">
        <v>44</v>
      </c>
      <c r="E12" s="0" t="s">
        <v>34</v>
      </c>
      <c r="F12" s="0" t="s">
        <v>35</v>
      </c>
      <c r="G12" s="0" t="n">
        <v>44</v>
      </c>
      <c r="H12" s="0" t="n">
        <v>3.59430636084688</v>
      </c>
      <c r="I12" s="0" t="n">
        <v>967.656787994953</v>
      </c>
      <c r="J12" s="0" t="n">
        <v>11.2420882234027</v>
      </c>
      <c r="K12" s="0" t="n">
        <v>954.946240153272</v>
      </c>
      <c r="L12" s="0" t="n">
        <v>1.46845961827856</v>
      </c>
      <c r="M12" s="0" t="n">
        <v>2667.28921380356</v>
      </c>
      <c r="N12" s="0" t="n">
        <v>2466.98923853026</v>
      </c>
      <c r="O12" s="0" t="n">
        <v>200.299975273298</v>
      </c>
      <c r="P12" s="0" t="n">
        <v>11813.8409176945</v>
      </c>
      <c r="Q12" s="0" t="n">
        <v>0.260779278750956</v>
      </c>
      <c r="R12" s="0" t="n">
        <v>0.856974869411441</v>
      </c>
      <c r="S12" s="0" t="n">
        <v>10.0895617917971</v>
      </c>
      <c r="T12" s="0" t="n">
        <v>6.69952713995777E-007</v>
      </c>
      <c r="U12" s="0" t="n">
        <v>2.23619865389297E-007</v>
      </c>
      <c r="V12" s="0" t="n">
        <v>4.4633284860648E-007</v>
      </c>
      <c r="W12" s="0" t="n">
        <v>9.37391061324116E-006</v>
      </c>
      <c r="X12" s="0" t="n">
        <v>8.98432382604496E-006</v>
      </c>
      <c r="Y12" s="0" t="n">
        <v>3.89586787196198E-007</v>
      </c>
      <c r="Z12" s="0" t="n">
        <v>0.25987066444811</v>
      </c>
      <c r="AA12" s="0" t="n">
        <v>38763.9185676706</v>
      </c>
      <c r="AB12" s="0" t="n">
        <v>0.00311674775120337</v>
      </c>
      <c r="AC12" s="0" t="n">
        <v>2.63061100373374E-005</v>
      </c>
      <c r="AD12" s="0" t="n">
        <v>9.4986445934634E-005</v>
      </c>
      <c r="AE12" s="0" t="n">
        <v>3.82153656685794</v>
      </c>
      <c r="AF12" s="0" t="n">
        <v>102.714576539981</v>
      </c>
    </row>
    <row r="13" customFormat="false" ht="15" hidden="false" customHeight="false" outlineLevel="0" collapsed="false">
      <c r="A13" s="1" t="n">
        <v>11</v>
      </c>
      <c r="B13" s="0" t="s">
        <v>52</v>
      </c>
      <c r="C13" s="0" t="s">
        <v>40</v>
      </c>
      <c r="D13" s="0" t="s">
        <v>41</v>
      </c>
      <c r="E13" s="0" t="s">
        <v>34</v>
      </c>
      <c r="F13" s="0" t="s">
        <v>35</v>
      </c>
      <c r="G13" s="0" t="n">
        <v>55</v>
      </c>
      <c r="H13" s="0" t="n">
        <v>6.56904322539047</v>
      </c>
      <c r="I13" s="0" t="n">
        <v>1858.40336128612</v>
      </c>
      <c r="J13" s="0" t="n">
        <v>19.4320707592776</v>
      </c>
      <c r="K13" s="0" t="n">
        <v>1835.5566652916</v>
      </c>
      <c r="L13" s="0" t="n">
        <v>3.41462523524973</v>
      </c>
      <c r="M13" s="0" t="n">
        <v>5165.93694564422</v>
      </c>
      <c r="N13" s="0" t="n">
        <v>4694.82390775889</v>
      </c>
      <c r="O13" s="0" t="n">
        <v>471.113037885335</v>
      </c>
      <c r="P13" s="0" t="n">
        <v>21823.7368988927</v>
      </c>
      <c r="Q13" s="0" t="n">
        <v>0.476634255928876</v>
      </c>
      <c r="R13" s="0" t="n">
        <v>1.53268389281331</v>
      </c>
      <c r="S13" s="0" t="n">
        <v>17.8592291529941</v>
      </c>
      <c r="T13" s="0" t="n">
        <v>1.32282411817655E-006</v>
      </c>
      <c r="U13" s="0" t="n">
        <v>6.17099126900681E-007</v>
      </c>
      <c r="V13" s="0" t="n">
        <v>7.05724991275864E-007</v>
      </c>
      <c r="W13" s="0" t="n">
        <v>1.72303284958523E-005</v>
      </c>
      <c r="X13" s="0" t="n">
        <v>1.65123559118117E-005</v>
      </c>
      <c r="Y13" s="0" t="n">
        <v>7.17972584040508E-007</v>
      </c>
      <c r="Z13" s="0" t="n">
        <v>0.574007677292888</v>
      </c>
      <c r="AA13" s="0" t="n">
        <v>43309.2953777822</v>
      </c>
      <c r="AB13" s="0" t="n">
        <v>0.00473356358387966</v>
      </c>
      <c r="AC13" s="0" t="n">
        <v>4.81042818564965E-005</v>
      </c>
      <c r="AD13" s="0" t="n">
        <v>0.000203919529954649</v>
      </c>
      <c r="AE13" s="0" t="n">
        <v>6.8878008684725</v>
      </c>
      <c r="AF13" s="0" t="n">
        <v>177.401903607242</v>
      </c>
    </row>
    <row r="14" customFormat="false" ht="15" hidden="false" customHeight="false" outlineLevel="0" collapsed="false">
      <c r="A14" s="1" t="n">
        <v>12</v>
      </c>
      <c r="B14" s="0" t="s">
        <v>53</v>
      </c>
      <c r="C14" s="0" t="s">
        <v>32</v>
      </c>
      <c r="D14" s="0" t="s">
        <v>33</v>
      </c>
      <c r="E14" s="0" t="s">
        <v>34</v>
      </c>
      <c r="F14" s="0" t="s">
        <v>35</v>
      </c>
      <c r="G14" s="0" t="n">
        <v>55</v>
      </c>
      <c r="H14" s="0" t="n">
        <v>6.27048810635422</v>
      </c>
      <c r="I14" s="0" t="n">
        <v>1754.44452207533</v>
      </c>
      <c r="J14" s="0" t="n">
        <v>19.5838432929154</v>
      </c>
      <c r="K14" s="0" t="n">
        <v>1731.97818824639</v>
      </c>
      <c r="L14" s="0" t="n">
        <v>2.88249053602738</v>
      </c>
      <c r="M14" s="0" t="n">
        <v>4836.09493630312</v>
      </c>
      <c r="N14" s="0" t="n">
        <v>4425.49201378326</v>
      </c>
      <c r="O14" s="0" t="n">
        <v>410.602922519865</v>
      </c>
      <c r="P14" s="0" t="n">
        <v>21141.7239495113</v>
      </c>
      <c r="Q14" s="0" t="n">
        <v>0.465264164098157</v>
      </c>
      <c r="R14" s="0" t="n">
        <v>1.48037277141952</v>
      </c>
      <c r="S14" s="0" t="n">
        <v>17.2945527640469</v>
      </c>
      <c r="T14" s="0" t="n">
        <v>1.24773854937656E-006</v>
      </c>
      <c r="U14" s="0" t="n">
        <v>5.81728411775393E-007</v>
      </c>
      <c r="V14" s="0" t="n">
        <v>6.66010137601171E-007</v>
      </c>
      <c r="W14" s="0" t="n">
        <v>1.65497245620468E-005</v>
      </c>
      <c r="X14" s="0" t="n">
        <v>1.58557908022829E-005</v>
      </c>
      <c r="Y14" s="0" t="n">
        <v>6.93933759763889E-007</v>
      </c>
      <c r="Z14" s="0" t="n">
        <v>0.431718502310945</v>
      </c>
      <c r="AA14" s="0" t="n">
        <v>55640.471444639</v>
      </c>
      <c r="AB14" s="0" t="n">
        <v>0.00395635995079444</v>
      </c>
      <c r="AC14" s="0" t="n">
        <v>4.64517148838712E-005</v>
      </c>
      <c r="AD14" s="0" t="n">
        <v>0.00016512769853539</v>
      </c>
      <c r="AE14" s="0" t="n">
        <v>6.72768972817067</v>
      </c>
      <c r="AF14" s="0" t="n">
        <v>166.42941926702</v>
      </c>
    </row>
    <row r="15" customFormat="false" ht="15" hidden="false" customHeight="false" outlineLevel="0" collapsed="false">
      <c r="A15" s="1" t="n">
        <v>13</v>
      </c>
      <c r="B15" s="0" t="s">
        <v>54</v>
      </c>
      <c r="C15" s="0" t="s">
        <v>32</v>
      </c>
      <c r="D15" s="0" t="s">
        <v>33</v>
      </c>
      <c r="E15" s="0" t="s">
        <v>34</v>
      </c>
      <c r="F15" s="0" t="s">
        <v>35</v>
      </c>
      <c r="G15" s="0" t="n">
        <v>55</v>
      </c>
      <c r="H15" s="0" t="n">
        <v>2.64442471340502</v>
      </c>
      <c r="I15" s="0" t="n">
        <v>391.982723563319</v>
      </c>
      <c r="J15" s="0" t="n">
        <v>4.88841682429233</v>
      </c>
      <c r="K15" s="0" t="n">
        <v>383.472947633385</v>
      </c>
      <c r="L15" s="0" t="n">
        <v>3.62135910564157</v>
      </c>
      <c r="M15" s="0" t="n">
        <v>2316.6860749134</v>
      </c>
      <c r="N15" s="0" t="n">
        <v>1896.09567220568</v>
      </c>
      <c r="O15" s="0" t="n">
        <v>420.590402707721</v>
      </c>
      <c r="P15" s="0" t="n">
        <v>4928.71957340897</v>
      </c>
      <c r="Q15" s="0" t="n">
        <v>0.126126791225569</v>
      </c>
      <c r="R15" s="0" t="n">
        <v>0.535018453776511</v>
      </c>
      <c r="S15" s="0" t="n">
        <v>6.30198134579236</v>
      </c>
      <c r="T15" s="0" t="n">
        <v>9.77143499549182E-007</v>
      </c>
      <c r="U15" s="0" t="n">
        <v>5.80600770629419E-007</v>
      </c>
      <c r="V15" s="0" t="n">
        <v>3.96542728919764E-007</v>
      </c>
      <c r="W15" s="0" t="n">
        <v>1.2132015654356E-005</v>
      </c>
      <c r="X15" s="0" t="n">
        <v>1.16896948425276E-005</v>
      </c>
      <c r="Y15" s="0" t="n">
        <v>4.42320811828412E-007</v>
      </c>
      <c r="Z15" s="0" t="n">
        <v>35.0669630655301</v>
      </c>
      <c r="AA15" s="0" t="n">
        <v>25445.5321017246</v>
      </c>
      <c r="AB15" s="0" t="n">
        <v>0.0091325290662724</v>
      </c>
      <c r="AC15" s="0" t="n">
        <v>3.85958156325119E-005</v>
      </c>
      <c r="AD15" s="0" t="n">
        <v>0.000121902760345757</v>
      </c>
      <c r="AE15" s="0" t="n">
        <v>1.97775153673103</v>
      </c>
      <c r="AF15" s="0" t="n">
        <v>287.396668806027</v>
      </c>
    </row>
    <row r="16" customFormat="false" ht="15" hidden="false" customHeight="false" outlineLevel="0" collapsed="false">
      <c r="A16" s="1" t="n">
        <v>14</v>
      </c>
      <c r="B16" s="0" t="s">
        <v>55</v>
      </c>
      <c r="C16" s="0" t="s">
        <v>43</v>
      </c>
      <c r="D16" s="0" t="s">
        <v>44</v>
      </c>
      <c r="E16" s="0" t="s">
        <v>34</v>
      </c>
      <c r="F16" s="0" t="s">
        <v>35</v>
      </c>
      <c r="G16" s="0" t="n">
        <v>44</v>
      </c>
      <c r="H16" s="0" t="n">
        <v>2.52182550631288</v>
      </c>
      <c r="I16" s="0" t="n">
        <v>336.404122038751</v>
      </c>
      <c r="J16" s="0" t="n">
        <v>9.67721714781779</v>
      </c>
      <c r="K16" s="0" t="n">
        <v>324.19955985001</v>
      </c>
      <c r="L16" s="0" t="n">
        <v>2.52734504092335</v>
      </c>
      <c r="M16" s="0" t="n">
        <v>1764.04789033973</v>
      </c>
      <c r="N16" s="0" t="n">
        <v>1464.63048054783</v>
      </c>
      <c r="O16" s="0" t="n">
        <v>299.417409791904</v>
      </c>
      <c r="P16" s="0" t="n">
        <v>5154.51246088794</v>
      </c>
      <c r="Q16" s="0" t="n">
        <v>0.15531054186655</v>
      </c>
      <c r="R16" s="0" t="n">
        <v>0.52670138119886</v>
      </c>
      <c r="S16" s="0" t="n">
        <v>5.28440113235352</v>
      </c>
      <c r="T16" s="0" t="n">
        <v>5.90214238188891E-007</v>
      </c>
      <c r="U16" s="0" t="n">
        <v>2.32894347165233E-007</v>
      </c>
      <c r="V16" s="0" t="n">
        <v>3.57319891023658E-007</v>
      </c>
      <c r="W16" s="0" t="n">
        <v>1.20049596784117E-005</v>
      </c>
      <c r="X16" s="0" t="n">
        <v>1.16653262820905E-005</v>
      </c>
      <c r="Y16" s="0" t="n">
        <v>3.39633396321209E-007</v>
      </c>
      <c r="Z16" s="0" t="n">
        <v>64.579632001842</v>
      </c>
      <c r="AA16" s="0" t="n">
        <v>22418.6794734293</v>
      </c>
      <c r="AB16" s="0" t="n">
        <v>0.00609650255694107</v>
      </c>
      <c r="AC16" s="0" t="n">
        <v>2.41589740739901E-005</v>
      </c>
      <c r="AD16" s="0" t="n">
        <v>0.000132526421503486</v>
      </c>
      <c r="AE16" s="0" t="n">
        <v>1.51169393313427</v>
      </c>
      <c r="AF16" s="0" t="n">
        <v>414.761695200488</v>
      </c>
    </row>
    <row r="17" customFormat="false" ht="15" hidden="false" customHeight="false" outlineLevel="0" collapsed="false">
      <c r="A17" s="1" t="n">
        <v>15</v>
      </c>
      <c r="B17" s="0" t="s">
        <v>56</v>
      </c>
      <c r="C17" s="0" t="s">
        <v>40</v>
      </c>
      <c r="D17" s="0" t="s">
        <v>41</v>
      </c>
      <c r="E17" s="0" t="s">
        <v>34</v>
      </c>
      <c r="F17" s="0" t="s">
        <v>35</v>
      </c>
      <c r="G17" s="0" t="n">
        <v>55</v>
      </c>
      <c r="H17" s="0" t="n">
        <v>4.62865752933003</v>
      </c>
      <c r="I17" s="0" t="n">
        <v>718.935648040832</v>
      </c>
      <c r="J17" s="0" t="n">
        <v>16.1085606426845</v>
      </c>
      <c r="K17" s="0" t="n">
        <v>697.609409101371</v>
      </c>
      <c r="L17" s="0" t="n">
        <v>5.21767829677639</v>
      </c>
      <c r="M17" s="0" t="n">
        <v>3478.74525083051</v>
      </c>
      <c r="N17" s="0" t="n">
        <v>2851.82224667503</v>
      </c>
      <c r="O17" s="0" t="n">
        <v>626.923004155481</v>
      </c>
      <c r="P17" s="0" t="n">
        <v>9823.34880353157</v>
      </c>
      <c r="Q17" s="0" t="n">
        <v>0.287624091519347</v>
      </c>
      <c r="R17" s="0" t="n">
        <v>0.920582759303365</v>
      </c>
      <c r="S17" s="0" t="n">
        <v>9.12166861233655</v>
      </c>
      <c r="T17" s="0" t="n">
        <v>1.19248616812411E-006</v>
      </c>
      <c r="U17" s="0" t="n">
        <v>6.76096702877672E-007</v>
      </c>
      <c r="V17" s="0" t="n">
        <v>5.16389465246433E-007</v>
      </c>
      <c r="W17" s="0" t="n">
        <v>2.11105916211892E-005</v>
      </c>
      <c r="X17" s="0" t="n">
        <v>2.05007591281714E-005</v>
      </c>
      <c r="Y17" s="0" t="n">
        <v>6.09832493017868E-007</v>
      </c>
      <c r="Z17" s="0" t="n">
        <v>108.927204236307</v>
      </c>
      <c r="AA17" s="0" t="n">
        <v>14219.1775376629</v>
      </c>
      <c r="AB17" s="0" t="n">
        <v>0.00978194607744401</v>
      </c>
      <c r="AC17" s="0" t="n">
        <v>4.31943688112862E-005</v>
      </c>
      <c r="AD17" s="0" t="n">
        <v>0.000262289318784112</v>
      </c>
      <c r="AE17" s="0" t="n">
        <v>2.73177085499414</v>
      </c>
      <c r="AF17" s="0" t="n">
        <v>715.602605645919</v>
      </c>
    </row>
    <row r="18" customFormat="false" ht="15" hidden="false" customHeight="false" outlineLevel="0" collapsed="false">
      <c r="A18" s="1" t="n">
        <v>16</v>
      </c>
      <c r="B18" s="0" t="s">
        <v>57</v>
      </c>
      <c r="C18" s="0" t="s">
        <v>58</v>
      </c>
      <c r="D18" s="0" t="s">
        <v>59</v>
      </c>
      <c r="E18" s="0" t="s">
        <v>34</v>
      </c>
      <c r="F18" s="0" t="s">
        <v>35</v>
      </c>
      <c r="G18" s="0" t="n">
        <v>20</v>
      </c>
      <c r="H18" s="0" t="n">
        <v>2.75787164896704</v>
      </c>
      <c r="I18" s="0" t="n">
        <v>442.752917968894</v>
      </c>
      <c r="J18" s="0" t="n">
        <v>65.2444512275513</v>
      </c>
      <c r="K18" s="0" t="n">
        <v>375.742385287705</v>
      </c>
      <c r="L18" s="0" t="n">
        <v>1.7660814536373</v>
      </c>
      <c r="M18" s="0" t="n">
        <v>2026.41837744389</v>
      </c>
      <c r="N18" s="0" t="n">
        <v>1729.16640333172</v>
      </c>
      <c r="O18" s="0" t="n">
        <v>297.251974112165</v>
      </c>
      <c r="P18" s="0" t="n">
        <v>5088.43870400702</v>
      </c>
      <c r="Q18" s="0" t="n">
        <v>0.175865941996787</v>
      </c>
      <c r="R18" s="0" t="n">
        <v>0.770006189383409</v>
      </c>
      <c r="S18" s="0" t="n">
        <v>8.41227497990749</v>
      </c>
      <c r="T18" s="0" t="n">
        <v>6.32563675369713E-007</v>
      </c>
      <c r="U18" s="0" t="n">
        <v>3.22341289862809E-007</v>
      </c>
      <c r="V18" s="0" t="n">
        <v>3.10222385506904E-007</v>
      </c>
      <c r="W18" s="0" t="n">
        <v>1.29586545168051E-005</v>
      </c>
      <c r="X18" s="0" t="n">
        <v>1.1915072072811E-005</v>
      </c>
      <c r="Y18" s="0" t="n">
        <v>1.04358244399408E-006</v>
      </c>
      <c r="Z18" s="0" t="n">
        <v>74.5141039603419</v>
      </c>
      <c r="AA18" s="0" t="n">
        <v>68129.7181291451</v>
      </c>
      <c r="AB18" s="0" t="n">
        <v>0.00572679975271997</v>
      </c>
      <c r="AC18" s="0" t="n">
        <v>2.58879594002984E-005</v>
      </c>
      <c r="AD18" s="0" t="n">
        <v>0.000310683857308689</v>
      </c>
      <c r="AE18" s="0" t="n">
        <v>7.89971808018587</v>
      </c>
      <c r="AF18" s="0" t="n">
        <v>143.932668033831</v>
      </c>
    </row>
    <row r="19" customFormat="false" ht="15" hidden="false" customHeight="false" outlineLevel="0" collapsed="false">
      <c r="A19" s="1" t="n">
        <v>17</v>
      </c>
      <c r="B19" s="0" t="s">
        <v>60</v>
      </c>
      <c r="C19" s="0" t="s">
        <v>58</v>
      </c>
      <c r="D19" s="0" t="s">
        <v>59</v>
      </c>
      <c r="E19" s="0" t="s">
        <v>34</v>
      </c>
      <c r="F19" s="0" t="s">
        <v>35</v>
      </c>
      <c r="G19" s="0" t="n">
        <v>20</v>
      </c>
      <c r="H19" s="0" t="n">
        <v>3.73127861254033</v>
      </c>
      <c r="I19" s="0" t="n">
        <v>875.246292538087</v>
      </c>
      <c r="J19" s="0" t="n">
        <v>22.4140035830595</v>
      </c>
      <c r="K19" s="0" t="n">
        <v>851.896322992096</v>
      </c>
      <c r="L19" s="0" t="n">
        <v>0.935965962932033</v>
      </c>
      <c r="M19" s="0" t="n">
        <v>2292.95697748112</v>
      </c>
      <c r="N19" s="0" t="n">
        <v>2122.6543298773</v>
      </c>
      <c r="O19" s="0" t="n">
        <v>170.302647603826</v>
      </c>
      <c r="P19" s="0" t="n">
        <v>9986.53121506401</v>
      </c>
      <c r="Q19" s="0" t="n">
        <v>0.342859542263357</v>
      </c>
      <c r="R19" s="0" t="n">
        <v>0.880150734467361</v>
      </c>
      <c r="S19" s="0" t="n">
        <v>10.0386618414953</v>
      </c>
      <c r="T19" s="0" t="n">
        <v>5.12069601042282E-007</v>
      </c>
      <c r="U19" s="0" t="n">
        <v>2.38046189023516E-007</v>
      </c>
      <c r="V19" s="0" t="n">
        <v>2.74023412018765E-007</v>
      </c>
      <c r="W19" s="0" t="n">
        <v>1.03981945740156E-005</v>
      </c>
      <c r="X19" s="0" t="n">
        <v>9.94977462472662E-006</v>
      </c>
      <c r="Y19" s="0" t="n">
        <v>4.48419949289015E-007</v>
      </c>
      <c r="Z19" s="0" t="n">
        <v>7.31389538312894</v>
      </c>
      <c r="AA19" s="0" t="n">
        <v>41480.222716362</v>
      </c>
      <c r="AB19" s="0" t="n">
        <v>0.00119097873400577</v>
      </c>
      <c r="AC19" s="0" t="n">
        <v>1.41540576888117E-005</v>
      </c>
      <c r="AD19" s="0" t="n">
        <v>0.000126417162923051</v>
      </c>
      <c r="AE19" s="0" t="n">
        <v>4.62221769706604</v>
      </c>
      <c r="AF19" s="0" t="n">
        <v>72.7154652109555</v>
      </c>
    </row>
    <row r="20" customFormat="false" ht="15" hidden="false" customHeight="false" outlineLevel="0" collapsed="false">
      <c r="A20" s="1" t="n">
        <v>18</v>
      </c>
      <c r="B20" s="0" t="s">
        <v>61</v>
      </c>
      <c r="C20" s="0" t="s">
        <v>58</v>
      </c>
      <c r="D20" s="0" t="s">
        <v>59</v>
      </c>
      <c r="E20" s="0" t="s">
        <v>34</v>
      </c>
      <c r="F20" s="0" t="s">
        <v>35</v>
      </c>
      <c r="G20" s="0" t="n">
        <v>20</v>
      </c>
      <c r="H20" s="0" t="n">
        <v>2.29720868418089</v>
      </c>
      <c r="I20" s="0" t="n">
        <v>311.235629230822</v>
      </c>
      <c r="J20" s="0" t="n">
        <v>80.4729533600782</v>
      </c>
      <c r="K20" s="0" t="n">
        <v>229.317724046683</v>
      </c>
      <c r="L20" s="0" t="n">
        <v>1.44495182406055</v>
      </c>
      <c r="M20" s="0" t="n">
        <v>1880.0775966803</v>
      </c>
      <c r="N20" s="0" t="n">
        <v>1601.00163700393</v>
      </c>
      <c r="O20" s="0" t="n">
        <v>279.075959676369</v>
      </c>
      <c r="P20" s="0" t="n">
        <v>2129.09561088144</v>
      </c>
      <c r="Q20" s="0" t="n">
        <v>0.0795217185431373</v>
      </c>
      <c r="R20" s="0" t="n">
        <v>0.787593771536499</v>
      </c>
      <c r="S20" s="0" t="n">
        <v>8.94033499792452</v>
      </c>
      <c r="T20" s="0" t="n">
        <v>7.05445080511364E-007</v>
      </c>
      <c r="U20" s="0" t="n">
        <v>3.74397374339732E-007</v>
      </c>
      <c r="V20" s="0" t="n">
        <v>3.31047706171632E-007</v>
      </c>
      <c r="W20" s="0" t="n">
        <v>1.27492044122022E-005</v>
      </c>
      <c r="X20" s="0" t="n">
        <v>1.15779175458423E-005</v>
      </c>
      <c r="Y20" s="0" t="n">
        <v>1.17128686635987E-006</v>
      </c>
      <c r="Z20" s="0" t="n">
        <v>14.8820818234916</v>
      </c>
      <c r="AA20" s="0" t="n">
        <v>79207.6676959785</v>
      </c>
      <c r="AB20" s="0" t="n">
        <v>0.00530725660601215</v>
      </c>
      <c r="AC20" s="0" t="n">
        <v>1.23283336036858E-005</v>
      </c>
      <c r="AD20" s="0" t="n">
        <v>0.000378796305797038</v>
      </c>
      <c r="AE20" s="0" t="n">
        <v>9.21730862840781</v>
      </c>
      <c r="AF20" s="0" t="n">
        <v>91.4286145146184</v>
      </c>
    </row>
    <row r="21" customFormat="false" ht="15" hidden="false" customHeight="false" outlineLevel="0" collapsed="false">
      <c r="A21" s="1" t="n">
        <v>19</v>
      </c>
      <c r="B21" s="0" t="s">
        <v>62</v>
      </c>
      <c r="C21" s="0" t="s">
        <v>58</v>
      </c>
      <c r="D21" s="0" t="s">
        <v>59</v>
      </c>
      <c r="E21" s="0" t="s">
        <v>34</v>
      </c>
      <c r="F21" s="0" t="s">
        <v>35</v>
      </c>
      <c r="G21" s="0" t="n">
        <v>20</v>
      </c>
      <c r="H21" s="0" t="n">
        <v>3.69225341055995</v>
      </c>
      <c r="I21" s="0" t="n">
        <v>870.679022033692</v>
      </c>
      <c r="J21" s="0" t="n">
        <v>22.3521113858795</v>
      </c>
      <c r="K21" s="0" t="n">
        <v>847.430092343956</v>
      </c>
      <c r="L21" s="0" t="n">
        <v>0.896818303855657</v>
      </c>
      <c r="M21" s="0" t="n">
        <v>2284.57358447088</v>
      </c>
      <c r="N21" s="0" t="n">
        <v>2118.95674989631</v>
      </c>
      <c r="O21" s="0" t="n">
        <v>165.616834574569</v>
      </c>
      <c r="P21" s="0" t="n">
        <v>9816.77719321928</v>
      </c>
      <c r="Q21" s="0" t="n">
        <v>0.336061028029305</v>
      </c>
      <c r="R21" s="0" t="n">
        <v>0.873716928919298</v>
      </c>
      <c r="S21" s="0" t="n">
        <v>10.0015018116365</v>
      </c>
      <c r="T21" s="0" t="n">
        <v>5.11015119608414E-007</v>
      </c>
      <c r="U21" s="0" t="n">
        <v>2.37521983035507E-007</v>
      </c>
      <c r="V21" s="0" t="n">
        <v>2.73493136572907E-007</v>
      </c>
      <c r="W21" s="0" t="n">
        <v>1.03558949584686E-005</v>
      </c>
      <c r="X21" s="0" t="n">
        <v>9.90925017315748E-006</v>
      </c>
      <c r="Y21" s="0" t="n">
        <v>4.46644785311151E-007</v>
      </c>
      <c r="Z21" s="0" t="n">
        <v>0.197501116628041</v>
      </c>
      <c r="AA21" s="0" t="n">
        <v>41647.6846554797</v>
      </c>
      <c r="AB21" s="0" t="n">
        <v>0.00117470311580074</v>
      </c>
      <c r="AC21" s="0" t="n">
        <v>1.41696861312954E-005</v>
      </c>
      <c r="AD21" s="0" t="n">
        <v>0.000126118741379078</v>
      </c>
      <c r="AE21" s="0" t="n">
        <v>4.60320402948266</v>
      </c>
      <c r="AF21" s="0" t="n">
        <v>66.0472278503888</v>
      </c>
    </row>
    <row r="22" customFormat="false" ht="15" hidden="false" customHeight="false" outlineLevel="0" collapsed="false">
      <c r="A22" s="1" t="n">
        <v>20</v>
      </c>
      <c r="B22" s="0" t="s">
        <v>63</v>
      </c>
      <c r="C22" s="0" t="s">
        <v>64</v>
      </c>
      <c r="D22" s="0" t="s">
        <v>65</v>
      </c>
      <c r="E22" s="0" t="s">
        <v>34</v>
      </c>
      <c r="F22" s="0" t="s">
        <v>35</v>
      </c>
      <c r="G22" s="0" t="n">
        <v>20</v>
      </c>
      <c r="H22" s="0" t="n">
        <v>2.82906033650042</v>
      </c>
      <c r="I22" s="0" t="n">
        <v>390.039232250521</v>
      </c>
      <c r="J22" s="0" t="n">
        <v>81.4492054892942</v>
      </c>
      <c r="K22" s="0" t="n">
        <v>306.452596558553</v>
      </c>
      <c r="L22" s="0" t="n">
        <v>2.13743020267397</v>
      </c>
      <c r="M22" s="0" t="n">
        <v>2891.79407304289</v>
      </c>
      <c r="N22" s="0" t="n">
        <v>2057.39153499192</v>
      </c>
      <c r="O22" s="0" t="n">
        <v>834.402538050969</v>
      </c>
      <c r="P22" s="0" t="n">
        <v>3071.03703569164</v>
      </c>
      <c r="Q22" s="0" t="n">
        <v>0.113200895876083</v>
      </c>
      <c r="R22" s="0" t="n">
        <v>0.9678487991113</v>
      </c>
      <c r="S22" s="0" t="n">
        <v>10.8458005459362</v>
      </c>
      <c r="T22" s="0" t="n">
        <v>1.05311938796013E-006</v>
      </c>
      <c r="U22" s="0" t="n">
        <v>4.93021292091384E-007</v>
      </c>
      <c r="V22" s="0" t="n">
        <v>5.60098095868744E-007</v>
      </c>
      <c r="W22" s="0" t="n">
        <v>1.49140799113154E-005</v>
      </c>
      <c r="X22" s="0" t="n">
        <v>1.35732721508491E-005</v>
      </c>
      <c r="Y22" s="0" t="n">
        <v>1.34080776046628E-006</v>
      </c>
      <c r="Z22" s="0" t="n">
        <v>17.0329358269868</v>
      </c>
      <c r="AA22" s="0" t="n">
        <v>123388.937265498</v>
      </c>
      <c r="AB22" s="0" t="n">
        <v>0.00804043678773814</v>
      </c>
      <c r="AC22" s="0" t="n">
        <v>1.51557593100262E-005</v>
      </c>
      <c r="AD22" s="0" t="n">
        <v>0.000398402180932901</v>
      </c>
      <c r="AE22" s="0" t="n">
        <v>9.90372293063114</v>
      </c>
      <c r="AF22" s="0" t="n">
        <v>127.507077572559</v>
      </c>
    </row>
    <row r="23" customFormat="false" ht="15" hidden="false" customHeight="false" outlineLevel="0" collapsed="false">
      <c r="A23" s="1" t="n">
        <v>21</v>
      </c>
      <c r="B23" s="0" t="s">
        <v>63</v>
      </c>
      <c r="C23" s="0" t="s">
        <v>66</v>
      </c>
      <c r="D23" s="0" t="s">
        <v>67</v>
      </c>
      <c r="E23" s="0" t="s">
        <v>34</v>
      </c>
      <c r="F23" s="0" t="s">
        <v>35</v>
      </c>
      <c r="G23" s="0" t="n">
        <v>20</v>
      </c>
      <c r="H23" s="0" t="n">
        <v>2.53467280302357</v>
      </c>
      <c r="I23" s="0" t="n">
        <v>336.059357304931</v>
      </c>
      <c r="J23" s="0" t="n">
        <v>80.7669989596577</v>
      </c>
      <c r="K23" s="0" t="n">
        <v>252.519026913691</v>
      </c>
      <c r="L23" s="0" t="n">
        <v>2.77333143158174</v>
      </c>
      <c r="M23" s="0" t="n">
        <v>2178.42259295421</v>
      </c>
      <c r="N23" s="0" t="n">
        <v>1810.80317363311</v>
      </c>
      <c r="O23" s="0" t="n">
        <v>367.619419321101</v>
      </c>
      <c r="P23" s="0" t="n">
        <v>2547.45123302706</v>
      </c>
      <c r="Q23" s="0" t="n">
        <v>0.0906141453968758</v>
      </c>
      <c r="R23" s="0" t="n">
        <v>0.857744150570008</v>
      </c>
      <c r="S23" s="0" t="n">
        <v>9.62785853713617</v>
      </c>
      <c r="T23" s="0" t="n">
        <v>9.73150553337943E-007</v>
      </c>
      <c r="U23" s="0" t="n">
        <v>4.70758186281679E-007</v>
      </c>
      <c r="V23" s="0" t="n">
        <v>5.02392367056263E-007</v>
      </c>
      <c r="W23" s="0" t="n">
        <v>1.36841866339327E-005</v>
      </c>
      <c r="X23" s="0" t="n">
        <v>1.24867102576601E-005</v>
      </c>
      <c r="Y23" s="0" t="n">
        <v>1.19747637627261E-006</v>
      </c>
      <c r="Z23" s="0" t="n">
        <v>16.2355264657791</v>
      </c>
      <c r="AA23" s="0" t="n">
        <v>80258.2530377852</v>
      </c>
      <c r="AB23" s="0" t="n">
        <v>0.00699586172479132</v>
      </c>
      <c r="AC23" s="0" t="n">
        <v>1.31419419502833E-005</v>
      </c>
      <c r="AD23" s="0" t="n">
        <v>0.000381240748037354</v>
      </c>
      <c r="AE23" s="0" t="n">
        <v>9.47990536346984</v>
      </c>
      <c r="AF23" s="0" t="n">
        <v>140.134382399492</v>
      </c>
    </row>
    <row r="24" customFormat="false" ht="15" hidden="false" customHeight="false" outlineLevel="0" collapsed="false">
      <c r="A24" s="1" t="n">
        <v>22</v>
      </c>
      <c r="B24" s="0" t="s">
        <v>68</v>
      </c>
      <c r="C24" s="0" t="s">
        <v>66</v>
      </c>
      <c r="D24" s="0" t="s">
        <v>67</v>
      </c>
      <c r="E24" s="0" t="s">
        <v>34</v>
      </c>
      <c r="F24" s="0" t="s">
        <v>35</v>
      </c>
      <c r="G24" s="0" t="n">
        <v>20</v>
      </c>
      <c r="H24" s="0" t="n">
        <v>3.97275217035704</v>
      </c>
      <c r="I24" s="0" t="n">
        <v>906.831208862823</v>
      </c>
      <c r="J24" s="0" t="n">
        <v>22.6239925448496</v>
      </c>
      <c r="K24" s="0" t="n">
        <v>882.002944655087</v>
      </c>
      <c r="L24" s="0" t="n">
        <v>2.20427166288729</v>
      </c>
      <c r="M24" s="0" t="n">
        <v>2584.02116300562</v>
      </c>
      <c r="N24" s="0" t="n">
        <v>2327.3300992733</v>
      </c>
      <c r="O24" s="0" t="n">
        <v>256.691063732314</v>
      </c>
      <c r="P24" s="0" t="n">
        <v>10313.2128640573</v>
      </c>
      <c r="Q24" s="0" t="n">
        <v>0.350373120679924</v>
      </c>
      <c r="R24" s="0" t="n">
        <v>0.954288235059674</v>
      </c>
      <c r="S24" s="0" t="n">
        <v>10.8228916519196</v>
      </c>
      <c r="T24" s="0" t="n">
        <v>7.66292207738684E-007</v>
      </c>
      <c r="U24" s="0" t="n">
        <v>3.13889586743725E-007</v>
      </c>
      <c r="V24" s="0" t="n">
        <v>4.52402620994959E-007</v>
      </c>
      <c r="W24" s="0" t="n">
        <v>1.11722420363079E-005</v>
      </c>
      <c r="X24" s="0" t="n">
        <v>1.06979193427925E-005</v>
      </c>
      <c r="Y24" s="0" t="n">
        <v>4.74322693515346E-007</v>
      </c>
      <c r="Z24" s="0" t="n">
        <v>0.287582739628487</v>
      </c>
      <c r="AA24" s="0" t="n">
        <v>42852.4500745867</v>
      </c>
      <c r="AB24" s="0" t="n">
        <v>0.00277036740591388</v>
      </c>
      <c r="AC24" s="0" t="n">
        <v>1.49783411578276E-005</v>
      </c>
      <c r="AD24" s="0" t="n">
        <v>0.000128483761483753</v>
      </c>
      <c r="AE24" s="0" t="n">
        <v>4.901739440522</v>
      </c>
      <c r="AF24" s="0" t="n">
        <v>111.215100985812</v>
      </c>
    </row>
    <row r="25" customFormat="false" ht="15" hidden="false" customHeight="false" outlineLevel="0" collapsed="false">
      <c r="A25" s="1" t="n">
        <v>23</v>
      </c>
      <c r="B25" s="0" t="s">
        <v>68</v>
      </c>
      <c r="C25" s="0" t="s">
        <v>64</v>
      </c>
      <c r="D25" s="0" t="s">
        <v>65</v>
      </c>
      <c r="E25" s="0" t="s">
        <v>34</v>
      </c>
      <c r="F25" s="0" t="s">
        <v>35</v>
      </c>
      <c r="G25" s="0" t="n">
        <v>20</v>
      </c>
      <c r="H25" s="0" t="n">
        <v>4.26742720593189</v>
      </c>
      <c r="I25" s="0" t="n">
        <v>970.44183308589</v>
      </c>
      <c r="J25" s="0" t="n">
        <v>23.2766265104871</v>
      </c>
      <c r="K25" s="0" t="n">
        <v>945.621004258619</v>
      </c>
      <c r="L25" s="0" t="n">
        <v>1.54420231678418</v>
      </c>
      <c r="M25" s="0" t="n">
        <v>3336.83455631481</v>
      </c>
      <c r="N25" s="0" t="n">
        <v>2605.16008167757</v>
      </c>
      <c r="O25" s="0" t="n">
        <v>731.674474637237</v>
      </c>
      <c r="P25" s="0" t="n">
        <v>10946.3326372167</v>
      </c>
      <c r="Q25" s="0" t="n">
        <v>0.366004526432777</v>
      </c>
      <c r="R25" s="0" t="n">
        <v>1.0790747356391</v>
      </c>
      <c r="S25" s="0" t="n">
        <v>12.1517815809434</v>
      </c>
      <c r="T25" s="0" t="n">
        <v>8.36336063362938E-007</v>
      </c>
      <c r="U25" s="0" t="n">
        <v>3.27101194413088E-007</v>
      </c>
      <c r="V25" s="0" t="n">
        <v>5.0923486894985E-007</v>
      </c>
      <c r="W25" s="0" t="n">
        <v>1.20050715658542E-005</v>
      </c>
      <c r="X25" s="0" t="n">
        <v>1.13766934268891E-005</v>
      </c>
      <c r="Y25" s="0" t="n">
        <v>6.28378138965073E-007</v>
      </c>
      <c r="Z25" s="0" t="n">
        <v>0.269880634259188</v>
      </c>
      <c r="AA25" s="0" t="n">
        <v>85791.1399857559</v>
      </c>
      <c r="AB25" s="0" t="n">
        <v>0.00330774495142852</v>
      </c>
      <c r="AC25" s="0" t="n">
        <v>1.64190108739319E-005</v>
      </c>
      <c r="AD25" s="0" t="n">
        <v>0.000143245361763406</v>
      </c>
      <c r="AE25" s="0" t="n">
        <v>5.38827321634145</v>
      </c>
      <c r="AF25" s="0" t="n">
        <v>92.9564157006399</v>
      </c>
    </row>
    <row r="26" customFormat="false" ht="15" hidden="false" customHeight="false" outlineLevel="0" collapsed="false">
      <c r="A26" s="1" t="n">
        <v>24</v>
      </c>
      <c r="B26" s="0" t="s">
        <v>69</v>
      </c>
      <c r="C26" s="0" t="s">
        <v>64</v>
      </c>
      <c r="D26" s="0" t="s">
        <v>65</v>
      </c>
      <c r="E26" s="0" t="s">
        <v>34</v>
      </c>
      <c r="F26" s="0" t="s">
        <v>35</v>
      </c>
      <c r="G26" s="0" t="n">
        <v>20</v>
      </c>
      <c r="H26" s="0" t="n">
        <v>3.31566767440151</v>
      </c>
      <c r="I26" s="0" t="n">
        <v>531.039211448854</v>
      </c>
      <c r="J26" s="0" t="n">
        <v>66.2187225081255</v>
      </c>
      <c r="K26" s="0" t="n">
        <v>462.362051275962</v>
      </c>
      <c r="L26" s="0" t="n">
        <v>2.45843766476706</v>
      </c>
      <c r="M26" s="0" t="n">
        <v>3071.81436177895</v>
      </c>
      <c r="N26" s="0" t="n">
        <v>2218.17842998795</v>
      </c>
      <c r="O26" s="0" t="n">
        <v>853.635931790997</v>
      </c>
      <c r="P26" s="0" t="n">
        <v>6228.33242221393</v>
      </c>
      <c r="Q26" s="0" t="n">
        <v>0.210799509439838</v>
      </c>
      <c r="R26" s="0" t="n">
        <v>0.954926961065517</v>
      </c>
      <c r="S26" s="0" t="n">
        <v>10.3179880471011</v>
      </c>
      <c r="T26" s="0" t="n">
        <v>9.72834992558202E-007</v>
      </c>
      <c r="U26" s="0" t="n">
        <v>4.3203800209539E-007</v>
      </c>
      <c r="V26" s="0" t="n">
        <v>5.40796990462812E-007</v>
      </c>
      <c r="W26" s="0" t="n">
        <v>1.4949132717196E-005</v>
      </c>
      <c r="X26" s="0" t="n">
        <v>1.37376513915399E-005</v>
      </c>
      <c r="Y26" s="0" t="n">
        <v>1.21148132565615E-006</v>
      </c>
      <c r="Z26" s="0" t="n">
        <v>79.9783682302033</v>
      </c>
      <c r="AA26" s="0" t="n">
        <v>112118.087693362</v>
      </c>
      <c r="AB26" s="0" t="n">
        <v>0.00826856760127223</v>
      </c>
      <c r="AC26" s="0" t="n">
        <v>2.83850308514006E-005</v>
      </c>
      <c r="AD26" s="0" t="n">
        <v>0.000329781126085906</v>
      </c>
      <c r="AE26" s="0" t="n">
        <v>8.62282521711488</v>
      </c>
      <c r="AF26" s="0" t="n">
        <v>180.97086121719</v>
      </c>
    </row>
    <row r="27" customFormat="false" ht="15" hidden="false" customHeight="false" outlineLevel="0" collapsed="false">
      <c r="A27" s="1" t="n">
        <v>25</v>
      </c>
      <c r="B27" s="0" t="s">
        <v>69</v>
      </c>
      <c r="C27" s="0" t="s">
        <v>66</v>
      </c>
      <c r="D27" s="0" t="s">
        <v>67</v>
      </c>
      <c r="E27" s="0" t="s">
        <v>34</v>
      </c>
      <c r="F27" s="0" t="s">
        <v>35</v>
      </c>
      <c r="G27" s="0" t="n">
        <v>20</v>
      </c>
      <c r="H27" s="0" t="n">
        <v>3.01790035984216</v>
      </c>
      <c r="I27" s="0" t="n">
        <v>473.586574600279</v>
      </c>
      <c r="J27" s="0" t="n">
        <v>65.54163883079</v>
      </c>
      <c r="K27" s="0" t="n">
        <v>404.944542059792</v>
      </c>
      <c r="L27" s="0" t="n">
        <v>3.10039370969713</v>
      </c>
      <c r="M27" s="0" t="n">
        <v>2328.73387092543</v>
      </c>
      <c r="N27" s="0" t="n">
        <v>1942.66785039367</v>
      </c>
      <c r="O27" s="0" t="n">
        <v>386.066020531759</v>
      </c>
      <c r="P27" s="0" t="n">
        <v>5623.73687598945</v>
      </c>
      <c r="Q27" s="0" t="n">
        <v>0.190330107007673</v>
      </c>
      <c r="R27" s="0" t="n">
        <v>0.843751018562113</v>
      </c>
      <c r="S27" s="0" t="n">
        <v>9.1353274353777</v>
      </c>
      <c r="T27" s="0" t="n">
        <v>8.97655887468505E-007</v>
      </c>
      <c r="U27" s="0" t="n">
        <v>4.1383857974689E-007</v>
      </c>
      <c r="V27" s="0" t="n">
        <v>4.83817307721615E-007</v>
      </c>
      <c r="W27" s="0" t="n">
        <v>1.38621036692139E-005</v>
      </c>
      <c r="X27" s="0" t="n">
        <v>1.27913279182931E-005</v>
      </c>
      <c r="Y27" s="0" t="n">
        <v>1.07077575092085E-006</v>
      </c>
      <c r="Z27" s="0" t="n">
        <v>77.6811093865503</v>
      </c>
      <c r="AA27" s="0" t="n">
        <v>69150.7066648459</v>
      </c>
      <c r="AB27" s="0" t="n">
        <v>0.0074008561624933</v>
      </c>
      <c r="AC27" s="0" t="n">
        <v>2.67143065359857E-005</v>
      </c>
      <c r="AD27" s="0" t="n">
        <v>0.00031328197119945</v>
      </c>
      <c r="AE27" s="0" t="n">
        <v>8.17928166458994</v>
      </c>
      <c r="AF27" s="0" t="n">
        <v>193.636971428896</v>
      </c>
    </row>
    <row r="28" customFormat="false" ht="15" hidden="false" customHeight="false" outlineLevel="0" collapsed="false">
      <c r="A28" s="1" t="n">
        <v>26</v>
      </c>
      <c r="B28" s="0" t="s">
        <v>70</v>
      </c>
      <c r="C28" s="0" t="s">
        <v>66</v>
      </c>
      <c r="D28" s="0" t="s">
        <v>67</v>
      </c>
      <c r="E28" s="0" t="s">
        <v>34</v>
      </c>
      <c r="F28" s="0" t="s">
        <v>35</v>
      </c>
      <c r="G28" s="0" t="n">
        <v>20</v>
      </c>
      <c r="H28" s="0" t="n">
        <v>4.05271123168055</v>
      </c>
      <c r="I28" s="0" t="n">
        <v>916.311395544487</v>
      </c>
      <c r="J28" s="0" t="n">
        <v>22.7454963020851</v>
      </c>
      <c r="K28" s="0" t="n">
        <v>891.284205919965</v>
      </c>
      <c r="L28" s="0" t="n">
        <v>2.28169332243653</v>
      </c>
      <c r="M28" s="0" t="n">
        <v>2603.05354968804</v>
      </c>
      <c r="N28" s="0" t="n">
        <v>2337.04950523661</v>
      </c>
      <c r="O28" s="0" t="n">
        <v>266.004044451434</v>
      </c>
      <c r="P28" s="0" t="n">
        <v>10641.7642494782</v>
      </c>
      <c r="Q28" s="0" t="n">
        <v>0.362833420964425</v>
      </c>
      <c r="R28" s="0" t="n">
        <v>0.967712190697209</v>
      </c>
      <c r="S28" s="0" t="n">
        <v>10.9063616392721</v>
      </c>
      <c r="T28" s="0" t="n">
        <v>7.68418857407155E-007</v>
      </c>
      <c r="U28" s="0" t="n">
        <v>3.15004733394661E-007</v>
      </c>
      <c r="V28" s="0" t="n">
        <v>4.53414124012495E-007</v>
      </c>
      <c r="W28" s="0" t="n">
        <v>1.12630775660197E-005</v>
      </c>
      <c r="X28" s="0" t="n">
        <v>1.07848232903628E-005</v>
      </c>
      <c r="Y28" s="0" t="n">
        <v>4.78254275656902E-007</v>
      </c>
      <c r="Z28" s="0" t="n">
        <v>13.8860782822982</v>
      </c>
      <c r="AA28" s="0" t="n">
        <v>42519.5136049844</v>
      </c>
      <c r="AB28" s="0" t="n">
        <v>0.00280720465071061</v>
      </c>
      <c r="AC28" s="0" t="n">
        <v>1.49283899514268E-005</v>
      </c>
      <c r="AD28" s="0" t="n">
        <v>0.000129152182199562</v>
      </c>
      <c r="AE28" s="0" t="n">
        <v>4.94192416964611</v>
      </c>
      <c r="AF28" s="0" t="n">
        <v>125.093436288106</v>
      </c>
    </row>
    <row r="29" customFormat="false" ht="15" hidden="false" customHeight="false" outlineLevel="0" collapsed="false">
      <c r="A29" s="1" t="n">
        <v>27</v>
      </c>
      <c r="B29" s="0" t="s">
        <v>70</v>
      </c>
      <c r="C29" s="0" t="s">
        <v>64</v>
      </c>
      <c r="D29" s="0" t="s">
        <v>65</v>
      </c>
      <c r="E29" s="0" t="s">
        <v>34</v>
      </c>
      <c r="F29" s="0" t="s">
        <v>35</v>
      </c>
      <c r="G29" s="0" t="n">
        <v>20</v>
      </c>
      <c r="H29" s="0" t="n">
        <v>4.36450061507575</v>
      </c>
      <c r="I29" s="0" t="n">
        <v>981.698021884601</v>
      </c>
      <c r="J29" s="0" t="n">
        <v>23.4535395576558</v>
      </c>
      <c r="K29" s="0" t="n">
        <v>956.602186264573</v>
      </c>
      <c r="L29" s="0" t="n">
        <v>1.64229606237223</v>
      </c>
      <c r="M29" s="0" t="n">
        <v>3356.82655286394</v>
      </c>
      <c r="N29" s="0" t="n">
        <v>2612.65400590854</v>
      </c>
      <c r="O29" s="0" t="n">
        <v>744.172546955408</v>
      </c>
      <c r="P29" s="0" t="n">
        <v>11375.4386251891</v>
      </c>
      <c r="Q29" s="0" t="n">
        <v>0.385210220731558</v>
      </c>
      <c r="R29" s="0" t="n">
        <v>1.09555096499458</v>
      </c>
      <c r="S29" s="0" t="n">
        <v>12.2408625929822</v>
      </c>
      <c r="T29" s="0" t="n">
        <v>8.38734412839957E-007</v>
      </c>
      <c r="U29" s="0" t="n">
        <v>3.28324691703521E-007</v>
      </c>
      <c r="V29" s="0" t="n">
        <v>5.10409721136436E-007</v>
      </c>
      <c r="W29" s="0" t="n">
        <v>1.21134180816518E-005</v>
      </c>
      <c r="X29" s="0" t="n">
        <v>1.14807371277813E-005</v>
      </c>
      <c r="Y29" s="0" t="n">
        <v>6.32680953870543E-007</v>
      </c>
      <c r="Z29" s="0" t="n">
        <v>19.0925572431289</v>
      </c>
      <c r="AA29" s="0" t="n">
        <v>85332.4303221687</v>
      </c>
      <c r="AB29" s="0" t="n">
        <v>0.00334669342911938</v>
      </c>
      <c r="AC29" s="0" t="n">
        <v>1.63276800488463E-005</v>
      </c>
      <c r="AD29" s="0" t="n">
        <v>0.000144024615959586</v>
      </c>
      <c r="AE29" s="0" t="n">
        <v>5.43465117336536</v>
      </c>
      <c r="AF29" s="0" t="n">
        <v>112.251976279056</v>
      </c>
    </row>
    <row r="30" customFormat="false" ht="15" hidden="false" customHeight="false" outlineLevel="0" collapsed="false">
      <c r="A30" s="1" t="n">
        <v>28</v>
      </c>
      <c r="B30" s="0" t="s">
        <v>71</v>
      </c>
      <c r="C30" s="0" t="s">
        <v>40</v>
      </c>
      <c r="D30" s="0" t="s">
        <v>41</v>
      </c>
      <c r="E30" s="0" t="s">
        <v>34</v>
      </c>
      <c r="F30" s="0" t="s">
        <v>35</v>
      </c>
      <c r="G30" s="0" t="n">
        <v>42</v>
      </c>
      <c r="H30" s="0" t="n">
        <v>55.855059039042</v>
      </c>
      <c r="I30" s="0" t="n">
        <v>7011.60607553401</v>
      </c>
      <c r="J30" s="0" t="n">
        <v>2.93202392632652</v>
      </c>
      <c r="K30" s="0" t="n">
        <v>7006.20930904009</v>
      </c>
      <c r="L30" s="0" t="n">
        <v>2.46474256758999</v>
      </c>
      <c r="M30" s="0" t="n">
        <v>33222.9940299852</v>
      </c>
      <c r="N30" s="0" t="n">
        <v>31996.3883933593</v>
      </c>
      <c r="O30" s="0" t="n">
        <v>1226.60563662594</v>
      </c>
      <c r="P30" s="0" t="n">
        <v>82934.5917757837</v>
      </c>
      <c r="Q30" s="0" t="n">
        <v>0.826526431196492</v>
      </c>
      <c r="R30" s="0" t="n">
        <v>5.82469978598806</v>
      </c>
      <c r="S30" s="0" t="n">
        <v>58.5662523529759</v>
      </c>
      <c r="T30" s="0" t="n">
        <v>3.61226575181283E-006</v>
      </c>
      <c r="U30" s="0" t="n">
        <v>9.80851849691667E-007</v>
      </c>
      <c r="V30" s="0" t="n">
        <v>2.63141390212117E-006</v>
      </c>
      <c r="W30" s="0" t="n">
        <v>2.98914395637618E-005</v>
      </c>
      <c r="X30" s="0" t="n">
        <v>2.79512855357279E-005</v>
      </c>
      <c r="Y30" s="0" t="n">
        <v>1.94015402803392E-006</v>
      </c>
      <c r="Z30" s="0" t="n">
        <v>3.59129779233804</v>
      </c>
      <c r="AA30" s="0" t="n">
        <v>13798.7778869977</v>
      </c>
      <c r="AB30" s="0" t="n">
        <v>0.00629296373144973</v>
      </c>
      <c r="AC30" s="0" t="n">
        <v>0.000116643159191164</v>
      </c>
      <c r="AD30" s="0" t="n">
        <v>0.000381051984376763</v>
      </c>
      <c r="AE30" s="0" t="n">
        <v>25.4614722627058</v>
      </c>
      <c r="AF30" s="0" t="n">
        <v>243.47177048618</v>
      </c>
    </row>
    <row r="31" customFormat="false" ht="15" hidden="false" customHeight="false" outlineLevel="0" collapsed="false">
      <c r="A31" s="1" t="n">
        <v>29</v>
      </c>
      <c r="B31" s="0" t="s">
        <v>72</v>
      </c>
      <c r="C31" s="0" t="s">
        <v>58</v>
      </c>
      <c r="D31" s="0" t="s">
        <v>59</v>
      </c>
      <c r="E31" s="0" t="s">
        <v>34</v>
      </c>
      <c r="F31" s="0" t="s">
        <v>35</v>
      </c>
      <c r="G31" s="0" t="n">
        <v>20</v>
      </c>
      <c r="H31" s="0" t="n">
        <v>67.1251063631319</v>
      </c>
      <c r="I31" s="0" t="n">
        <v>5691.38242973517</v>
      </c>
      <c r="J31" s="0" t="n">
        <v>4.44410816846018</v>
      </c>
      <c r="K31" s="0" t="n">
        <v>5686.30366591185</v>
      </c>
      <c r="L31" s="0" t="n">
        <v>0.634655654857325</v>
      </c>
      <c r="M31" s="0" t="n">
        <v>23928.9959972437</v>
      </c>
      <c r="N31" s="0" t="n">
        <v>23151.3736783852</v>
      </c>
      <c r="O31" s="0" t="n">
        <v>777.622318858428</v>
      </c>
      <c r="P31" s="0" t="n">
        <v>63682.2827844211</v>
      </c>
      <c r="Q31" s="0" t="n">
        <v>0.898431607093016</v>
      </c>
      <c r="R31" s="0" t="n">
        <v>6.52082193729791</v>
      </c>
      <c r="S31" s="0" t="n">
        <v>65.6739754025637</v>
      </c>
      <c r="T31" s="0" t="n">
        <v>1.70249593133247E-006</v>
      </c>
      <c r="U31" s="0" t="n">
        <v>6.90318547491729E-007</v>
      </c>
      <c r="V31" s="0" t="n">
        <v>1.01217738384074E-006</v>
      </c>
      <c r="W31" s="0" t="n">
        <v>2.62693490962271E-005</v>
      </c>
      <c r="X31" s="0" t="n">
        <v>2.51455736544268E-005</v>
      </c>
      <c r="Y31" s="0" t="n">
        <v>1.12377544180024E-006</v>
      </c>
      <c r="Z31" s="0" t="n">
        <v>2.5370049834083</v>
      </c>
      <c r="AA31" s="0" t="n">
        <v>28001.5045879704</v>
      </c>
      <c r="AB31" s="0" t="n">
        <v>0.00156017799307518</v>
      </c>
      <c r="AC31" s="0" t="n">
        <v>7.51033616067516E-005</v>
      </c>
      <c r="AD31" s="0" t="n">
        <v>0.000408083549863675</v>
      </c>
      <c r="AE31" s="0" t="n">
        <v>24.8306096429571</v>
      </c>
      <c r="AF31" s="0" t="n">
        <v>216.081819928126</v>
      </c>
    </row>
    <row r="32" customFormat="false" ht="15" hidden="false" customHeight="false" outlineLevel="0" collapsed="false">
      <c r="A32" s="1" t="n">
        <v>30</v>
      </c>
      <c r="B32" s="0" t="s">
        <v>73</v>
      </c>
      <c r="C32" s="0" t="s">
        <v>64</v>
      </c>
      <c r="D32" s="0" t="s">
        <v>65</v>
      </c>
      <c r="E32" s="0" t="s">
        <v>34</v>
      </c>
      <c r="F32" s="0" t="s">
        <v>35</v>
      </c>
      <c r="G32" s="0" t="n">
        <v>20</v>
      </c>
      <c r="H32" s="0" t="n">
        <v>69.6144643554293</v>
      </c>
      <c r="I32" s="0" t="n">
        <v>5927.7993969227</v>
      </c>
      <c r="J32" s="0" t="n">
        <v>5.3711286909791</v>
      </c>
      <c r="K32" s="0" t="n">
        <v>5921.14640566429</v>
      </c>
      <c r="L32" s="0" t="n">
        <v>1.28186256742862</v>
      </c>
      <c r="M32" s="0" t="n">
        <v>25591.8387009333</v>
      </c>
      <c r="N32" s="0" t="n">
        <v>24230.3032588355</v>
      </c>
      <c r="O32" s="0" t="n">
        <v>1361.53544209784</v>
      </c>
      <c r="P32" s="0" t="n">
        <v>66318.196623032</v>
      </c>
      <c r="Q32" s="0" t="n">
        <v>0.943764886460757</v>
      </c>
      <c r="R32" s="0" t="n">
        <v>6.89765997428406</v>
      </c>
      <c r="S32" s="0" t="n">
        <v>69.5221884308408</v>
      </c>
      <c r="T32" s="0" t="n">
        <v>2.05675264756522E-006</v>
      </c>
      <c r="U32" s="0" t="n">
        <v>7.9323174362155E-007</v>
      </c>
      <c r="V32" s="0" t="n">
        <v>1.26352090394367E-006</v>
      </c>
      <c r="W32" s="0" t="n">
        <v>2.84067293815519E-005</v>
      </c>
      <c r="X32" s="0" t="n">
        <v>2.70777207273291E-005</v>
      </c>
      <c r="Y32" s="0" t="n">
        <v>1.32900865422281E-006</v>
      </c>
      <c r="Z32" s="0" t="n">
        <v>2.67503773323074</v>
      </c>
      <c r="AA32" s="0" t="n">
        <v>71932.3673178833</v>
      </c>
      <c r="AB32" s="0" t="n">
        <v>0.00369762494057397</v>
      </c>
      <c r="AC32" s="0" t="n">
        <v>7.89857683583023E-005</v>
      </c>
      <c r="AD32" s="0" t="n">
        <v>0.00043600546862094</v>
      </c>
      <c r="AE32" s="0" t="n">
        <v>26.2619877155297</v>
      </c>
      <c r="AF32" s="0" t="n">
        <v>247.462144505857</v>
      </c>
    </row>
    <row r="33" customFormat="false" ht="15" hidden="false" customHeight="false" outlineLevel="0" collapsed="false">
      <c r="A33" s="1" t="n">
        <v>31</v>
      </c>
      <c r="B33" s="0" t="s">
        <v>73</v>
      </c>
      <c r="C33" s="0" t="s">
        <v>66</v>
      </c>
      <c r="D33" s="0" t="s">
        <v>67</v>
      </c>
      <c r="E33" s="0" t="s">
        <v>34</v>
      </c>
      <c r="F33" s="0" t="s">
        <v>35</v>
      </c>
      <c r="G33" s="0" t="n">
        <v>20</v>
      </c>
      <c r="H33" s="0" t="n">
        <v>68.5186669335513</v>
      </c>
      <c r="I33" s="0" t="n">
        <v>5806.99641689749</v>
      </c>
      <c r="J33" s="0" t="n">
        <v>4.71744616880434</v>
      </c>
      <c r="K33" s="0" t="n">
        <v>5800.3369646953</v>
      </c>
      <c r="L33" s="0" t="n">
        <v>1.9420060333897</v>
      </c>
      <c r="M33" s="0" t="n">
        <v>24583.4852739977</v>
      </c>
      <c r="N33" s="0" t="n">
        <v>23704.4061011191</v>
      </c>
      <c r="O33" s="0" t="n">
        <v>879.079172878583</v>
      </c>
      <c r="P33" s="0" t="n">
        <v>65054.6372956964</v>
      </c>
      <c r="Q33" s="0" t="n">
        <v>0.921692565528172</v>
      </c>
      <c r="R33" s="0" t="n">
        <v>6.70110574544971</v>
      </c>
      <c r="S33" s="0" t="n">
        <v>67.4826812339518</v>
      </c>
      <c r="T33" s="0" t="n">
        <v>1.97459862243141E-006</v>
      </c>
      <c r="U33" s="0" t="n">
        <v>7.74439610472557E-007</v>
      </c>
      <c r="V33" s="0" t="n">
        <v>1.20015901195885E-006</v>
      </c>
      <c r="W33" s="0" t="n">
        <v>2.73695773546717E-005</v>
      </c>
      <c r="X33" s="0" t="n">
        <v>2.62044592824361E-005</v>
      </c>
      <c r="Y33" s="0" t="n">
        <v>1.16511807223566E-006</v>
      </c>
      <c r="Z33" s="0" t="n">
        <v>2.66526271590407</v>
      </c>
      <c r="AA33" s="0" t="n">
        <v>29082.6514414945</v>
      </c>
      <c r="AB33" s="0" t="n">
        <v>0.00315840377220437</v>
      </c>
      <c r="AC33" s="0" t="n">
        <v>7.68616228522964E-005</v>
      </c>
      <c r="AD33" s="0" t="n">
        <v>0.000416725831254117</v>
      </c>
      <c r="AE33" s="0" t="n">
        <v>25.5049614146734</v>
      </c>
      <c r="AF33" s="0" t="n">
        <v>263.849574281574</v>
      </c>
    </row>
    <row r="34" customFormat="false" ht="15" hidden="false" customHeight="false" outlineLevel="0" collapsed="false">
      <c r="A34" s="1" t="n">
        <v>32</v>
      </c>
      <c r="B34" s="0" t="s">
        <v>74</v>
      </c>
      <c r="C34" s="0" t="s">
        <v>37</v>
      </c>
      <c r="D34" s="0" t="s">
        <v>38</v>
      </c>
      <c r="E34" s="0" t="s">
        <v>34</v>
      </c>
      <c r="F34" s="0" t="s">
        <v>35</v>
      </c>
      <c r="G34" s="0" t="n">
        <v>39</v>
      </c>
      <c r="H34" s="0" t="n">
        <v>30.5816971394372</v>
      </c>
      <c r="I34" s="0" t="n">
        <v>3791.54228239447</v>
      </c>
      <c r="J34" s="0" t="n">
        <v>1.6254571351618</v>
      </c>
      <c r="K34" s="0" t="n">
        <v>3788.75617028242</v>
      </c>
      <c r="L34" s="0" t="n">
        <v>1.16065497688349</v>
      </c>
      <c r="M34" s="0" t="n">
        <v>17888.549067797</v>
      </c>
      <c r="N34" s="0" t="n">
        <v>17251.4494492556</v>
      </c>
      <c r="O34" s="0" t="n">
        <v>637.099618541387</v>
      </c>
      <c r="P34" s="0" t="n">
        <v>44515.1545427718</v>
      </c>
      <c r="Q34" s="0" t="n">
        <v>0.466963694260769</v>
      </c>
      <c r="R34" s="0" t="n">
        <v>3.22550825173668</v>
      </c>
      <c r="S34" s="0" t="n">
        <v>32.6430073467618</v>
      </c>
      <c r="T34" s="0" t="n">
        <v>2.20201973890185E-006</v>
      </c>
      <c r="U34" s="0" t="n">
        <v>5.98972446149282E-007</v>
      </c>
      <c r="V34" s="0" t="n">
        <v>1.60304729275256E-006</v>
      </c>
      <c r="W34" s="0" t="n">
        <v>1.67445006861941E-005</v>
      </c>
      <c r="X34" s="0" t="n">
        <v>1.56978864325667E-005</v>
      </c>
      <c r="Y34" s="0" t="n">
        <v>1.04661425362743E-006</v>
      </c>
      <c r="Z34" s="0" t="n">
        <v>2.03426225930101</v>
      </c>
      <c r="AA34" s="0" t="n">
        <v>8666.96091687304</v>
      </c>
      <c r="AB34" s="0" t="n">
        <v>0.00403538483986771</v>
      </c>
      <c r="AC34" s="0" t="n">
        <v>6.24943096187258E-005</v>
      </c>
      <c r="AD34" s="0" t="n">
        <v>0.000230703275874263</v>
      </c>
      <c r="AE34" s="0" t="n">
        <v>13.9609215547005</v>
      </c>
      <c r="AF34" s="0" t="n">
        <v>154.668303729727</v>
      </c>
    </row>
    <row r="35" customFormat="false" ht="15" hidden="false" customHeight="false" outlineLevel="0" collapsed="false">
      <c r="A35" s="1" t="n">
        <v>33</v>
      </c>
      <c r="B35" s="0" t="s">
        <v>75</v>
      </c>
      <c r="C35" s="0" t="s">
        <v>32</v>
      </c>
      <c r="D35" s="0" t="s">
        <v>33</v>
      </c>
      <c r="E35" s="0" t="s">
        <v>34</v>
      </c>
      <c r="F35" s="0" t="s">
        <v>35</v>
      </c>
      <c r="G35" s="0" t="n">
        <v>42</v>
      </c>
      <c r="H35" s="0" t="n">
        <v>55.1365939678318</v>
      </c>
      <c r="I35" s="0" t="n">
        <v>6897.2039950424</v>
      </c>
      <c r="J35" s="0" t="n">
        <v>3.04728098591098</v>
      </c>
      <c r="K35" s="0" t="n">
        <v>6892.09828351659</v>
      </c>
      <c r="L35" s="0" t="n">
        <v>2.05843053990084</v>
      </c>
      <c r="M35" s="0" t="n">
        <v>32814.6633716173</v>
      </c>
      <c r="N35" s="0" t="n">
        <v>31638.8406268912</v>
      </c>
      <c r="O35" s="0" t="n">
        <v>1175.82274472611</v>
      </c>
      <c r="P35" s="0" t="n">
        <v>82027.8028682749</v>
      </c>
      <c r="Q35" s="0" t="n">
        <v>0.813900442924776</v>
      </c>
      <c r="R35" s="0" t="n">
        <v>5.74081418480073</v>
      </c>
      <c r="S35" s="0" t="n">
        <v>57.6999780709066</v>
      </c>
      <c r="T35" s="0" t="n">
        <v>3.54751337576424E-006</v>
      </c>
      <c r="U35" s="0" t="n">
        <v>9.5042487594662E-007</v>
      </c>
      <c r="V35" s="0" t="n">
        <v>2.59708849981762E-006</v>
      </c>
      <c r="W35" s="0" t="n">
        <v>2.92466116642074E-005</v>
      </c>
      <c r="X35" s="0" t="n">
        <v>2.73308360003406E-005</v>
      </c>
      <c r="Y35" s="0" t="n">
        <v>1.91577566386676E-006</v>
      </c>
      <c r="Z35" s="0" t="n">
        <v>3.46581806695789</v>
      </c>
      <c r="AA35" s="0" t="n">
        <v>23269.7856185178</v>
      </c>
      <c r="AB35" s="0" t="n">
        <v>0.00569833403940226</v>
      </c>
      <c r="AC35" s="0" t="n">
        <v>0.000114962749142511</v>
      </c>
      <c r="AD35" s="0" t="n">
        <v>0.000348663017538422</v>
      </c>
      <c r="AE35" s="0" t="n">
        <v>25.1735997853116</v>
      </c>
      <c r="AF35" s="0" t="n">
        <v>233.947128811551</v>
      </c>
    </row>
    <row r="36" customFormat="false" ht="15" hidden="false" customHeight="false" outlineLevel="0" collapsed="false">
      <c r="A36" s="1" t="n">
        <v>34</v>
      </c>
      <c r="B36" s="0" t="s">
        <v>76</v>
      </c>
      <c r="C36" s="0" t="s">
        <v>43</v>
      </c>
      <c r="D36" s="0" t="s">
        <v>44</v>
      </c>
      <c r="E36" s="0" t="s">
        <v>34</v>
      </c>
      <c r="F36" s="0" t="s">
        <v>35</v>
      </c>
      <c r="G36" s="0" t="n">
        <v>39</v>
      </c>
      <c r="H36" s="0" t="n">
        <v>29.2075871118798</v>
      </c>
      <c r="I36" s="0" t="n">
        <v>3606.31675805634</v>
      </c>
      <c r="J36" s="0" t="n">
        <v>1.77662093934836</v>
      </c>
      <c r="K36" s="0" t="n">
        <v>3603.3941960826</v>
      </c>
      <c r="L36" s="0" t="n">
        <v>1.14594103439571</v>
      </c>
      <c r="M36" s="0" t="n">
        <v>17205.5587156827</v>
      </c>
      <c r="N36" s="0" t="n">
        <v>16595.8552010482</v>
      </c>
      <c r="O36" s="0" t="n">
        <v>609.703514634538</v>
      </c>
      <c r="P36" s="0" t="n">
        <v>42964.8136151122</v>
      </c>
      <c r="Q36" s="0" t="n">
        <v>0.428269743507203</v>
      </c>
      <c r="R36" s="0" t="n">
        <v>3.05824544326411</v>
      </c>
      <c r="S36" s="0" t="n">
        <v>30.9070056477075</v>
      </c>
      <c r="T36" s="0" t="n">
        <v>1.87388763269341E-006</v>
      </c>
      <c r="U36" s="0" t="n">
        <v>4.30765526282577E-007</v>
      </c>
      <c r="V36" s="0" t="n">
        <v>1.44312210641083E-006</v>
      </c>
      <c r="W36" s="0" t="n">
        <v>1.55072204106647E-005</v>
      </c>
      <c r="X36" s="0" t="n">
        <v>1.44988794456445E-005</v>
      </c>
      <c r="Y36" s="0" t="n">
        <v>1.00834096502021E-006</v>
      </c>
      <c r="Z36" s="0" t="n">
        <v>1.84285662339028</v>
      </c>
      <c r="AA36" s="0" t="n">
        <v>20728.9761410148</v>
      </c>
      <c r="AB36" s="0" t="n">
        <v>0.00398498249067728</v>
      </c>
      <c r="AC36" s="0" t="n">
        <v>6.0299785578109E-005</v>
      </c>
      <c r="AD36" s="0" t="n">
        <v>0.000186433102437835</v>
      </c>
      <c r="AE36" s="0" t="n">
        <v>13.3219234197431</v>
      </c>
      <c r="AF36" s="0" t="n">
        <v>137.310749785672</v>
      </c>
    </row>
    <row r="37" customFormat="false" ht="15" hidden="false" customHeight="false" outlineLevel="0" collapsed="false">
      <c r="A37" s="1" t="n">
        <v>35</v>
      </c>
      <c r="B37" s="0" t="s">
        <v>77</v>
      </c>
      <c r="C37" s="0" t="s">
        <v>43</v>
      </c>
      <c r="D37" s="0" t="s">
        <v>44</v>
      </c>
      <c r="E37" s="0" t="s">
        <v>34</v>
      </c>
      <c r="F37" s="0" t="s">
        <v>35</v>
      </c>
      <c r="G37" s="0" t="n">
        <v>44</v>
      </c>
      <c r="H37" s="0" t="n">
        <v>1.82795570251831</v>
      </c>
      <c r="I37" s="0" t="n">
        <v>161.228430226975</v>
      </c>
      <c r="J37" s="0" t="n">
        <v>9.5230182855427</v>
      </c>
      <c r="K37" s="0" t="n">
        <v>149.370606835002</v>
      </c>
      <c r="L37" s="0" t="n">
        <v>2.3348051064308</v>
      </c>
      <c r="M37" s="0" t="n">
        <v>1591.94846868133</v>
      </c>
      <c r="N37" s="0" t="n">
        <v>1287.04019181707</v>
      </c>
      <c r="O37" s="0" t="n">
        <v>304.908276864259</v>
      </c>
      <c r="P37" s="0" t="n">
        <v>2660.89975651172</v>
      </c>
      <c r="Q37" s="0" t="n">
        <v>0.0491936961475514</v>
      </c>
      <c r="R37" s="0" t="n">
        <v>0.434107794415724</v>
      </c>
      <c r="S37" s="0" t="n">
        <v>4.48609014772719</v>
      </c>
      <c r="T37" s="0" t="n">
        <v>5.84686554307781E-007</v>
      </c>
      <c r="U37" s="0" t="n">
        <v>2.25424066343484E-007</v>
      </c>
      <c r="V37" s="0" t="n">
        <v>3.59262487964297E-007</v>
      </c>
      <c r="W37" s="0" t="n">
        <v>1.11570770353681E-005</v>
      </c>
      <c r="X37" s="0" t="n">
        <v>1.08304546502169E-005</v>
      </c>
      <c r="Y37" s="0" t="n">
        <v>3.26622385151182E-007</v>
      </c>
      <c r="Z37" s="0" t="n">
        <v>48.885620825937</v>
      </c>
      <c r="AA37" s="0" t="n">
        <v>26032.1435708731</v>
      </c>
      <c r="AB37" s="0" t="n">
        <v>0.00640562371867355</v>
      </c>
      <c r="AC37" s="0" t="n">
        <v>2.17689964271175E-005</v>
      </c>
      <c r="AD37" s="0" t="n">
        <v>0.000130558656672327</v>
      </c>
      <c r="AE37" s="0" t="n">
        <v>1.20666583862946</v>
      </c>
      <c r="AF37" s="0" t="n">
        <v>386.77737881135</v>
      </c>
    </row>
    <row r="38" customFormat="false" ht="15" hidden="false" customHeight="false" outlineLevel="0" collapsed="false">
      <c r="A38" s="1" t="n">
        <v>36</v>
      </c>
      <c r="B38" s="0" t="s">
        <v>78</v>
      </c>
      <c r="C38" s="0" t="s">
        <v>43</v>
      </c>
      <c r="D38" s="0" t="s">
        <v>44</v>
      </c>
      <c r="E38" s="0" t="s">
        <v>34</v>
      </c>
      <c r="F38" s="0" t="s">
        <v>35</v>
      </c>
      <c r="G38" s="0" t="n">
        <v>44</v>
      </c>
      <c r="H38" s="0" t="n">
        <v>1.35000193995617</v>
      </c>
      <c r="I38" s="0" t="n">
        <v>116.423466528891</v>
      </c>
      <c r="J38" s="0" t="n">
        <v>2.96901625377813</v>
      </c>
      <c r="K38" s="0" t="n">
        <v>111.563792494597</v>
      </c>
      <c r="L38" s="0" t="n">
        <v>1.8906577805152</v>
      </c>
      <c r="M38" s="0" t="n">
        <v>1217.47638796834</v>
      </c>
      <c r="N38" s="0" t="n">
        <v>995.764777900473</v>
      </c>
      <c r="O38" s="0" t="n">
        <v>221.711610067865</v>
      </c>
      <c r="P38" s="0" t="n">
        <v>1757.17153019864</v>
      </c>
      <c r="Q38" s="0" t="n">
        <v>0.0437321741896697</v>
      </c>
      <c r="R38" s="0" t="n">
        <v>0.30358293230279</v>
      </c>
      <c r="S38" s="0" t="n">
        <v>3.66086668850927</v>
      </c>
      <c r="T38" s="0" t="n">
        <v>5.11192875285629E-007</v>
      </c>
      <c r="U38" s="0" t="n">
        <v>1.94661410648882E-007</v>
      </c>
      <c r="V38" s="0" t="n">
        <v>3.16531464636747E-007</v>
      </c>
      <c r="W38" s="0" t="n">
        <v>6.98765196346993E-006</v>
      </c>
      <c r="X38" s="0" t="n">
        <v>6.73434835135984E-006</v>
      </c>
      <c r="Y38" s="0" t="n">
        <v>2.53303612110087E-007</v>
      </c>
      <c r="Z38" s="0" t="n">
        <v>25.9878406601642</v>
      </c>
      <c r="AA38" s="0" t="n">
        <v>24791.1015720922</v>
      </c>
      <c r="AB38" s="0" t="n">
        <v>0.00644467824172375</v>
      </c>
      <c r="AC38" s="0" t="n">
        <v>2.17170925916723E-005</v>
      </c>
      <c r="AD38" s="0" t="n">
        <v>7.28639623876341E-005</v>
      </c>
      <c r="AE38" s="0" t="n">
        <v>1.05422261062713</v>
      </c>
      <c r="AF38" s="0" t="n">
        <v>176.487869253123</v>
      </c>
    </row>
    <row r="39" customFormat="false" ht="15" hidden="false" customHeight="false" outlineLevel="0" collapsed="false">
      <c r="A39" s="1" t="n">
        <v>37</v>
      </c>
      <c r="B39" s="0" t="s">
        <v>79</v>
      </c>
      <c r="C39" s="0" t="s">
        <v>43</v>
      </c>
      <c r="D39" s="0" t="s">
        <v>44</v>
      </c>
      <c r="E39" s="0" t="s">
        <v>34</v>
      </c>
      <c r="F39" s="0" t="s">
        <v>35</v>
      </c>
      <c r="G39" s="0" t="n">
        <v>44</v>
      </c>
      <c r="H39" s="0" t="n">
        <v>1.80352148418539</v>
      </c>
      <c r="I39" s="0" t="n">
        <v>416.083547288907</v>
      </c>
      <c r="J39" s="0" t="n">
        <v>2.84015980770213</v>
      </c>
      <c r="K39" s="0" t="n">
        <v>411.554634354716</v>
      </c>
      <c r="L39" s="0" t="n">
        <v>1.68875312648946</v>
      </c>
      <c r="M39" s="0" t="n">
        <v>1406.85991877862</v>
      </c>
      <c r="N39" s="0" t="n">
        <v>1190.88189651268</v>
      </c>
      <c r="O39" s="0" t="n">
        <v>215.978022265941</v>
      </c>
      <c r="P39" s="0" t="n">
        <v>6180.74469203476</v>
      </c>
      <c r="Q39" s="0" t="n">
        <v>0.174510428352986</v>
      </c>
      <c r="R39" s="0" t="n">
        <v>0.400015285479266</v>
      </c>
      <c r="S39" s="0" t="n">
        <v>4.48101417299531</v>
      </c>
      <c r="T39" s="0" t="n">
        <v>5.16886285467785E-007</v>
      </c>
      <c r="U39" s="0" t="n">
        <v>1.99906559630345E-007</v>
      </c>
      <c r="V39" s="0" t="n">
        <v>3.1697972583744E-007</v>
      </c>
      <c r="W39" s="0" t="n">
        <v>7.46802607759296E-006</v>
      </c>
      <c r="X39" s="0" t="n">
        <v>7.18886077391546E-006</v>
      </c>
      <c r="Y39" s="0" t="n">
        <v>2.79165303677501E-007</v>
      </c>
      <c r="Z39" s="0" t="n">
        <v>12.8684422335156</v>
      </c>
      <c r="AA39" s="0" t="n">
        <v>21167.6029549474</v>
      </c>
      <c r="AB39" s="0" t="n">
        <v>0.00593656927804616</v>
      </c>
      <c r="AC39" s="0" t="n">
        <v>3.03688060736311E-005</v>
      </c>
      <c r="AD39" s="0" t="n">
        <v>7.39746915336542E-005</v>
      </c>
      <c r="AE39" s="0" t="n">
        <v>1.50354449074409</v>
      </c>
      <c r="AF39" s="0" t="n">
        <v>168.561260101892</v>
      </c>
    </row>
    <row r="40" customFormat="false" ht="15" hidden="false" customHeight="false" outlineLevel="0" collapsed="false">
      <c r="A40" s="1" t="n">
        <v>38</v>
      </c>
      <c r="B40" s="0" t="s">
        <v>80</v>
      </c>
      <c r="C40" s="0" t="s">
        <v>43</v>
      </c>
      <c r="D40" s="0" t="s">
        <v>44</v>
      </c>
      <c r="E40" s="0" t="s">
        <v>34</v>
      </c>
      <c r="F40" s="0" t="s">
        <v>35</v>
      </c>
      <c r="G40" s="0" t="n">
        <v>44</v>
      </c>
      <c r="H40" s="0" t="n">
        <v>1.34422384996</v>
      </c>
      <c r="I40" s="0" t="n">
        <v>118.419887216088</v>
      </c>
      <c r="J40" s="0" t="n">
        <v>2.74105340447104</v>
      </c>
      <c r="K40" s="0" t="n">
        <v>114.141178714616</v>
      </c>
      <c r="L40" s="0" t="n">
        <v>1.53765509700128</v>
      </c>
      <c r="M40" s="0" t="n">
        <v>1228.57259500514</v>
      </c>
      <c r="N40" s="0" t="n">
        <v>1004.08719000325</v>
      </c>
      <c r="O40" s="0" t="n">
        <v>224.485405001896</v>
      </c>
      <c r="P40" s="0" t="n">
        <v>1633.41015277155</v>
      </c>
      <c r="Q40" s="0" t="n">
        <v>0.0437921411518062</v>
      </c>
      <c r="R40" s="0" t="n">
        <v>0.29942077718293</v>
      </c>
      <c r="S40" s="0" t="n">
        <v>3.61122157878895</v>
      </c>
      <c r="T40" s="0" t="n">
        <v>5.16901035860959E-007</v>
      </c>
      <c r="U40" s="0" t="n">
        <v>1.97262318131593E-007</v>
      </c>
      <c r="V40" s="0" t="n">
        <v>3.19638717729367E-007</v>
      </c>
      <c r="W40" s="0" t="n">
        <v>6.97154952011428E-006</v>
      </c>
      <c r="X40" s="0" t="n">
        <v>6.71578284991473E-006</v>
      </c>
      <c r="Y40" s="0" t="n">
        <v>2.55766670199552E-007</v>
      </c>
      <c r="Z40" s="0" t="n">
        <v>16.077615558361</v>
      </c>
      <c r="AA40" s="0" t="n">
        <v>25736.9658143524</v>
      </c>
      <c r="AB40" s="0" t="n">
        <v>0.00648463562818221</v>
      </c>
      <c r="AC40" s="0" t="n">
        <v>2.16504238817141E-005</v>
      </c>
      <c r="AD40" s="0" t="n">
        <v>7.28352809415972E-005</v>
      </c>
      <c r="AE40" s="0" t="n">
        <v>1.05206768571123</v>
      </c>
      <c r="AF40" s="0" t="n">
        <v>148.377461218815</v>
      </c>
    </row>
    <row r="41" customFormat="false" ht="15" hidden="false" customHeight="false" outlineLevel="0" collapsed="false">
      <c r="A41" s="1" t="n">
        <v>39</v>
      </c>
      <c r="B41" s="0" t="s">
        <v>81</v>
      </c>
      <c r="C41" s="0" t="s">
        <v>32</v>
      </c>
      <c r="D41" s="0" t="s">
        <v>33</v>
      </c>
      <c r="E41" s="0" t="s">
        <v>34</v>
      </c>
      <c r="F41" s="0" t="s">
        <v>35</v>
      </c>
      <c r="G41" s="0" t="n">
        <v>55</v>
      </c>
      <c r="H41" s="0" t="n">
        <v>3.14192999849902</v>
      </c>
      <c r="I41" s="0" t="n">
        <v>333.927007944239</v>
      </c>
      <c r="J41" s="0" t="n">
        <v>16.240189930474</v>
      </c>
      <c r="K41" s="0" t="n">
        <v>313.020528547112</v>
      </c>
      <c r="L41" s="0" t="n">
        <v>4.66628946665397</v>
      </c>
      <c r="M41" s="0" t="n">
        <v>2868.76949234786</v>
      </c>
      <c r="N41" s="0" t="n">
        <v>2299.20747408323</v>
      </c>
      <c r="O41" s="0" t="n">
        <v>569.562018264625</v>
      </c>
      <c r="P41" s="0" t="n">
        <v>5648.90154985882</v>
      </c>
      <c r="Q41" s="0" t="n">
        <v>0.091041820644972</v>
      </c>
      <c r="R41" s="0" t="n">
        <v>0.728104874829851</v>
      </c>
      <c r="S41" s="0" t="n">
        <v>7.39359684709522</v>
      </c>
      <c r="T41" s="0" t="n">
        <v>1.0856557259182E-006</v>
      </c>
      <c r="U41" s="0" t="n">
        <v>6.23748654934369E-007</v>
      </c>
      <c r="V41" s="0" t="n">
        <v>4.61907070983832E-007</v>
      </c>
      <c r="W41" s="0" t="n">
        <v>1.89631129421523E-005</v>
      </c>
      <c r="X41" s="0" t="n">
        <v>1.84019760524615E-005</v>
      </c>
      <c r="Y41" s="0" t="n">
        <v>5.61136889690852E-007</v>
      </c>
      <c r="Z41" s="0" t="n">
        <v>111.08435338696</v>
      </c>
      <c r="AA41" s="0" t="n">
        <v>29994.5848902828</v>
      </c>
      <c r="AB41" s="0" t="n">
        <v>0.0093073099035343</v>
      </c>
      <c r="AC41" s="0" t="n">
        <v>3.76103713534138E-005</v>
      </c>
      <c r="AD41" s="0" t="n">
        <v>0.000219991964850263</v>
      </c>
      <c r="AE41" s="0" t="n">
        <v>2.1094025381719</v>
      </c>
      <c r="AF41" s="0" t="n">
        <v>679.4536168711</v>
      </c>
    </row>
    <row r="42" customFormat="false" ht="15" hidden="false" customHeight="false" outlineLevel="0" collapsed="false">
      <c r="A42" s="1" t="n">
        <v>40</v>
      </c>
      <c r="B42" s="0" t="s">
        <v>82</v>
      </c>
      <c r="C42" s="0" t="s">
        <v>64</v>
      </c>
      <c r="D42" s="0" t="s">
        <v>65</v>
      </c>
      <c r="E42" s="0" t="s">
        <v>34</v>
      </c>
      <c r="F42" s="0" t="s">
        <v>35</v>
      </c>
      <c r="G42" s="0" t="n">
        <v>20</v>
      </c>
      <c r="H42" s="0" t="n">
        <v>3.42050790441459</v>
      </c>
      <c r="I42" s="0" t="n">
        <v>530.660341704937</v>
      </c>
      <c r="J42" s="0" t="n">
        <v>66.2294487836827</v>
      </c>
      <c r="K42" s="0" t="n">
        <v>461.960727248662</v>
      </c>
      <c r="L42" s="0" t="n">
        <v>2.47016567259241</v>
      </c>
      <c r="M42" s="0" t="n">
        <v>3071.58487963049</v>
      </c>
      <c r="N42" s="0" t="n">
        <v>2218.34618418103</v>
      </c>
      <c r="O42" s="0" t="n">
        <v>853.23869544947</v>
      </c>
      <c r="P42" s="0" t="n">
        <v>6088.90178161926</v>
      </c>
      <c r="Q42" s="0" t="n">
        <v>0.218142717367206</v>
      </c>
      <c r="R42" s="0" t="n">
        <v>0.962112157815312</v>
      </c>
      <c r="S42" s="0" t="n">
        <v>10.3806345059811</v>
      </c>
      <c r="T42" s="0" t="n">
        <v>9.49400926607362E-007</v>
      </c>
      <c r="U42" s="0" t="n">
        <v>3.99503905719261E-007</v>
      </c>
      <c r="V42" s="0" t="n">
        <v>5.49897020888101E-007</v>
      </c>
      <c r="W42" s="0" t="n">
        <v>1.49627051485404E-005</v>
      </c>
      <c r="X42" s="0" t="n">
        <v>1.37497847962855E-005</v>
      </c>
      <c r="Y42" s="0" t="n">
        <v>1.21292035225482E-006</v>
      </c>
      <c r="Z42" s="0" t="n">
        <v>80.5902283008652</v>
      </c>
      <c r="AA42" s="0" t="n">
        <v>112291.80941001</v>
      </c>
      <c r="AB42" s="0" t="n">
        <v>0.00832707587433644</v>
      </c>
      <c r="AC42" s="0" t="n">
        <v>2.80387589820408E-005</v>
      </c>
      <c r="AD42" s="0" t="n">
        <v>0.000330247264438819</v>
      </c>
      <c r="AE42" s="0" t="n">
        <v>8.63334865591686</v>
      </c>
      <c r="AF42" s="0" t="n">
        <v>184.065818400405</v>
      </c>
    </row>
    <row r="43" customFormat="false" ht="15" hidden="false" customHeight="false" outlineLevel="0" collapsed="false">
      <c r="A43" s="1" t="n">
        <v>41</v>
      </c>
      <c r="B43" s="0" t="s">
        <v>82</v>
      </c>
      <c r="C43" s="0" t="s">
        <v>66</v>
      </c>
      <c r="D43" s="0" t="s">
        <v>67</v>
      </c>
      <c r="E43" s="0" t="s">
        <v>34</v>
      </c>
      <c r="F43" s="0" t="s">
        <v>35</v>
      </c>
      <c r="G43" s="0" t="n">
        <v>20</v>
      </c>
      <c r="H43" s="0" t="n">
        <v>3.11978041249654</v>
      </c>
      <c r="I43" s="0" t="n">
        <v>475.875395364517</v>
      </c>
      <c r="J43" s="0" t="n">
        <v>65.5521961915615</v>
      </c>
      <c r="K43" s="0" t="n">
        <v>407.211099215301</v>
      </c>
      <c r="L43" s="0" t="n">
        <v>3.11209995765369</v>
      </c>
      <c r="M43" s="0" t="n">
        <v>2333.31629054297</v>
      </c>
      <c r="N43" s="0" t="n">
        <v>1947.27780618083</v>
      </c>
      <c r="O43" s="0" t="n">
        <v>386.038484362139</v>
      </c>
      <c r="P43" s="0" t="n">
        <v>5534.39895074718</v>
      </c>
      <c r="Q43" s="0" t="n">
        <v>0.198177497217804</v>
      </c>
      <c r="R43" s="0" t="n">
        <v>0.851120036381631</v>
      </c>
      <c r="S43" s="0" t="n">
        <v>9.20544913486853</v>
      </c>
      <c r="T43" s="0" t="n">
        <v>8.74057435439863E-007</v>
      </c>
      <c r="U43" s="0" t="n">
        <v>3.80615648888278E-007</v>
      </c>
      <c r="V43" s="0" t="n">
        <v>4.93441786551584E-007</v>
      </c>
      <c r="W43" s="0" t="n">
        <v>1.3874824577014E-005</v>
      </c>
      <c r="X43" s="0" t="n">
        <v>1.28021210726899E-005</v>
      </c>
      <c r="Y43" s="0" t="n">
        <v>1.07270350432413E-006</v>
      </c>
      <c r="Z43" s="0" t="n">
        <v>78.2459380297608</v>
      </c>
      <c r="AA43" s="0" t="n">
        <v>69303.1442409168</v>
      </c>
      <c r="AB43" s="0" t="n">
        <v>0.00745545479487531</v>
      </c>
      <c r="AC43" s="0" t="n">
        <v>2.64341017858855E-005</v>
      </c>
      <c r="AD43" s="0" t="n">
        <v>0.000313726397305632</v>
      </c>
      <c r="AE43" s="0" t="n">
        <v>8.1939821411523</v>
      </c>
      <c r="AF43" s="0" t="n">
        <v>196.212255028215</v>
      </c>
    </row>
    <row r="44" customFormat="false" ht="15" hidden="false" customHeight="false" outlineLevel="0" collapsed="false">
      <c r="A44" s="1" t="n">
        <v>42</v>
      </c>
      <c r="B44" s="0" t="s">
        <v>83</v>
      </c>
      <c r="C44" s="0" t="s">
        <v>40</v>
      </c>
      <c r="D44" s="0" t="s">
        <v>41</v>
      </c>
      <c r="E44" s="0" t="s">
        <v>34</v>
      </c>
      <c r="F44" s="0" t="s">
        <v>35</v>
      </c>
      <c r="G44" s="0" t="n">
        <v>55</v>
      </c>
      <c r="H44" s="0" t="n">
        <v>3.42155638708861</v>
      </c>
      <c r="I44" s="0" t="n">
        <v>415.188646879103</v>
      </c>
      <c r="J44" s="0" t="n">
        <v>16.0007451605657</v>
      </c>
      <c r="K44" s="0" t="n">
        <v>394.066352512657</v>
      </c>
      <c r="L44" s="0" t="n">
        <v>5.12154920588004</v>
      </c>
      <c r="M44" s="0" t="n">
        <v>3193.4380439305</v>
      </c>
      <c r="N44" s="0" t="n">
        <v>2560.70265655823</v>
      </c>
      <c r="O44" s="0" t="n">
        <v>632.735387372269</v>
      </c>
      <c r="P44" s="0" t="n">
        <v>6125.629299527</v>
      </c>
      <c r="Q44" s="0" t="n">
        <v>0.0972974549451161</v>
      </c>
      <c r="R44" s="0" t="n">
        <v>0.768640163462433</v>
      </c>
      <c r="S44" s="0" t="n">
        <v>7.81368226686758</v>
      </c>
      <c r="T44" s="0" t="n">
        <v>1.16949181438866E-006</v>
      </c>
      <c r="U44" s="0" t="n">
        <v>6.80485874570269E-007</v>
      </c>
      <c r="V44" s="0" t="n">
        <v>4.8900593981839E-007</v>
      </c>
      <c r="W44" s="0" t="n">
        <v>1.96522677444487E-005</v>
      </c>
      <c r="X44" s="0" t="n">
        <v>1.9070173013641E-005</v>
      </c>
      <c r="Y44" s="0" t="n">
        <v>5.82094730807739E-007</v>
      </c>
      <c r="Z44" s="0" t="n">
        <v>109.947134756696</v>
      </c>
      <c r="AA44" s="0" t="n">
        <v>18346.7980624393</v>
      </c>
      <c r="AB44" s="0" t="n">
        <v>0.0101691491823816</v>
      </c>
      <c r="AC44" s="0" t="n">
        <v>3.92159114559693E-005</v>
      </c>
      <c r="AD44" s="0" t="n">
        <v>0.00025886974220807</v>
      </c>
      <c r="AE44" s="0" t="n">
        <v>2.22126290184763</v>
      </c>
      <c r="AF44" s="0" t="n">
        <v>692.872462587876</v>
      </c>
    </row>
    <row r="45" customFormat="false" ht="15" hidden="false" customHeight="false" outlineLevel="0" collapsed="false">
      <c r="A45" s="1" t="n">
        <v>43</v>
      </c>
      <c r="B45" s="0" t="s">
        <v>84</v>
      </c>
      <c r="C45" s="0" t="s">
        <v>37</v>
      </c>
      <c r="D45" s="0" t="s">
        <v>38</v>
      </c>
      <c r="E45" s="0" t="s">
        <v>34</v>
      </c>
      <c r="F45" s="0" t="s">
        <v>35</v>
      </c>
      <c r="G45" s="0" t="n">
        <v>44</v>
      </c>
      <c r="H45" s="0" t="n">
        <v>1.71258707207852</v>
      </c>
      <c r="I45" s="0" t="n">
        <v>189.771641299959</v>
      </c>
      <c r="J45" s="0" t="n">
        <v>2.82174625175713</v>
      </c>
      <c r="K45" s="0" t="n">
        <v>185.009574962458</v>
      </c>
      <c r="L45" s="0" t="n">
        <v>1.94032008574354</v>
      </c>
      <c r="M45" s="0" t="n">
        <v>1550.3018026143</v>
      </c>
      <c r="N45" s="0" t="n">
        <v>1316.17587052827</v>
      </c>
      <c r="O45" s="0" t="n">
        <v>234.125932086031</v>
      </c>
      <c r="P45" s="0" t="n">
        <v>2372.52847052025</v>
      </c>
      <c r="Q45" s="0" t="n">
        <v>0.0660002967025847</v>
      </c>
      <c r="R45" s="0" t="n">
        <v>0.363986523667063</v>
      </c>
      <c r="S45" s="0" t="n">
        <v>4.36554244530193</v>
      </c>
      <c r="T45" s="0" t="n">
        <v>8.57348506134301E-007</v>
      </c>
      <c r="U45" s="0" t="n">
        <v>4.57022135193389E-007</v>
      </c>
      <c r="V45" s="0" t="n">
        <v>4.00326370940912E-007</v>
      </c>
      <c r="W45" s="0" t="n">
        <v>7.86786869652345E-006</v>
      </c>
      <c r="X45" s="0" t="n">
        <v>7.59248576179E-006</v>
      </c>
      <c r="Y45" s="0" t="n">
        <v>2.75382934733449E-007</v>
      </c>
      <c r="Z45" s="0" t="n">
        <v>27.7316315474315</v>
      </c>
      <c r="AA45" s="0" t="n">
        <v>11461.0970556534</v>
      </c>
      <c r="AB45" s="0" t="n">
        <v>0.00668914425350569</v>
      </c>
      <c r="AC45" s="0" t="n">
        <v>2.32863651824098E-005</v>
      </c>
      <c r="AD45" s="0" t="n">
        <v>0.000115851510988429</v>
      </c>
      <c r="AE45" s="0" t="n">
        <v>1.29235211536087</v>
      </c>
      <c r="AF45" s="0" t="n">
        <v>198.400590584125</v>
      </c>
    </row>
    <row r="46" customFormat="false" ht="15" hidden="false" customHeight="false" outlineLevel="0" collapsed="false">
      <c r="A46" s="1" t="n">
        <v>44</v>
      </c>
      <c r="B46" s="0" t="s">
        <v>85</v>
      </c>
      <c r="C46" s="0" t="s">
        <v>43</v>
      </c>
      <c r="D46" s="0" t="s">
        <v>44</v>
      </c>
      <c r="E46" s="0" t="s">
        <v>34</v>
      </c>
      <c r="F46" s="0" t="s">
        <v>35</v>
      </c>
      <c r="G46" s="0" t="n">
        <v>44</v>
      </c>
      <c r="H46" s="0" t="n">
        <v>1.85785249708004</v>
      </c>
      <c r="I46" s="0" t="n">
        <v>170.783141728794</v>
      </c>
      <c r="J46" s="0" t="n">
        <v>9.66973285315638</v>
      </c>
      <c r="K46" s="0" t="n">
        <v>158.579737158134</v>
      </c>
      <c r="L46" s="0" t="n">
        <v>2.5336717175036</v>
      </c>
      <c r="M46" s="0" t="n">
        <v>1596.74611052357</v>
      </c>
      <c r="N46" s="0" t="n">
        <v>1294.78335752613</v>
      </c>
      <c r="O46" s="0" t="n">
        <v>301.962752997437</v>
      </c>
      <c r="P46" s="0" t="n">
        <v>3110.96573155394</v>
      </c>
      <c r="Q46" s="0" t="n">
        <v>0.050481435421831</v>
      </c>
      <c r="R46" s="0" t="n">
        <v>0.441513012169933</v>
      </c>
      <c r="S46" s="0" t="n">
        <v>4.55996829760529</v>
      </c>
      <c r="T46" s="0" t="n">
        <v>5.80933315715957E-007</v>
      </c>
      <c r="U46" s="0" t="n">
        <v>2.24556117981086E-007</v>
      </c>
      <c r="V46" s="0" t="n">
        <v>3.56377197734871E-007</v>
      </c>
      <c r="W46" s="0" t="n">
        <v>1.11427861560679E-005</v>
      </c>
      <c r="X46" s="0" t="n">
        <v>1.08184019312376E-005</v>
      </c>
      <c r="Y46" s="0" t="n">
        <v>3.24384224830304E-007</v>
      </c>
      <c r="Z46" s="0" t="n">
        <v>65.9352781813336</v>
      </c>
      <c r="AA46" s="0" t="n">
        <v>24379.8544006746</v>
      </c>
      <c r="AB46" s="0" t="n">
        <v>0.00631279031010698</v>
      </c>
      <c r="AC46" s="0" t="n">
        <v>2.19997775040789E-005</v>
      </c>
      <c r="AD46" s="0" t="n">
        <v>0.000130566625563979</v>
      </c>
      <c r="AE46" s="0" t="n">
        <v>1.23387240038924</v>
      </c>
      <c r="AF46" s="0" t="n">
        <v>406.744010208763</v>
      </c>
    </row>
    <row r="47" customFormat="false" ht="15" hidden="false" customHeight="false" outlineLevel="0" collapsed="false">
      <c r="A47" s="1" t="n">
        <v>45</v>
      </c>
      <c r="B47" s="0" t="s">
        <v>86</v>
      </c>
      <c r="C47" s="0" t="s">
        <v>37</v>
      </c>
      <c r="D47" s="0" t="s">
        <v>38</v>
      </c>
      <c r="E47" s="0" t="s">
        <v>34</v>
      </c>
      <c r="F47" s="0" t="s">
        <v>35</v>
      </c>
      <c r="G47" s="0" t="n">
        <v>44</v>
      </c>
      <c r="H47" s="0" t="n">
        <v>2.21948092420238</v>
      </c>
      <c r="I47" s="0" t="n">
        <v>258.767168217677</v>
      </c>
      <c r="J47" s="0" t="n">
        <v>9.52162461386028</v>
      </c>
      <c r="K47" s="0" t="n">
        <v>246.658139057663</v>
      </c>
      <c r="L47" s="0" t="n">
        <v>2.58740454615353</v>
      </c>
      <c r="M47" s="0" t="n">
        <v>1953.59996969052</v>
      </c>
      <c r="N47" s="0" t="n">
        <v>1639.26832539226</v>
      </c>
      <c r="O47" s="0" t="n">
        <v>314.331644298257</v>
      </c>
      <c r="P47" s="0" t="n">
        <v>3818.15674443872</v>
      </c>
      <c r="Q47" s="0" t="n">
        <v>0.0731635435694991</v>
      </c>
      <c r="R47" s="0" t="n">
        <v>0.503879232465497</v>
      </c>
      <c r="S47" s="0" t="n">
        <v>5.28327784280251</v>
      </c>
      <c r="T47" s="0" t="n">
        <v>9.58636372480052E-007</v>
      </c>
      <c r="U47" s="0" t="n">
        <v>5.05982676334154E-007</v>
      </c>
      <c r="V47" s="0" t="n">
        <v>4.52653696145898E-007</v>
      </c>
      <c r="W47" s="0" t="n">
        <v>1.1992690218795E-005</v>
      </c>
      <c r="X47" s="0" t="n">
        <v>1.16474768676701E-005</v>
      </c>
      <c r="Y47" s="0" t="n">
        <v>3.45213351124898E-007</v>
      </c>
      <c r="Z47" s="0" t="n">
        <v>68.08213647482</v>
      </c>
      <c r="AA47" s="0" t="n">
        <v>10808.0755050142</v>
      </c>
      <c r="AB47" s="0" t="n">
        <v>0.00647142916816438</v>
      </c>
      <c r="AC47" s="0" t="n">
        <v>2.34256402726321E-005</v>
      </c>
      <c r="AD47" s="0" t="n">
        <v>0.000173689510574634</v>
      </c>
      <c r="AE47" s="0" t="n">
        <v>1.48781278394498</v>
      </c>
      <c r="AF47" s="0" t="n">
        <v>430.0856014866</v>
      </c>
    </row>
    <row r="48" customFormat="false" ht="15" hidden="false" customHeight="false" outlineLevel="0" collapsed="false">
      <c r="A48" s="1" t="n">
        <v>46</v>
      </c>
      <c r="B48" s="0" t="s">
        <v>87</v>
      </c>
      <c r="C48" s="0" t="s">
        <v>58</v>
      </c>
      <c r="D48" s="0" t="s">
        <v>59</v>
      </c>
      <c r="E48" s="0" t="s">
        <v>34</v>
      </c>
      <c r="F48" s="0" t="s">
        <v>35</v>
      </c>
      <c r="G48" s="0" t="n">
        <v>20</v>
      </c>
      <c r="H48" s="0" t="n">
        <v>2.02357120015344</v>
      </c>
      <c r="I48" s="0" t="n">
        <v>255.542891750117</v>
      </c>
      <c r="J48" s="0" t="n">
        <v>65.2358926679189</v>
      </c>
      <c r="K48" s="0" t="n">
        <v>188.544496087767</v>
      </c>
      <c r="L48" s="0" t="n">
        <v>1.76250299443163</v>
      </c>
      <c r="M48" s="0" t="n">
        <v>1837.67278251207</v>
      </c>
      <c r="N48" s="0" t="n">
        <v>1538.97787445361</v>
      </c>
      <c r="O48" s="0" t="n">
        <v>298.694908058457</v>
      </c>
      <c r="P48" s="0" t="n">
        <v>2695.95372995688</v>
      </c>
      <c r="Q48" s="0" t="n">
        <v>0.0561011495184642</v>
      </c>
      <c r="R48" s="0" t="n">
        <v>0.672399019152</v>
      </c>
      <c r="S48" s="0" t="n">
        <v>7.5699038384921</v>
      </c>
      <c r="T48" s="0" t="n">
        <v>6.16964465647548E-007</v>
      </c>
      <c r="U48" s="0" t="n">
        <v>3.1305312864577E-007</v>
      </c>
      <c r="V48" s="0" t="n">
        <v>3.03911337001778E-007</v>
      </c>
      <c r="W48" s="0" t="n">
        <v>1.20035757007774E-005</v>
      </c>
      <c r="X48" s="0" t="n">
        <v>1.09778847525909E-005</v>
      </c>
      <c r="Y48" s="0" t="n">
        <v>1.02569094818644E-006</v>
      </c>
      <c r="Z48" s="0" t="n">
        <v>75.362751186905</v>
      </c>
      <c r="AA48" s="0" t="n">
        <v>68899.6582974708</v>
      </c>
      <c r="AB48" s="0" t="n">
        <v>0.00598131482233542</v>
      </c>
      <c r="AC48" s="0" t="n">
        <v>2.33046183995203E-005</v>
      </c>
      <c r="AD48" s="0" t="n">
        <v>0.000308202193425865</v>
      </c>
      <c r="AE48" s="0" t="n">
        <v>7.58037283842146</v>
      </c>
      <c r="AF48" s="0" t="n">
        <v>133.435152795219</v>
      </c>
    </row>
    <row r="49" customFormat="false" ht="15" hidden="false" customHeight="false" outlineLevel="0" collapsed="false">
      <c r="A49" s="1" t="n">
        <v>47</v>
      </c>
      <c r="B49" s="0" t="s">
        <v>88</v>
      </c>
      <c r="C49" s="0" t="s">
        <v>32</v>
      </c>
      <c r="D49" s="0" t="s">
        <v>33</v>
      </c>
      <c r="E49" s="0" t="s">
        <v>34</v>
      </c>
      <c r="F49" s="0" t="s">
        <v>35</v>
      </c>
      <c r="G49" s="0" t="n">
        <v>55</v>
      </c>
      <c r="H49" s="0" t="n">
        <v>2.7786773849822</v>
      </c>
      <c r="I49" s="0" t="n">
        <v>386.040351067656</v>
      </c>
      <c r="J49" s="0" t="n">
        <v>4.91218923525973</v>
      </c>
      <c r="K49" s="0" t="n">
        <v>377.444806297926</v>
      </c>
      <c r="L49" s="0" t="n">
        <v>3.68335553447056</v>
      </c>
      <c r="M49" s="0" t="n">
        <v>2334.18222547533</v>
      </c>
      <c r="N49" s="0" t="n">
        <v>1910.77623450303</v>
      </c>
      <c r="O49" s="0" t="n">
        <v>423.405990972303</v>
      </c>
      <c r="P49" s="0" t="n">
        <v>4630.71209828449</v>
      </c>
      <c r="Q49" s="0" t="n">
        <v>0.137201839622924</v>
      </c>
      <c r="R49" s="0" t="n">
        <v>0.543753258898801</v>
      </c>
      <c r="S49" s="0" t="n">
        <v>6.30101885235343</v>
      </c>
      <c r="T49" s="0" t="n">
        <v>9.30674677635632E-007</v>
      </c>
      <c r="U49" s="0" t="n">
        <v>5.13609197483879E-007</v>
      </c>
      <c r="V49" s="0" t="n">
        <v>4.17065480151753E-007</v>
      </c>
      <c r="W49" s="0" t="n">
        <v>1.21331989786062E-005</v>
      </c>
      <c r="X49" s="0" t="n">
        <v>1.16882037755082E-005</v>
      </c>
      <c r="Y49" s="0" t="n">
        <v>4.44995203098015E-007</v>
      </c>
      <c r="Z49" s="0" t="n">
        <v>29.7054635224228</v>
      </c>
      <c r="AA49" s="0" t="n">
        <v>27538.125517789</v>
      </c>
      <c r="AB49" s="0" t="n">
        <v>0.00920558445817174</v>
      </c>
      <c r="AC49" s="0" t="n">
        <v>3.82920971670863E-005</v>
      </c>
      <c r="AD49" s="0" t="n">
        <v>0.000122660750067065</v>
      </c>
      <c r="AE49" s="0" t="n">
        <v>2.00894235393405</v>
      </c>
      <c r="AF49" s="0" t="n">
        <v>296.66957972922</v>
      </c>
    </row>
    <row r="50" customFormat="false" ht="15" hidden="false" customHeight="false" outlineLevel="0" collapsed="false">
      <c r="A50" s="1" t="n">
        <v>48</v>
      </c>
      <c r="B50" s="0" t="s">
        <v>89</v>
      </c>
      <c r="C50" s="0" t="s">
        <v>64</v>
      </c>
      <c r="D50" s="0" t="s">
        <v>65</v>
      </c>
      <c r="E50" s="0" t="s">
        <v>34</v>
      </c>
      <c r="F50" s="0" t="s">
        <v>35</v>
      </c>
      <c r="G50" s="0" t="n">
        <v>20</v>
      </c>
      <c r="H50" s="0" t="n">
        <v>2.61938721803743</v>
      </c>
      <c r="I50" s="0" t="n">
        <v>283.790680015822</v>
      </c>
      <c r="J50" s="0" t="n">
        <v>81.3637786923424</v>
      </c>
      <c r="K50" s="0" t="n">
        <v>200.404745307688</v>
      </c>
      <c r="L50" s="0" t="n">
        <v>2.02215601579165</v>
      </c>
      <c r="M50" s="0" t="n">
        <v>2832.92528463103</v>
      </c>
      <c r="N50" s="0" t="n">
        <v>1988.5970242064</v>
      </c>
      <c r="O50" s="0" t="n">
        <v>844.328260424634</v>
      </c>
      <c r="P50" s="0" t="n">
        <v>1835.47273579346</v>
      </c>
      <c r="Q50" s="0" t="n">
        <v>0.0738375492785109</v>
      </c>
      <c r="R50" s="0" t="n">
        <v>0.935132570405582</v>
      </c>
      <c r="S50" s="0" t="n">
        <v>10.3456265181763</v>
      </c>
      <c r="T50" s="0" t="n">
        <v>1.0652130257656E-006</v>
      </c>
      <c r="U50" s="0" t="n">
        <v>5.2669411809362E-007</v>
      </c>
      <c r="V50" s="0" t="n">
        <v>5.3851890767198E-007</v>
      </c>
      <c r="W50" s="0" t="n">
        <v>1.50143424337822E-005</v>
      </c>
      <c r="X50" s="0" t="n">
        <v>1.36709340652269E-005</v>
      </c>
      <c r="Y50" s="0" t="n">
        <v>1.34340836855533E-006</v>
      </c>
      <c r="Z50" s="0" t="n">
        <v>18.4181881949431</v>
      </c>
      <c r="AA50" s="0" t="n">
        <v>124962.569052701</v>
      </c>
      <c r="AB50" s="0" t="n">
        <v>0.0084424090105975</v>
      </c>
      <c r="AC50" s="0" t="n">
        <v>1.43524077492924E-005</v>
      </c>
      <c r="AD50" s="0" t="n">
        <v>0.000397212119072517</v>
      </c>
      <c r="AE50" s="0" t="n">
        <v>9.78087457824366</v>
      </c>
      <c r="AF50" s="0" t="n">
        <v>118.361915097846</v>
      </c>
    </row>
    <row r="51" customFormat="false" ht="15" hidden="false" customHeight="false" outlineLevel="0" collapsed="false">
      <c r="A51" s="1" t="n">
        <v>49</v>
      </c>
      <c r="B51" s="0" t="s">
        <v>89</v>
      </c>
      <c r="C51" s="0" t="s">
        <v>66</v>
      </c>
      <c r="D51" s="0" t="s">
        <v>67</v>
      </c>
      <c r="E51" s="0" t="s">
        <v>34</v>
      </c>
      <c r="F51" s="0" t="s">
        <v>35</v>
      </c>
      <c r="G51" s="0" t="n">
        <v>20</v>
      </c>
      <c r="H51" s="0" t="n">
        <v>2.34882628620918</v>
      </c>
      <c r="I51" s="0" t="n">
        <v>253.029482712694</v>
      </c>
      <c r="J51" s="0" t="n">
        <v>80.6831612893644</v>
      </c>
      <c r="K51" s="0" t="n">
        <v>169.692868644447</v>
      </c>
      <c r="L51" s="0" t="n">
        <v>2.65345277888275</v>
      </c>
      <c r="M51" s="0" t="n">
        <v>2127.2206555427</v>
      </c>
      <c r="N51" s="0" t="n">
        <v>1752.88754538646</v>
      </c>
      <c r="O51" s="0" t="n">
        <v>374.333110156231</v>
      </c>
      <c r="P51" s="0" t="n">
        <v>1488.74724631995</v>
      </c>
      <c r="Q51" s="0" t="n">
        <v>0.059337006827405</v>
      </c>
      <c r="R51" s="0" t="n">
        <v>0.830176198177116</v>
      </c>
      <c r="S51" s="0" t="n">
        <v>9.22289709351855</v>
      </c>
      <c r="T51" s="0" t="n">
        <v>9.84400349053755E-007</v>
      </c>
      <c r="U51" s="0" t="n">
        <v>5.04582175575527E-007</v>
      </c>
      <c r="V51" s="0" t="n">
        <v>4.79818173478228E-007</v>
      </c>
      <c r="W51" s="0" t="n">
        <v>1.37959283852033E-005</v>
      </c>
      <c r="X51" s="0" t="n">
        <v>1.25993281902592E-005</v>
      </c>
      <c r="Y51" s="0" t="n">
        <v>1.19660019494415E-006</v>
      </c>
      <c r="Z51" s="0" t="n">
        <v>17.2363705867995</v>
      </c>
      <c r="AA51" s="0" t="n">
        <v>81594.2425485386</v>
      </c>
      <c r="AB51" s="0" t="n">
        <v>0.00728366002694554</v>
      </c>
      <c r="AC51" s="0" t="n">
        <v>1.23592265071737E-005</v>
      </c>
      <c r="AD51" s="0" t="n">
        <v>0.000380097133045605</v>
      </c>
      <c r="AE51" s="0" t="n">
        <v>9.36662156226477</v>
      </c>
      <c r="AF51" s="0" t="n">
        <v>130.7500963777</v>
      </c>
    </row>
    <row r="52" customFormat="false" ht="15" hidden="false" customHeight="false" outlineLevel="0" collapsed="false">
      <c r="A52" s="1" t="n">
        <v>50</v>
      </c>
      <c r="B52" s="0" t="s">
        <v>90</v>
      </c>
      <c r="C52" s="0" t="s">
        <v>40</v>
      </c>
      <c r="D52" s="0" t="s">
        <v>41</v>
      </c>
      <c r="E52" s="0" t="s">
        <v>34</v>
      </c>
      <c r="F52" s="0" t="s">
        <v>35</v>
      </c>
      <c r="G52" s="0" t="n">
        <v>55</v>
      </c>
      <c r="H52" s="0" t="n">
        <v>4.93465847931001</v>
      </c>
      <c r="I52" s="0" t="n">
        <v>935.996372241412</v>
      </c>
      <c r="J52" s="0" t="n">
        <v>15.8826794789956</v>
      </c>
      <c r="K52" s="0" t="n">
        <v>915.210020723271</v>
      </c>
      <c r="L52" s="0" t="n">
        <v>4.90367203914508</v>
      </c>
      <c r="M52" s="0" t="n">
        <v>3612.58800191554</v>
      </c>
      <c r="N52" s="0" t="n">
        <v>2984.7912530194</v>
      </c>
      <c r="O52" s="0" t="n">
        <v>627.796748896142</v>
      </c>
      <c r="P52" s="0" t="n">
        <v>13189.6685551505</v>
      </c>
      <c r="Q52" s="0" t="n">
        <v>0.390570434418054</v>
      </c>
      <c r="R52" s="0" t="n">
        <v>0.991622312900725</v>
      </c>
      <c r="S52" s="0" t="n">
        <v>9.66855077069463</v>
      </c>
      <c r="T52" s="0" t="n">
        <v>1.19515355482022E-006</v>
      </c>
      <c r="U52" s="0" t="n">
        <v>6.68683240966023E-007</v>
      </c>
      <c r="V52" s="0" t="n">
        <v>5.26470313854198E-007</v>
      </c>
      <c r="W52" s="0" t="n">
        <v>2.13819692448193E-005</v>
      </c>
      <c r="X52" s="0" t="n">
        <v>2.07471680943407E-005</v>
      </c>
      <c r="Y52" s="0" t="n">
        <v>6.34801150478689E-007</v>
      </c>
      <c r="Z52" s="0" t="n">
        <v>90.9569782223982</v>
      </c>
      <c r="AA52" s="0" t="n">
        <v>13488.6049310379</v>
      </c>
      <c r="AB52" s="0" t="n">
        <v>0.00947905767064473</v>
      </c>
      <c r="AC52" s="0" t="n">
        <v>5.10510945657665E-005</v>
      </c>
      <c r="AD52" s="0" t="n">
        <v>0.000263449403371157</v>
      </c>
      <c r="AE52" s="0" t="n">
        <v>3.08171616851954</v>
      </c>
      <c r="AF52" s="0" t="n">
        <v>700.885913353087</v>
      </c>
    </row>
    <row r="53" customFormat="false" ht="15" hidden="false" customHeight="false" outlineLevel="0" collapsed="false">
      <c r="A53" s="1" t="n">
        <v>51</v>
      </c>
      <c r="B53" s="0" t="s">
        <v>91</v>
      </c>
      <c r="C53" s="0" t="s">
        <v>64</v>
      </c>
      <c r="D53" s="0" t="s">
        <v>65</v>
      </c>
      <c r="E53" s="0" t="s">
        <v>34</v>
      </c>
      <c r="F53" s="0" t="s">
        <v>35</v>
      </c>
      <c r="G53" s="0" t="n">
        <v>20</v>
      </c>
      <c r="H53" s="0" t="n">
        <v>2.47605395360235</v>
      </c>
      <c r="I53" s="0" t="n">
        <v>308.889183902309</v>
      </c>
      <c r="J53" s="0" t="n">
        <v>66.0371534935801</v>
      </c>
      <c r="K53" s="0" t="n">
        <v>240.642759579183</v>
      </c>
      <c r="L53" s="0" t="n">
        <v>2.20927082954563</v>
      </c>
      <c r="M53" s="0" t="n">
        <v>2847.81653893505</v>
      </c>
      <c r="N53" s="0" t="n">
        <v>1991.08051117808</v>
      </c>
      <c r="O53" s="0" t="n">
        <v>856.736027756972</v>
      </c>
      <c r="P53" s="0" t="n">
        <v>3032.29730843496</v>
      </c>
      <c r="Q53" s="0" t="n">
        <v>0.0755464656439017</v>
      </c>
      <c r="R53" s="0" t="n">
        <v>0.839806950441033</v>
      </c>
      <c r="S53" s="0" t="n">
        <v>9.30594761037626</v>
      </c>
      <c r="T53" s="0" t="n">
        <v>9.43300625022503E-007</v>
      </c>
      <c r="U53" s="0" t="n">
        <v>4.18251743038477E-007</v>
      </c>
      <c r="V53" s="0" t="n">
        <v>5.25048881984026E-007</v>
      </c>
      <c r="W53" s="0" t="n">
        <v>1.39258629930276E-005</v>
      </c>
      <c r="X53" s="0" t="n">
        <v>1.27315327953944E-005</v>
      </c>
      <c r="Y53" s="0" t="n">
        <v>1.19433019763329E-006</v>
      </c>
      <c r="Z53" s="0" t="n">
        <v>59.6015506806724</v>
      </c>
      <c r="AA53" s="0" t="n">
        <v>113353.471098039</v>
      </c>
      <c r="AB53" s="0" t="n">
        <v>0.00868069589262073</v>
      </c>
      <c r="AC53" s="0" t="n">
        <v>2.52794542799882E-005</v>
      </c>
      <c r="AD53" s="0" t="n">
        <v>0.000326809626490949</v>
      </c>
      <c r="AE53" s="0" t="n">
        <v>8.23741622410407</v>
      </c>
      <c r="AF53" s="0" t="n">
        <v>144.9594622952</v>
      </c>
    </row>
    <row r="54" customFormat="false" ht="15" hidden="false" customHeight="false" outlineLevel="0" collapsed="false">
      <c r="A54" s="1" t="n">
        <v>52</v>
      </c>
      <c r="B54" s="0" t="s">
        <v>91</v>
      </c>
      <c r="C54" s="0" t="s">
        <v>66</v>
      </c>
      <c r="D54" s="0" t="s">
        <v>67</v>
      </c>
      <c r="E54" s="0" t="s">
        <v>34</v>
      </c>
      <c r="F54" s="0" t="s">
        <v>35</v>
      </c>
      <c r="G54" s="0" t="n">
        <v>20</v>
      </c>
      <c r="H54" s="0" t="n">
        <v>2.21839615479493</v>
      </c>
      <c r="I54" s="0" t="n">
        <v>266.036230182659</v>
      </c>
      <c r="J54" s="0" t="n">
        <v>65.3629597235855</v>
      </c>
      <c r="K54" s="0" t="n">
        <v>197.816074637354</v>
      </c>
      <c r="L54" s="0" t="n">
        <v>2.85719582171943</v>
      </c>
      <c r="M54" s="0" t="n">
        <v>2120.96613411422</v>
      </c>
      <c r="N54" s="0" t="n">
        <v>1731.3977503723</v>
      </c>
      <c r="O54" s="0" t="n">
        <v>389.568383741915</v>
      </c>
      <c r="P54" s="0" t="n">
        <v>2596.98386084684</v>
      </c>
      <c r="Q54" s="0" t="n">
        <v>0.0627134957486411</v>
      </c>
      <c r="R54" s="0" t="n">
        <v>0.733114001788051</v>
      </c>
      <c r="S54" s="0" t="n">
        <v>8.16943407381611</v>
      </c>
      <c r="T54" s="0" t="n">
        <v>8.68206225326838E-007</v>
      </c>
      <c r="U54" s="0" t="n">
        <v>3.99650887231885E-007</v>
      </c>
      <c r="V54" s="0" t="n">
        <v>4.68555338094953E-007</v>
      </c>
      <c r="W54" s="0" t="n">
        <v>1.28944794749523E-005</v>
      </c>
      <c r="X54" s="0" t="n">
        <v>1.18399167389473E-005</v>
      </c>
      <c r="Y54" s="0" t="n">
        <v>1.05456273600496E-006</v>
      </c>
      <c r="Z54" s="0" t="n">
        <v>57.9895248586668</v>
      </c>
      <c r="AA54" s="0" t="n">
        <v>70285.8828823953</v>
      </c>
      <c r="AB54" s="0" t="n">
        <v>0.00779281005430719</v>
      </c>
      <c r="AC54" s="0" t="n">
        <v>2.37768715027021E-005</v>
      </c>
      <c r="AD54" s="0" t="n">
        <v>0.000310344095581099</v>
      </c>
      <c r="AE54" s="0" t="n">
        <v>7.81073125105817</v>
      </c>
      <c r="AF54" s="0" t="n">
        <v>159.092947790518</v>
      </c>
    </row>
    <row r="55" customFormat="false" ht="15" hidden="false" customHeight="false" outlineLevel="0" collapsed="false">
      <c r="A55" s="1" t="n">
        <v>53</v>
      </c>
      <c r="B55" s="0" t="s">
        <v>92</v>
      </c>
      <c r="C55" s="0" t="s">
        <v>64</v>
      </c>
      <c r="D55" s="0" t="s">
        <v>65</v>
      </c>
      <c r="E55" s="0" t="s">
        <v>34</v>
      </c>
      <c r="F55" s="0" t="s">
        <v>35</v>
      </c>
      <c r="G55" s="0" t="n">
        <v>20</v>
      </c>
      <c r="H55" s="0" t="n">
        <v>2.98612349313004</v>
      </c>
      <c r="I55" s="0" t="n">
        <v>562.961168150364</v>
      </c>
      <c r="J55" s="0" t="n">
        <v>81.3368273957688</v>
      </c>
      <c r="K55" s="0" t="n">
        <v>479.657524405093</v>
      </c>
      <c r="L55" s="0" t="n">
        <v>1.96681634950255</v>
      </c>
      <c r="M55" s="0" t="n">
        <v>3009.34057368178</v>
      </c>
      <c r="N55" s="0" t="n">
        <v>2173.14217834074</v>
      </c>
      <c r="O55" s="0" t="n">
        <v>836.198395341039</v>
      </c>
      <c r="P55" s="0" t="n">
        <v>5991.20668868591</v>
      </c>
      <c r="Q55" s="0" t="n">
        <v>0.183013002525769</v>
      </c>
      <c r="R55" s="0" t="n">
        <v>1.02092531276248</v>
      </c>
      <c r="S55" s="0" t="n">
        <v>11.2385130604324</v>
      </c>
      <c r="T55" s="0" t="n">
        <v>1.03898234303234E-006</v>
      </c>
      <c r="U55" s="0" t="n">
        <v>4.70471556647302E-007</v>
      </c>
      <c r="V55" s="0" t="n">
        <v>5.68510786385035E-007</v>
      </c>
      <c r="W55" s="0" t="n">
        <v>1.49678583292268E-005</v>
      </c>
      <c r="X55" s="0" t="n">
        <v>1.36064981500904E-005</v>
      </c>
      <c r="Y55" s="0" t="n">
        <v>1.36136017913637E-006</v>
      </c>
      <c r="Z55" s="0" t="n">
        <v>10.8928300585563</v>
      </c>
      <c r="AA55" s="0" t="n">
        <v>122675.497894896</v>
      </c>
      <c r="AB55" s="0" t="n">
        <v>0.00778941397814275</v>
      </c>
      <c r="AC55" s="0" t="n">
        <v>2.20516217068165E-005</v>
      </c>
      <c r="AD55" s="0" t="n">
        <v>0.000398814546707733</v>
      </c>
      <c r="AE55" s="0" t="n">
        <v>10.2019835280498</v>
      </c>
      <c r="AF55" s="0" t="n">
        <v>121.158636017809</v>
      </c>
    </row>
    <row r="56" customFormat="false" ht="15" hidden="false" customHeight="false" outlineLevel="0" collapsed="false">
      <c r="A56" s="1" t="n">
        <v>54</v>
      </c>
      <c r="B56" s="0" t="s">
        <v>92</v>
      </c>
      <c r="C56" s="0" t="s">
        <v>66</v>
      </c>
      <c r="D56" s="0" t="s">
        <v>67</v>
      </c>
      <c r="E56" s="0" t="s">
        <v>34</v>
      </c>
      <c r="F56" s="0" t="s">
        <v>35</v>
      </c>
      <c r="G56" s="0" t="n">
        <v>20</v>
      </c>
      <c r="H56" s="0" t="n">
        <v>2.68877964283547</v>
      </c>
      <c r="I56" s="0" t="n">
        <v>499.279687591415</v>
      </c>
      <c r="J56" s="0" t="n">
        <v>80.6581989206259</v>
      </c>
      <c r="K56" s="0" t="n">
        <v>416.008472586573</v>
      </c>
      <c r="L56" s="0" t="n">
        <v>2.61301608421627</v>
      </c>
      <c r="M56" s="0" t="n">
        <v>2279.55201170908</v>
      </c>
      <c r="N56" s="0" t="n">
        <v>1910.39688027937</v>
      </c>
      <c r="O56" s="0" t="n">
        <v>369.155131429709</v>
      </c>
      <c r="P56" s="0" t="n">
        <v>5308.20663739773</v>
      </c>
      <c r="Q56" s="0" t="n">
        <v>0.158190695202238</v>
      </c>
      <c r="R56" s="0" t="n">
        <v>0.908670858118136</v>
      </c>
      <c r="S56" s="0" t="n">
        <v>10.0087404837372</v>
      </c>
      <c r="T56" s="0" t="n">
        <v>9.58695873579512E-007</v>
      </c>
      <c r="U56" s="0" t="n">
        <v>4.47320315892801E-007</v>
      </c>
      <c r="V56" s="0" t="n">
        <v>5.11375557686712E-007</v>
      </c>
      <c r="W56" s="0" t="n">
        <v>1.37353799868767E-005</v>
      </c>
      <c r="X56" s="0" t="n">
        <v>1.2518107459434E-005</v>
      </c>
      <c r="Y56" s="0" t="n">
        <v>1.21727252744279E-006</v>
      </c>
      <c r="Z56" s="0" t="n">
        <v>10.347963652249</v>
      </c>
      <c r="AA56" s="0" t="n">
        <v>79622.6598550177</v>
      </c>
      <c r="AB56" s="0" t="n">
        <v>0.00676624017859504</v>
      </c>
      <c r="AC56" s="0" t="n">
        <v>1.96357380887422E-005</v>
      </c>
      <c r="AD56" s="0" t="n">
        <v>0.000381630427255139</v>
      </c>
      <c r="AE56" s="0" t="n">
        <v>9.76391142104425</v>
      </c>
      <c r="AF56" s="0" t="n">
        <v>134.612794631982</v>
      </c>
    </row>
    <row r="57" customFormat="false" ht="15" hidden="false" customHeight="false" outlineLevel="0" collapsed="false">
      <c r="A57" s="1" t="n">
        <v>55</v>
      </c>
      <c r="B57" s="0" t="s">
        <v>93</v>
      </c>
      <c r="C57" s="0" t="s">
        <v>37</v>
      </c>
      <c r="D57" s="0" t="s">
        <v>38</v>
      </c>
      <c r="E57" s="0" t="s">
        <v>34</v>
      </c>
      <c r="F57" s="0" t="s">
        <v>35</v>
      </c>
      <c r="G57" s="0" t="n">
        <v>44</v>
      </c>
      <c r="H57" s="0" t="n">
        <v>2.22220400383337</v>
      </c>
      <c r="I57" s="0" t="n">
        <v>257.051916386987</v>
      </c>
      <c r="J57" s="0" t="n">
        <v>9.46197955507173</v>
      </c>
      <c r="K57" s="0" t="n">
        <v>245.068956086597</v>
      </c>
      <c r="L57" s="0" t="n">
        <v>2.52098074531833</v>
      </c>
      <c r="M57" s="0" t="n">
        <v>1950.35832067605</v>
      </c>
      <c r="N57" s="0" t="n">
        <v>1635.07368634484</v>
      </c>
      <c r="O57" s="0" t="n">
        <v>315.284634331204</v>
      </c>
      <c r="P57" s="0" t="n">
        <v>3695.83975260391</v>
      </c>
      <c r="Q57" s="0" t="n">
        <v>0.0726186095171532</v>
      </c>
      <c r="R57" s="0" t="n">
        <v>0.501252657988272</v>
      </c>
      <c r="S57" s="0" t="n">
        <v>5.24507792473509</v>
      </c>
      <c r="T57" s="0" t="n">
        <v>9.58943287353017E-007</v>
      </c>
      <c r="U57" s="0" t="n">
        <v>5.09487238366939E-007</v>
      </c>
      <c r="V57" s="0" t="n">
        <v>4.49456048986079E-007</v>
      </c>
      <c r="W57" s="0" t="n">
        <v>1.20100954073373E-005</v>
      </c>
      <c r="X57" s="0" t="n">
        <v>1.16658167791569E-005</v>
      </c>
      <c r="Y57" s="0" t="n">
        <v>3.44278628180382E-007</v>
      </c>
      <c r="Z57" s="0" t="n">
        <v>67.2596254971196</v>
      </c>
      <c r="AA57" s="0" t="n">
        <v>11257.2989055597</v>
      </c>
      <c r="AB57" s="0" t="n">
        <v>0.0064877339302754</v>
      </c>
      <c r="AC57" s="0" t="n">
        <v>2.32432377300837E-005</v>
      </c>
      <c r="AD57" s="0" t="n">
        <v>0.000173639041755409</v>
      </c>
      <c r="AE57" s="0" t="n">
        <v>1.47277963874081</v>
      </c>
      <c r="AF57" s="0" t="n">
        <v>424.232731870357</v>
      </c>
    </row>
    <row r="58" customFormat="false" ht="15" hidden="false" customHeight="false" outlineLevel="0" collapsed="false">
      <c r="A58" s="1" t="n">
        <v>56</v>
      </c>
      <c r="B58" s="0" t="s">
        <v>94</v>
      </c>
      <c r="C58" s="0" t="s">
        <v>58</v>
      </c>
      <c r="D58" s="0" t="s">
        <v>59</v>
      </c>
      <c r="E58" s="0" t="s">
        <v>34</v>
      </c>
      <c r="F58" s="0" t="s">
        <v>35</v>
      </c>
      <c r="G58" s="0" t="n">
        <v>20</v>
      </c>
      <c r="H58" s="0" t="n">
        <v>2.03445898671407</v>
      </c>
      <c r="I58" s="0" t="n">
        <v>251.796790691728</v>
      </c>
      <c r="J58" s="0" t="n">
        <v>65.1728572902359</v>
      </c>
      <c r="K58" s="0" t="n">
        <v>184.937961030215</v>
      </c>
      <c r="L58" s="0" t="n">
        <v>1.68597237127739</v>
      </c>
      <c r="M58" s="0" t="n">
        <v>1841.19188181673</v>
      </c>
      <c r="N58" s="0" t="n">
        <v>1541.86677064299</v>
      </c>
      <c r="O58" s="0" t="n">
        <v>299.325111173746</v>
      </c>
      <c r="P58" s="0" t="n">
        <v>2611.63563701827</v>
      </c>
      <c r="Q58" s="0" t="n">
        <v>0.0558968064430552</v>
      </c>
      <c r="R58" s="0" t="n">
        <v>0.67044869650595</v>
      </c>
      <c r="S58" s="0" t="n">
        <v>7.53663300609531</v>
      </c>
      <c r="T58" s="0" t="n">
        <v>6.20238642842406E-007</v>
      </c>
      <c r="U58" s="0" t="n">
        <v>3.18918978628795E-007</v>
      </c>
      <c r="V58" s="0" t="n">
        <v>3.01319664213611E-007</v>
      </c>
      <c r="W58" s="0" t="n">
        <v>1.20396342798428E-005</v>
      </c>
      <c r="X58" s="0" t="n">
        <v>1.10143362174968E-005</v>
      </c>
      <c r="Y58" s="0" t="n">
        <v>1.02529806234594E-006</v>
      </c>
      <c r="Z58" s="0" t="n">
        <v>74.2247584606393</v>
      </c>
      <c r="AA58" s="0" t="n">
        <v>68913.9240124071</v>
      </c>
      <c r="AB58" s="0" t="n">
        <v>0.00600526442311767</v>
      </c>
      <c r="AC58" s="0" t="n">
        <v>2.32164322844334E-005</v>
      </c>
      <c r="AD58" s="0" t="n">
        <v>0.000308093886137277</v>
      </c>
      <c r="AE58" s="0" t="n">
        <v>7.56979173988106</v>
      </c>
      <c r="AF58" s="0" t="n">
        <v>126.925148368007</v>
      </c>
    </row>
    <row r="59" customFormat="false" ht="15" hidden="false" customHeight="false" outlineLevel="0" collapsed="false">
      <c r="A59" s="1" t="n">
        <v>57</v>
      </c>
      <c r="B59" s="0" t="s">
        <v>95</v>
      </c>
      <c r="C59" s="0" t="s">
        <v>32</v>
      </c>
      <c r="D59" s="0" t="s">
        <v>33</v>
      </c>
      <c r="E59" s="0" t="s">
        <v>34</v>
      </c>
      <c r="F59" s="0" t="s">
        <v>35</v>
      </c>
      <c r="G59" s="0" t="n">
        <v>55</v>
      </c>
      <c r="H59" s="0" t="n">
        <v>2.24942472302478</v>
      </c>
      <c r="I59" s="0" t="n">
        <v>232.475280893766</v>
      </c>
      <c r="J59" s="0" t="n">
        <v>4.64983546709755</v>
      </c>
      <c r="K59" s="0" t="n">
        <v>224.521244524731</v>
      </c>
      <c r="L59" s="0" t="n">
        <v>3.30420090193735</v>
      </c>
      <c r="M59" s="0" t="n">
        <v>2234.08163088288</v>
      </c>
      <c r="N59" s="0" t="n">
        <v>1799.99355712443</v>
      </c>
      <c r="O59" s="0" t="n">
        <v>434.088073758443</v>
      </c>
      <c r="P59" s="0" t="n">
        <v>3180.70194196086</v>
      </c>
      <c r="Q59" s="0" t="n">
        <v>0.0782430118753321</v>
      </c>
      <c r="R59" s="0" t="n">
        <v>0.486365360829699</v>
      </c>
      <c r="S59" s="0" t="n">
        <v>5.74571752051526</v>
      </c>
      <c r="T59" s="0" t="n">
        <v>9.94669169864205E-007</v>
      </c>
      <c r="U59" s="0" t="n">
        <v>6.18352076661697E-007</v>
      </c>
      <c r="V59" s="0" t="n">
        <v>3.76317093202509E-007</v>
      </c>
      <c r="W59" s="0" t="n">
        <v>1.19762927436931E-005</v>
      </c>
      <c r="X59" s="0" t="n">
        <v>1.15384660041077E-005</v>
      </c>
      <c r="Y59" s="0" t="n">
        <v>4.37826739585468E-007</v>
      </c>
      <c r="Z59" s="0" t="n">
        <v>39.4006852784081</v>
      </c>
      <c r="AA59" s="0" t="n">
        <v>31276.4098363229</v>
      </c>
      <c r="AB59" s="0" t="n">
        <v>0.00951983370505352</v>
      </c>
      <c r="AC59" s="0" t="n">
        <v>3.67455610456609E-005</v>
      </c>
      <c r="AD59" s="0" t="n">
        <v>0.000121113441370072</v>
      </c>
      <c r="AE59" s="0" t="n">
        <v>1.76588459653396</v>
      </c>
      <c r="AF59" s="0" t="n">
        <v>266.355443151199</v>
      </c>
    </row>
    <row r="60" customFormat="false" ht="15" hidden="false" customHeight="false" outlineLevel="0" collapsed="false">
      <c r="A60" s="1" t="n">
        <v>58</v>
      </c>
      <c r="B60" s="0" t="s">
        <v>96</v>
      </c>
      <c r="C60" s="0" t="s">
        <v>58</v>
      </c>
      <c r="D60" s="0" t="s">
        <v>59</v>
      </c>
      <c r="E60" s="0" t="s">
        <v>34</v>
      </c>
      <c r="F60" s="0" t="s">
        <v>35</v>
      </c>
      <c r="G60" s="0" t="n">
        <v>20</v>
      </c>
      <c r="H60" s="0" t="n">
        <v>1.99245811135309</v>
      </c>
      <c r="I60" s="0" t="n">
        <v>245.421715460281</v>
      </c>
      <c r="J60" s="0" t="n">
        <v>65.0733201126533</v>
      </c>
      <c r="K60" s="0" t="n">
        <v>178.814374897325</v>
      </c>
      <c r="L60" s="0" t="n">
        <v>1.53402045030282</v>
      </c>
      <c r="M60" s="0" t="n">
        <v>1833.16857686755</v>
      </c>
      <c r="N60" s="0" t="n">
        <v>1532.43560199147</v>
      </c>
      <c r="O60" s="0" t="n">
        <v>300.732974876078</v>
      </c>
      <c r="P60" s="0" t="n">
        <v>2187.07656722025</v>
      </c>
      <c r="Q60" s="0" t="n">
        <v>0.054653087669685</v>
      </c>
      <c r="R60" s="0" t="n">
        <v>0.664356258285466</v>
      </c>
      <c r="S60" s="0" t="n">
        <v>7.48954646627594</v>
      </c>
      <c r="T60" s="0" t="n">
        <v>6.16642970758589E-007</v>
      </c>
      <c r="U60" s="0" t="n">
        <v>3.13477561615976E-007</v>
      </c>
      <c r="V60" s="0" t="n">
        <v>3.03165409142613E-007</v>
      </c>
      <c r="W60" s="0" t="n">
        <v>1.2034117068294E-005</v>
      </c>
      <c r="X60" s="0" t="n">
        <v>1.100593376865E-005</v>
      </c>
      <c r="Y60" s="0" t="n">
        <v>1.02818329964403E-006</v>
      </c>
      <c r="Z60" s="0" t="n">
        <v>55.6518881511462</v>
      </c>
      <c r="AA60" s="0" t="n">
        <v>69186.4239370593</v>
      </c>
      <c r="AB60" s="0" t="n">
        <v>0.00609634338514985</v>
      </c>
      <c r="AC60" s="0" t="n">
        <v>2.30610091359435E-005</v>
      </c>
      <c r="AD60" s="0" t="n">
        <v>0.000307978049077371</v>
      </c>
      <c r="AE60" s="0" t="n">
        <v>7.54851386816008</v>
      </c>
      <c r="AF60" s="0" t="n">
        <v>111.213467028585</v>
      </c>
    </row>
    <row r="61" customFormat="false" ht="15" hidden="false" customHeight="false" outlineLevel="0" collapsed="false">
      <c r="A61" s="1" t="n">
        <v>59</v>
      </c>
      <c r="B61" s="0" t="s">
        <v>97</v>
      </c>
      <c r="C61" s="0" t="s">
        <v>58</v>
      </c>
      <c r="D61" s="0" t="s">
        <v>59</v>
      </c>
      <c r="E61" s="0" t="s">
        <v>34</v>
      </c>
      <c r="F61" s="0" t="s">
        <v>35</v>
      </c>
      <c r="G61" s="0" t="n">
        <v>20</v>
      </c>
      <c r="H61" s="0" t="n">
        <v>2.44171413979703</v>
      </c>
      <c r="I61" s="0" t="n">
        <v>462.697482568288</v>
      </c>
      <c r="J61" s="0" t="n">
        <v>80.372098467561</v>
      </c>
      <c r="K61" s="0" t="n">
        <v>381.031075356342</v>
      </c>
      <c r="L61" s="0" t="n">
        <v>1.29430874438495</v>
      </c>
      <c r="M61" s="0" t="n">
        <v>1982.87262738264</v>
      </c>
      <c r="N61" s="0" t="n">
        <v>1702.49368518072</v>
      </c>
      <c r="O61" s="0" t="n">
        <v>280.378942201913</v>
      </c>
      <c r="P61" s="0" t="n">
        <v>4701.58963377337</v>
      </c>
      <c r="Q61" s="0" t="n">
        <v>0.141772463974433</v>
      </c>
      <c r="R61" s="0" t="n">
        <v>0.835617229600279</v>
      </c>
      <c r="S61" s="0" t="n">
        <v>9.29099263242621</v>
      </c>
      <c r="T61" s="0" t="n">
        <v>7.02295516056585E-007</v>
      </c>
      <c r="U61" s="0" t="n">
        <v>3.66323587768645E-007</v>
      </c>
      <c r="V61" s="0" t="n">
        <v>3.3597192828794E-007</v>
      </c>
      <c r="W61" s="0" t="n">
        <v>1.28703100866085E-005</v>
      </c>
      <c r="X61" s="0" t="n">
        <v>1.16815330302208E-005</v>
      </c>
      <c r="Y61" s="0" t="n">
        <v>1.18877705638771E-006</v>
      </c>
      <c r="Z61" s="0" t="n">
        <v>9.52946458853971</v>
      </c>
      <c r="AA61" s="0" t="n">
        <v>78612.0107044487</v>
      </c>
      <c r="AB61" s="0" t="n">
        <v>0.00507679551298206</v>
      </c>
      <c r="AC61" s="0" t="n">
        <v>1.84100473862978E-005</v>
      </c>
      <c r="AD61" s="0" t="n">
        <v>0.00037909565859274</v>
      </c>
      <c r="AE61" s="0" t="n">
        <v>9.47937753254174</v>
      </c>
      <c r="AF61" s="0" t="n">
        <v>86.6931345795295</v>
      </c>
    </row>
    <row r="62" customFormat="false" ht="15" hidden="false" customHeight="false" outlineLevel="0" collapsed="false">
      <c r="A62" s="1" t="n">
        <v>60</v>
      </c>
      <c r="B62" s="0" t="s">
        <v>98</v>
      </c>
      <c r="C62" s="0" t="s">
        <v>40</v>
      </c>
      <c r="D62" s="0" t="s">
        <v>41</v>
      </c>
      <c r="E62" s="0" t="s">
        <v>34</v>
      </c>
      <c r="F62" s="0" t="s">
        <v>35</v>
      </c>
      <c r="G62" s="0" t="n">
        <v>55</v>
      </c>
      <c r="H62" s="0" t="n">
        <v>3.09544613412873</v>
      </c>
      <c r="I62" s="0" t="n">
        <v>477.394995045579</v>
      </c>
      <c r="J62" s="0" t="n">
        <v>4.7702022382607</v>
      </c>
      <c r="K62" s="0" t="n">
        <v>468.371333833646</v>
      </c>
      <c r="L62" s="0" t="n">
        <v>4.25345897367234</v>
      </c>
      <c r="M62" s="0" t="n">
        <v>2647.99046866306</v>
      </c>
      <c r="N62" s="0" t="n">
        <v>2163.31669843075</v>
      </c>
      <c r="O62" s="0" t="n">
        <v>484.673770232312</v>
      </c>
      <c r="P62" s="0" t="n">
        <v>5275.44115338141</v>
      </c>
      <c r="Q62" s="0" t="n">
        <v>0.150518360399997</v>
      </c>
      <c r="R62" s="0" t="n">
        <v>0.588567878568838</v>
      </c>
      <c r="S62" s="0" t="n">
        <v>6.77351004357823</v>
      </c>
      <c r="T62" s="0" t="n">
        <v>1.00473464621742E-006</v>
      </c>
      <c r="U62" s="0" t="n">
        <v>5.52396590264572E-007</v>
      </c>
      <c r="V62" s="0" t="n">
        <v>4.5233805595285E-007</v>
      </c>
      <c r="W62" s="0" t="n">
        <v>1.27785986986635E-005</v>
      </c>
      <c r="X62" s="0" t="n">
        <v>1.23116261873998E-005</v>
      </c>
      <c r="Y62" s="0" t="n">
        <v>4.66972511263672E-007</v>
      </c>
      <c r="Z62" s="0" t="n">
        <v>29.8774218443362</v>
      </c>
      <c r="AA62" s="0" t="n">
        <v>15136.7666035007</v>
      </c>
      <c r="AB62" s="0" t="n">
        <v>0.0100518640075077</v>
      </c>
      <c r="AC62" s="0" t="n">
        <v>4.0211588272452E-005</v>
      </c>
      <c r="AD62" s="0" t="n">
        <v>0.000161440740795606</v>
      </c>
      <c r="AE62" s="0" t="n">
        <v>2.14240301314489</v>
      </c>
      <c r="AF62" s="0" t="n">
        <v>321.021582843716</v>
      </c>
    </row>
    <row r="63" customFormat="false" ht="15" hidden="false" customHeight="false" outlineLevel="0" collapsed="false">
      <c r="A63" s="1" t="n">
        <v>61</v>
      </c>
      <c r="B63" s="0" t="s">
        <v>99</v>
      </c>
      <c r="C63" s="0" t="s">
        <v>32</v>
      </c>
      <c r="D63" s="0" t="s">
        <v>33</v>
      </c>
      <c r="E63" s="0" t="s">
        <v>34</v>
      </c>
      <c r="F63" s="0" t="s">
        <v>35</v>
      </c>
      <c r="G63" s="0" t="n">
        <v>55</v>
      </c>
      <c r="H63" s="0" t="n">
        <v>2.27636269347961</v>
      </c>
      <c r="I63" s="0" t="n">
        <v>234.841218758069</v>
      </c>
      <c r="J63" s="0" t="n">
        <v>4.83177501365734</v>
      </c>
      <c r="K63" s="0" t="n">
        <v>226.441676420126</v>
      </c>
      <c r="L63" s="0" t="n">
        <v>3.5677673242858</v>
      </c>
      <c r="M63" s="0" t="n">
        <v>2214.5171264235</v>
      </c>
      <c r="N63" s="0" t="n">
        <v>1782.34248382071</v>
      </c>
      <c r="O63" s="0" t="n">
        <v>432.174642602793</v>
      </c>
      <c r="P63" s="0" t="n">
        <v>3357.2487328761</v>
      </c>
      <c r="Q63" s="0" t="n">
        <v>0.0791654057255246</v>
      </c>
      <c r="R63" s="0" t="n">
        <v>0.493023005083397</v>
      </c>
      <c r="S63" s="0" t="n">
        <v>5.85895462169624</v>
      </c>
      <c r="T63" s="0" t="n">
        <v>9.48107291465958E-007</v>
      </c>
      <c r="U63" s="0" t="n">
        <v>5.60844447520552E-007</v>
      </c>
      <c r="V63" s="0" t="n">
        <v>3.87262843945406E-007</v>
      </c>
      <c r="W63" s="0" t="n">
        <v>1.18534429924388E-005</v>
      </c>
      <c r="X63" s="0" t="n">
        <v>1.14144849278102E-005</v>
      </c>
      <c r="Y63" s="0" t="n">
        <v>4.38958064628624E-007</v>
      </c>
      <c r="Z63" s="0" t="n">
        <v>44.0413655318017</v>
      </c>
      <c r="AA63" s="0" t="n">
        <v>30687.4156738344</v>
      </c>
      <c r="AB63" s="0" t="n">
        <v>0.00950715711998179</v>
      </c>
      <c r="AC63" s="0" t="n">
        <v>3.7003303684931E-005</v>
      </c>
      <c r="AD63" s="0" t="n">
        <v>0.000121429414533485</v>
      </c>
      <c r="AE63" s="0" t="n">
        <v>1.80020828883321</v>
      </c>
      <c r="AF63" s="0" t="n">
        <v>287.270562213523</v>
      </c>
    </row>
    <row r="64" customFormat="false" ht="15" hidden="false" customHeight="false" outlineLevel="0" collapsed="false">
      <c r="A64" s="1" t="n">
        <v>62</v>
      </c>
      <c r="B64" s="0" t="s">
        <v>100</v>
      </c>
      <c r="C64" s="0" t="s">
        <v>43</v>
      </c>
      <c r="D64" s="0" t="s">
        <v>44</v>
      </c>
      <c r="E64" s="0" t="s">
        <v>34</v>
      </c>
      <c r="F64" s="0" t="s">
        <v>35</v>
      </c>
      <c r="G64" s="0" t="n">
        <v>44</v>
      </c>
      <c r="H64" s="0" t="n">
        <v>1.33871696746421</v>
      </c>
      <c r="I64" s="0" t="n">
        <v>115.200303993081</v>
      </c>
      <c r="J64" s="0" t="n">
        <v>2.86255803940483</v>
      </c>
      <c r="K64" s="0" t="n">
        <v>110.602805674861</v>
      </c>
      <c r="L64" s="0" t="n">
        <v>1.73494027881495</v>
      </c>
      <c r="M64" s="0" t="n">
        <v>1227.20908353319</v>
      </c>
      <c r="N64" s="0" t="n">
        <v>1004.29554335631</v>
      </c>
      <c r="O64" s="0" t="n">
        <v>222.913540176888</v>
      </c>
      <c r="P64" s="0" t="n">
        <v>1647.38019036177</v>
      </c>
      <c r="Q64" s="0" t="n">
        <v>0.0436436172992396</v>
      </c>
      <c r="R64" s="0" t="n">
        <v>0.300409968489793</v>
      </c>
      <c r="S64" s="0" t="n">
        <v>3.60410605055313</v>
      </c>
      <c r="T64" s="0" t="n">
        <v>5.25356621065985E-007</v>
      </c>
      <c r="U64" s="0" t="n">
        <v>2.11174462952111E-007</v>
      </c>
      <c r="V64" s="0" t="n">
        <v>3.14182158113874E-007</v>
      </c>
      <c r="W64" s="0" t="n">
        <v>7.05546440622938E-006</v>
      </c>
      <c r="X64" s="0" t="n">
        <v>6.80207217788555E-006</v>
      </c>
      <c r="Y64" s="0" t="n">
        <v>2.5339222834383E-007</v>
      </c>
      <c r="Z64" s="0" t="n">
        <v>23.256695096399</v>
      </c>
      <c r="AA64" s="0" t="n">
        <v>25142.0528389874</v>
      </c>
      <c r="AB64" s="0" t="n">
        <v>0.00646726263826137</v>
      </c>
      <c r="AC64" s="0" t="n">
        <v>2.15574872393065E-005</v>
      </c>
      <c r="AD64" s="0" t="n">
        <v>7.27419044487854E-005</v>
      </c>
      <c r="AE64" s="0" t="n">
        <v>1.03818320622858</v>
      </c>
      <c r="AF64" s="0" t="n">
        <v>164.354788568058</v>
      </c>
    </row>
    <row r="65" customFormat="false" ht="15" hidden="false" customHeight="false" outlineLevel="0" collapsed="false">
      <c r="A65" s="1" t="n">
        <v>63</v>
      </c>
      <c r="B65" s="0" t="s">
        <v>101</v>
      </c>
      <c r="C65" s="0" t="s">
        <v>43</v>
      </c>
      <c r="D65" s="0" t="s">
        <v>44</v>
      </c>
      <c r="E65" s="0" t="s">
        <v>34</v>
      </c>
      <c r="F65" s="0" t="s">
        <v>35</v>
      </c>
      <c r="G65" s="0" t="n">
        <v>44</v>
      </c>
      <c r="H65" s="0" t="n">
        <v>2.70953594758394</v>
      </c>
      <c r="I65" s="0" t="n">
        <v>463.947023070974</v>
      </c>
      <c r="J65" s="0" t="n">
        <v>9.54532649578513</v>
      </c>
      <c r="K65" s="0" t="n">
        <v>452.055268531707</v>
      </c>
      <c r="L65" s="0" t="n">
        <v>2.34642804348158</v>
      </c>
      <c r="M65" s="0" t="n">
        <v>1841.58853035429</v>
      </c>
      <c r="N65" s="0" t="n">
        <v>1541.78716262785</v>
      </c>
      <c r="O65" s="0" t="n">
        <v>299.801367726444</v>
      </c>
      <c r="P65" s="0" t="n">
        <v>7123.68701900791</v>
      </c>
      <c r="Q65" s="0" t="n">
        <v>0.217257172638977</v>
      </c>
      <c r="R65" s="0" t="n">
        <v>0.568752388069009</v>
      </c>
      <c r="S65" s="0" t="n">
        <v>5.60506396561594</v>
      </c>
      <c r="T65" s="0" t="n">
        <v>5.95257101735701E-007</v>
      </c>
      <c r="U65" s="0" t="n">
        <v>2.34629759013279E-007</v>
      </c>
      <c r="V65" s="0" t="n">
        <v>3.60627342722423E-007</v>
      </c>
      <c r="W65" s="0" t="n">
        <v>1.21766446701108E-005</v>
      </c>
      <c r="X65" s="0" t="n">
        <v>1.1822504260765E-005</v>
      </c>
      <c r="Y65" s="0" t="n">
        <v>3.54140409345831E-007</v>
      </c>
      <c r="Z65" s="0" t="n">
        <v>53.953411006783</v>
      </c>
      <c r="AA65" s="0" t="n">
        <v>21986.3392140703</v>
      </c>
      <c r="AB65" s="0" t="n">
        <v>0.00591443405189491</v>
      </c>
      <c r="AC65" s="0" t="n">
        <v>2.86989756622616E-005</v>
      </c>
      <c r="AD65" s="0" t="n">
        <v>0.000133190029101162</v>
      </c>
      <c r="AE65" s="0" t="n">
        <v>1.71711490059793</v>
      </c>
      <c r="AF65" s="0" t="n">
        <v>407.012522662577</v>
      </c>
    </row>
    <row r="66" customFormat="false" ht="15" hidden="false" customHeight="false" outlineLevel="0" collapsed="false">
      <c r="A66" s="1" t="n">
        <v>64</v>
      </c>
      <c r="B66" s="0" t="s">
        <v>102</v>
      </c>
      <c r="C66" s="0" t="s">
        <v>58</v>
      </c>
      <c r="D66" s="0" t="s">
        <v>59</v>
      </c>
      <c r="E66" s="0" t="s">
        <v>34</v>
      </c>
      <c r="F66" s="0" t="s">
        <v>35</v>
      </c>
      <c r="G66" s="0" t="n">
        <v>20</v>
      </c>
      <c r="H66" s="0" t="n">
        <v>2.14043048158153</v>
      </c>
      <c r="I66" s="0" t="n">
        <v>235.593860411885</v>
      </c>
      <c r="J66" s="0" t="n">
        <v>80.4571858433192</v>
      </c>
      <c r="K66" s="0" t="n">
        <v>153.704747908233</v>
      </c>
      <c r="L66" s="0" t="n">
        <v>1.43192666033259</v>
      </c>
      <c r="M66" s="0" t="n">
        <v>1809.49467369757</v>
      </c>
      <c r="N66" s="0" t="n">
        <v>1524.75984623923</v>
      </c>
      <c r="O66" s="0" t="n">
        <v>284.734827458342</v>
      </c>
      <c r="P66" s="0" t="n">
        <v>1224.56599568389</v>
      </c>
      <c r="Q66" s="0" t="n">
        <v>0.0517927875885994</v>
      </c>
      <c r="R66" s="0" t="n">
        <v>0.764428502090782</v>
      </c>
      <c r="S66" s="0" t="n">
        <v>8.62489711914549</v>
      </c>
      <c r="T66" s="0" t="n">
        <v>6.9515555130859E-007</v>
      </c>
      <c r="U66" s="0" t="n">
        <v>3.68795072009465E-007</v>
      </c>
      <c r="V66" s="0" t="n">
        <v>3.26360479299125E-007</v>
      </c>
      <c r="W66" s="0" t="n">
        <v>1.26617747739756E-005</v>
      </c>
      <c r="X66" s="0" t="n">
        <v>1.14903218308433E-005</v>
      </c>
      <c r="Y66" s="0" t="n">
        <v>1.17145294313224E-006</v>
      </c>
      <c r="Z66" s="0" t="n">
        <v>18.3635924534671</v>
      </c>
      <c r="AA66" s="0" t="n">
        <v>80569.0708808365</v>
      </c>
      <c r="AB66" s="0" t="n">
        <v>0.00556724721189709</v>
      </c>
      <c r="AC66" s="0" t="n">
        <v>1.16476564715887E-005</v>
      </c>
      <c r="AD66" s="0" t="n">
        <v>0.000378016658019426</v>
      </c>
      <c r="AE66" s="0" t="n">
        <v>9.13346899370793</v>
      </c>
      <c r="AF66" s="0" t="n">
        <v>91.176476852735</v>
      </c>
    </row>
    <row r="67" customFormat="false" ht="15" hidden="false" customHeight="false" outlineLevel="0" collapsed="false">
      <c r="A67" s="1" t="n">
        <v>65</v>
      </c>
      <c r="B67" s="0" t="s">
        <v>103</v>
      </c>
      <c r="C67" s="0" t="s">
        <v>66</v>
      </c>
      <c r="D67" s="0" t="s">
        <v>67</v>
      </c>
      <c r="E67" s="0" t="s">
        <v>34</v>
      </c>
      <c r="F67" s="0" t="s">
        <v>35</v>
      </c>
      <c r="G67" s="0" t="n">
        <v>20</v>
      </c>
      <c r="H67" s="0" t="n">
        <v>2.25547998996056</v>
      </c>
      <c r="I67" s="0" t="n">
        <v>271.464143076115</v>
      </c>
      <c r="J67" s="0" t="n">
        <v>65.467649868738</v>
      </c>
      <c r="K67" s="0" t="n">
        <v>202.97994163818</v>
      </c>
      <c r="L67" s="0" t="n">
        <v>3.01655156919754</v>
      </c>
      <c r="M67" s="0" t="n">
        <v>2138.67701929804</v>
      </c>
      <c r="N67" s="0" t="n">
        <v>1750.66358819493</v>
      </c>
      <c r="O67" s="0" t="n">
        <v>388.013431103117</v>
      </c>
      <c r="P67" s="0" t="n">
        <v>3020.72757696712</v>
      </c>
      <c r="Q67" s="0" t="n">
        <v>0.0637918441974937</v>
      </c>
      <c r="R67" s="0" t="n">
        <v>0.739335032438334</v>
      </c>
      <c r="S67" s="0" t="n">
        <v>8.20438232032042</v>
      </c>
      <c r="T67" s="0" t="n">
        <v>8.87862617651278E-007</v>
      </c>
      <c r="U67" s="0" t="n">
        <v>4.24092054094042E-007</v>
      </c>
      <c r="V67" s="0" t="n">
        <v>4.63770563557236E-007</v>
      </c>
      <c r="W67" s="0" t="n">
        <v>1.29696430836508E-005</v>
      </c>
      <c r="X67" s="0" t="n">
        <v>1.19192195150953E-005</v>
      </c>
      <c r="Y67" s="0" t="n">
        <v>1.05042356855547E-006</v>
      </c>
      <c r="Z67" s="0" t="n">
        <v>77.3096949463496</v>
      </c>
      <c r="AA67" s="0" t="n">
        <v>69990.5642477482</v>
      </c>
      <c r="AB67" s="0" t="n">
        <v>0.00767911255034794</v>
      </c>
      <c r="AC67" s="0" t="n">
        <v>2.39070864758616E-005</v>
      </c>
      <c r="AD67" s="0" t="n">
        <v>0.000310440915687338</v>
      </c>
      <c r="AE67" s="0" t="n">
        <v>7.82691923964151</v>
      </c>
      <c r="AF67" s="0" t="n">
        <v>175.890786555027</v>
      </c>
    </row>
    <row r="68" customFormat="false" ht="15" hidden="false" customHeight="false" outlineLevel="0" collapsed="false">
      <c r="A68" s="1" t="n">
        <v>66</v>
      </c>
      <c r="B68" s="0" t="s">
        <v>103</v>
      </c>
      <c r="C68" s="0" t="s">
        <v>64</v>
      </c>
      <c r="D68" s="0" t="s">
        <v>65</v>
      </c>
      <c r="E68" s="0" t="s">
        <v>34</v>
      </c>
      <c r="F68" s="0" t="s">
        <v>35</v>
      </c>
      <c r="G68" s="0" t="n">
        <v>20</v>
      </c>
      <c r="H68" s="0" t="n">
        <v>2.51489567088614</v>
      </c>
      <c r="I68" s="0" t="n">
        <v>317.405455213684</v>
      </c>
      <c r="J68" s="0" t="n">
        <v>66.1414865612797</v>
      </c>
      <c r="K68" s="0" t="n">
        <v>248.889876911441</v>
      </c>
      <c r="L68" s="0" t="n">
        <v>2.37409174096408</v>
      </c>
      <c r="M68" s="0" t="n">
        <v>2870.47028590222</v>
      </c>
      <c r="N68" s="0" t="n">
        <v>2014.99606469421</v>
      </c>
      <c r="O68" s="0" t="n">
        <v>855.474221208011</v>
      </c>
      <c r="P68" s="0" t="n">
        <v>3497.96341288385</v>
      </c>
      <c r="Q68" s="0" t="n">
        <v>0.0767576954069073</v>
      </c>
      <c r="R68" s="0" t="n">
        <v>0.846215160062673</v>
      </c>
      <c r="S68" s="0" t="n">
        <v>9.34250769554399</v>
      </c>
      <c r="T68" s="0" t="n">
        <v>9.60681297939535E-007</v>
      </c>
      <c r="U68" s="0" t="n">
        <v>4.39985575171282E-007</v>
      </c>
      <c r="V68" s="0" t="n">
        <v>5.20695722768253E-007</v>
      </c>
      <c r="W68" s="0" t="n">
        <v>1.3988277820251E-005</v>
      </c>
      <c r="X68" s="0" t="n">
        <v>1.27979022418429E-005</v>
      </c>
      <c r="Y68" s="0" t="n">
        <v>1.19037557840807E-006</v>
      </c>
      <c r="Z68" s="0" t="n">
        <v>79.4862330229558</v>
      </c>
      <c r="AA68" s="0" t="n">
        <v>113009.839655054</v>
      </c>
      <c r="AB68" s="0" t="n">
        <v>0.00855864902976532</v>
      </c>
      <c r="AC68" s="0" t="n">
        <v>2.5458566876466E-005</v>
      </c>
      <c r="AD68" s="0" t="n">
        <v>0.000326869291769241</v>
      </c>
      <c r="AE68" s="0" t="n">
        <v>8.25833501810065</v>
      </c>
      <c r="AF68" s="0" t="n">
        <v>162.933342524161</v>
      </c>
    </row>
    <row r="69" customFormat="false" ht="15" hidden="false" customHeight="false" outlineLevel="0" collapsed="false">
      <c r="A69" s="1" t="n">
        <v>67</v>
      </c>
      <c r="B69" s="0" t="s">
        <v>104</v>
      </c>
      <c r="C69" s="0" t="s">
        <v>40</v>
      </c>
      <c r="D69" s="0" t="s">
        <v>41</v>
      </c>
      <c r="E69" s="0" t="s">
        <v>34</v>
      </c>
      <c r="F69" s="0" t="s">
        <v>35</v>
      </c>
      <c r="G69" s="0" t="n">
        <v>55</v>
      </c>
      <c r="H69" s="0" t="n">
        <v>4.80813451091893</v>
      </c>
      <c r="I69" s="0" t="n">
        <v>725.316872036596</v>
      </c>
      <c r="J69" s="0" t="n">
        <v>16.1295009587977</v>
      </c>
      <c r="K69" s="0" t="n">
        <v>703.951327792906</v>
      </c>
      <c r="L69" s="0" t="n">
        <v>5.23604328489277</v>
      </c>
      <c r="M69" s="0" t="n">
        <v>3502.30983725902</v>
      </c>
      <c r="N69" s="0" t="n">
        <v>2875.23940194714</v>
      </c>
      <c r="O69" s="0" t="n">
        <v>627.07043531188</v>
      </c>
      <c r="P69" s="0" t="n">
        <v>9721.3426103639</v>
      </c>
      <c r="Q69" s="0" t="n">
        <v>0.303146641668154</v>
      </c>
      <c r="R69" s="0" t="n">
        <v>0.935083216515395</v>
      </c>
      <c r="S69" s="0" t="n">
        <v>9.25128974688945</v>
      </c>
      <c r="T69" s="0" t="n">
        <v>1.15286044602177E-006</v>
      </c>
      <c r="U69" s="0" t="n">
        <v>6.20907407716524E-007</v>
      </c>
      <c r="V69" s="0" t="n">
        <v>5.31953038305249E-007</v>
      </c>
      <c r="W69" s="0" t="n">
        <v>2.12603949165467E-005</v>
      </c>
      <c r="X69" s="0" t="n">
        <v>2.0647214955795E-005</v>
      </c>
      <c r="Y69" s="0" t="n">
        <v>6.131799607517E-007</v>
      </c>
      <c r="Z69" s="0" t="n">
        <v>109.191784666975</v>
      </c>
      <c r="AA69" s="0" t="n">
        <v>14369.867046045</v>
      </c>
      <c r="AB69" s="0" t="n">
        <v>0.00986620800137649</v>
      </c>
      <c r="AC69" s="0" t="n">
        <v>4.27999420217663E-005</v>
      </c>
      <c r="AD69" s="0" t="n">
        <v>0.000263075410208227</v>
      </c>
      <c r="AE69" s="0" t="n">
        <v>2.76054811861233</v>
      </c>
      <c r="AF69" s="0" t="n">
        <v>721.590005896873</v>
      </c>
    </row>
    <row r="70" customFormat="false" ht="15" hidden="false" customHeight="false" outlineLevel="0" collapsed="false">
      <c r="A70" s="1" t="n">
        <v>68</v>
      </c>
      <c r="B70" s="0" t="s">
        <v>105</v>
      </c>
      <c r="C70" s="0" t="s">
        <v>40</v>
      </c>
      <c r="D70" s="0" t="s">
        <v>41</v>
      </c>
      <c r="E70" s="0" t="s">
        <v>34</v>
      </c>
      <c r="F70" s="0" t="s">
        <v>35</v>
      </c>
      <c r="G70" s="0" t="n">
        <v>55</v>
      </c>
      <c r="H70" s="0" t="n">
        <v>2.55167607283923</v>
      </c>
      <c r="I70" s="0" t="n">
        <v>312.26111536771</v>
      </c>
      <c r="J70" s="0" t="n">
        <v>4.69833790588187</v>
      </c>
      <c r="K70" s="0" t="n">
        <v>303.435494549808</v>
      </c>
      <c r="L70" s="0" t="n">
        <v>4.12728291202087</v>
      </c>
      <c r="M70" s="0" t="n">
        <v>2537.48044105899</v>
      </c>
      <c r="N70" s="0" t="n">
        <v>2043.44106423832</v>
      </c>
      <c r="O70" s="0" t="n">
        <v>494.039376820674</v>
      </c>
      <c r="P70" s="0" t="n">
        <v>3970.42713584718</v>
      </c>
      <c r="Q70" s="0" t="n">
        <v>0.0861650545828293</v>
      </c>
      <c r="R70" s="0" t="n">
        <v>0.536798220068826</v>
      </c>
      <c r="S70" s="0" t="n">
        <v>6.33236086364587</v>
      </c>
      <c r="T70" s="0" t="n">
        <v>1.02216719288173E-006</v>
      </c>
      <c r="U70" s="0" t="n">
        <v>6.05919766180632E-007</v>
      </c>
      <c r="V70" s="0" t="n">
        <v>4.16247426701099E-007</v>
      </c>
      <c r="W70" s="0" t="n">
        <v>1.25093507941898E-005</v>
      </c>
      <c r="X70" s="0" t="n">
        <v>1.20468855279823E-005</v>
      </c>
      <c r="Y70" s="0" t="n">
        <v>4.62465266207532E-007</v>
      </c>
      <c r="Z70" s="0" t="n">
        <v>44.2164250163736</v>
      </c>
      <c r="AA70" s="0" t="n">
        <v>18310.972218379</v>
      </c>
      <c r="AB70" s="0" t="n">
        <v>0.0103801129439242</v>
      </c>
      <c r="AC70" s="0" t="n">
        <v>3.88380692937889E-005</v>
      </c>
      <c r="AD70" s="0" t="n">
        <v>0.00016029472257043</v>
      </c>
      <c r="AE70" s="0" t="n">
        <v>1.93075061633033</v>
      </c>
      <c r="AF70" s="0" t="n">
        <v>307.895975786315</v>
      </c>
    </row>
    <row r="71" customFormat="false" ht="15" hidden="false" customHeight="false" outlineLevel="0" collapsed="false">
      <c r="A71" s="1" t="n">
        <v>69</v>
      </c>
      <c r="B71" s="0" t="s">
        <v>106</v>
      </c>
      <c r="C71" s="0" t="s">
        <v>66</v>
      </c>
      <c r="D71" s="0" t="s">
        <v>67</v>
      </c>
      <c r="E71" s="0" t="s">
        <v>34</v>
      </c>
      <c r="F71" s="0" t="s">
        <v>35</v>
      </c>
      <c r="G71" s="0" t="n">
        <v>20</v>
      </c>
      <c r="H71" s="0" t="n">
        <v>2.54847541969769</v>
      </c>
      <c r="I71" s="0" t="n">
        <v>319.767197186501</v>
      </c>
      <c r="J71" s="0" t="n">
        <v>80.7652349615327</v>
      </c>
      <c r="K71" s="0" t="n">
        <v>236.200525232603</v>
      </c>
      <c r="L71" s="0" t="n">
        <v>2.80143699236469</v>
      </c>
      <c r="M71" s="0" t="n">
        <v>2160.00581436271</v>
      </c>
      <c r="N71" s="0" t="n">
        <v>1791.66243947615</v>
      </c>
      <c r="O71" s="0" t="n">
        <v>368.343374886559</v>
      </c>
      <c r="P71" s="0" t="n">
        <v>2278.51076552443</v>
      </c>
      <c r="Q71" s="0" t="n">
        <v>0.0846052056950416</v>
      </c>
      <c r="R71" s="0" t="n">
        <v>0.853382888570649</v>
      </c>
      <c r="S71" s="0" t="n">
        <v>9.49833183030439</v>
      </c>
      <c r="T71" s="0" t="n">
        <v>9.33414965464796E-007</v>
      </c>
      <c r="U71" s="0" t="n">
        <v>4.19125740550151E-007</v>
      </c>
      <c r="V71" s="0" t="n">
        <v>5.14289224914645E-007</v>
      </c>
      <c r="W71" s="0" t="n">
        <v>1.34453614400383E-005</v>
      </c>
      <c r="X71" s="0" t="n">
        <v>1.22480468174396E-005</v>
      </c>
      <c r="Y71" s="0" t="n">
        <v>1.19731462259871E-006</v>
      </c>
      <c r="Z71" s="0" t="n">
        <v>14.4439825154967</v>
      </c>
      <c r="AA71" s="0" t="n">
        <v>81043.6341577874</v>
      </c>
      <c r="AB71" s="0" t="n">
        <v>0.00702503271422495</v>
      </c>
      <c r="AC71" s="0" t="n">
        <v>1.3064959158841E-005</v>
      </c>
      <c r="AD71" s="0" t="n">
        <v>0.000381127894264744</v>
      </c>
      <c r="AE71" s="0" t="n">
        <v>9.48893548594298</v>
      </c>
      <c r="AF71" s="0" t="n">
        <v>143.436964882352</v>
      </c>
    </row>
    <row r="72" customFormat="false" ht="15" hidden="false" customHeight="false" outlineLevel="0" collapsed="false">
      <c r="A72" s="1" t="n">
        <v>70</v>
      </c>
      <c r="B72" s="0" t="s">
        <v>106</v>
      </c>
      <c r="C72" s="0" t="s">
        <v>64</v>
      </c>
      <c r="D72" s="0" t="s">
        <v>65</v>
      </c>
      <c r="E72" s="0" t="s">
        <v>34</v>
      </c>
      <c r="F72" s="0" t="s">
        <v>35</v>
      </c>
      <c r="G72" s="0" t="n">
        <v>20</v>
      </c>
      <c r="H72" s="0" t="n">
        <v>2.82926012185596</v>
      </c>
      <c r="I72" s="0" t="n">
        <v>366.35027065601</v>
      </c>
      <c r="J72" s="0" t="n">
        <v>81.4462797023775</v>
      </c>
      <c r="K72" s="0" t="n">
        <v>282.734877544693</v>
      </c>
      <c r="L72" s="0" t="n">
        <v>2.16911340893931</v>
      </c>
      <c r="M72" s="0" t="n">
        <v>2867.63462749957</v>
      </c>
      <c r="N72" s="0" t="n">
        <v>2032.48907067207</v>
      </c>
      <c r="O72" s="0" t="n">
        <v>835.145556827503</v>
      </c>
      <c r="P72" s="0" t="n">
        <v>2696.75336181863</v>
      </c>
      <c r="Q72" s="0" t="n">
        <v>0.102263862547769</v>
      </c>
      <c r="R72" s="0" t="n">
        <v>0.959725888060996</v>
      </c>
      <c r="S72" s="0" t="n">
        <v>10.6389567933313</v>
      </c>
      <c r="T72" s="0" t="n">
        <v>1.01153766259732E-006</v>
      </c>
      <c r="U72" s="0" t="n">
        <v>4.40509692928297E-007</v>
      </c>
      <c r="V72" s="0" t="n">
        <v>5.71027969669022E-007</v>
      </c>
      <c r="W72" s="0" t="n">
        <v>1.45959484706559E-005</v>
      </c>
      <c r="X72" s="0" t="n">
        <v>1.32565730237988E-005</v>
      </c>
      <c r="Y72" s="0" t="n">
        <v>1.33937544685707E-006</v>
      </c>
      <c r="Z72" s="0" t="n">
        <v>15.1563959781537</v>
      </c>
      <c r="AA72" s="0" t="n">
        <v>124367.246527721</v>
      </c>
      <c r="AB72" s="0" t="n">
        <v>0.00805565598364533</v>
      </c>
      <c r="AC72" s="0" t="n">
        <v>1.50653660126452E-005</v>
      </c>
      <c r="AD72" s="0" t="n">
        <v>0.000398190597999819</v>
      </c>
      <c r="AE72" s="0" t="n">
        <v>9.90661423862979</v>
      </c>
      <c r="AF72" s="0" t="n">
        <v>131.704643713714</v>
      </c>
    </row>
    <row r="73" customFormat="false" ht="15" hidden="false" customHeight="false" outlineLevel="0" collapsed="false">
      <c r="A73" s="1" t="n">
        <v>71</v>
      </c>
      <c r="B73" s="0" t="s">
        <v>107</v>
      </c>
      <c r="C73" s="0" t="s">
        <v>37</v>
      </c>
      <c r="D73" s="0" t="s">
        <v>38</v>
      </c>
      <c r="E73" s="0" t="s">
        <v>34</v>
      </c>
      <c r="F73" s="0" t="s">
        <v>35</v>
      </c>
      <c r="G73" s="0" t="n">
        <v>44</v>
      </c>
      <c r="H73" s="0" t="n">
        <v>2.05340448914442</v>
      </c>
      <c r="I73" s="0" t="n">
        <v>305.167007090914</v>
      </c>
      <c r="J73" s="0" t="n">
        <v>2.86656891606213</v>
      </c>
      <c r="K73" s="0" t="n">
        <v>300.287399735655</v>
      </c>
      <c r="L73" s="0" t="n">
        <v>2.0130384391969</v>
      </c>
      <c r="M73" s="0" t="n">
        <v>1636.55498840345</v>
      </c>
      <c r="N73" s="0" t="n">
        <v>1407.87843662264</v>
      </c>
      <c r="O73" s="0" t="n">
        <v>228.676551780816</v>
      </c>
      <c r="P73" s="0" t="n">
        <v>3226.70868647207</v>
      </c>
      <c r="Q73" s="0" t="n">
        <v>0.107955787730597</v>
      </c>
      <c r="R73" s="0" t="n">
        <v>0.399204233179444</v>
      </c>
      <c r="S73" s="0" t="n">
        <v>4.67578264689664</v>
      </c>
      <c r="T73" s="0" t="n">
        <v>8.52297571488059E-007</v>
      </c>
      <c r="U73" s="0" t="n">
        <v>4.00557820089466E-007</v>
      </c>
      <c r="V73" s="0" t="n">
        <v>4.51739751398594E-007</v>
      </c>
      <c r="W73" s="0" t="n">
        <v>8.06584730492272E-006</v>
      </c>
      <c r="X73" s="0" t="n">
        <v>7.78561594106625E-006</v>
      </c>
      <c r="Y73" s="0" t="n">
        <v>2.80231363856476E-007</v>
      </c>
      <c r="Z73" s="0" t="n">
        <v>18.4195518969759</v>
      </c>
      <c r="AA73" s="0" t="n">
        <v>9501.10549501858</v>
      </c>
      <c r="AB73" s="0" t="n">
        <v>0.00649146803531909</v>
      </c>
      <c r="AC73" s="0" t="n">
        <v>2.41398750646492E-005</v>
      </c>
      <c r="AD73" s="0" t="n">
        <v>0.000116848221974692</v>
      </c>
      <c r="AE73" s="0" t="n">
        <v>1.44534712004278</v>
      </c>
      <c r="AF73" s="0" t="n">
        <v>206.750742704108</v>
      </c>
    </row>
    <row r="74" customFormat="false" ht="15" hidden="false" customHeight="false" outlineLevel="0" collapsed="false">
      <c r="A74" s="1" t="n">
        <v>72</v>
      </c>
      <c r="B74" s="0" t="s">
        <v>108</v>
      </c>
      <c r="C74" s="0" t="s">
        <v>37</v>
      </c>
      <c r="D74" s="0" t="s">
        <v>38</v>
      </c>
      <c r="E74" s="0" t="s">
        <v>34</v>
      </c>
      <c r="F74" s="0" t="s">
        <v>35</v>
      </c>
      <c r="G74" s="0" t="n">
        <v>44</v>
      </c>
      <c r="H74" s="0" t="n">
        <v>2.18325423815825</v>
      </c>
      <c r="I74" s="0" t="n">
        <v>249.521794378544</v>
      </c>
      <c r="J74" s="0" t="n">
        <v>9.36709206368242</v>
      </c>
      <c r="K74" s="0" t="n">
        <v>237.781222635901</v>
      </c>
      <c r="L74" s="0" t="n">
        <v>2.37347967896019</v>
      </c>
      <c r="M74" s="0" t="n">
        <v>1947.44680384794</v>
      </c>
      <c r="N74" s="0" t="n">
        <v>1630.12599145735</v>
      </c>
      <c r="O74" s="0" t="n">
        <v>317.320812390582</v>
      </c>
      <c r="P74" s="0" t="n">
        <v>3336.27397702573</v>
      </c>
      <c r="Q74" s="0" t="n">
        <v>0.0711524365528171</v>
      </c>
      <c r="R74" s="0" t="n">
        <v>0.495120786217106</v>
      </c>
      <c r="S74" s="0" t="n">
        <v>5.19629644353601</v>
      </c>
      <c r="T74" s="0" t="n">
        <v>9.67195300959065E-007</v>
      </c>
      <c r="U74" s="0" t="n">
        <v>5.18363499066013E-007</v>
      </c>
      <c r="V74" s="0" t="n">
        <v>4.48831801893052E-007</v>
      </c>
      <c r="W74" s="0" t="n">
        <v>1.20010045597721E-005</v>
      </c>
      <c r="X74" s="0" t="n">
        <v>1.16541336981992E-005</v>
      </c>
      <c r="Y74" s="0" t="n">
        <v>3.46870861572901E-007</v>
      </c>
      <c r="Z74" s="0" t="n">
        <v>50.7056745133369</v>
      </c>
      <c r="AA74" s="0" t="n">
        <v>12465.220478779</v>
      </c>
      <c r="AB74" s="0" t="n">
        <v>0.00656252962394978</v>
      </c>
      <c r="AC74" s="0" t="n">
        <v>2.31460851140136E-005</v>
      </c>
      <c r="AD74" s="0" t="n">
        <v>0.000173606885857343</v>
      </c>
      <c r="AE74" s="0" t="n">
        <v>1.45280657646568</v>
      </c>
      <c r="AF74" s="0" t="n">
        <v>407.133464732406</v>
      </c>
    </row>
    <row r="75" customFormat="false" ht="15" hidden="false" customHeight="false" outlineLevel="0" collapsed="false">
      <c r="A75" s="1" t="n">
        <v>73</v>
      </c>
      <c r="B75" s="0" t="s">
        <v>109</v>
      </c>
      <c r="C75" s="0" t="s">
        <v>40</v>
      </c>
      <c r="D75" s="0" t="s">
        <v>41</v>
      </c>
      <c r="E75" s="0" t="s">
        <v>34</v>
      </c>
      <c r="F75" s="0" t="s">
        <v>35</v>
      </c>
      <c r="G75" s="0" t="n">
        <v>55</v>
      </c>
      <c r="H75" s="0" t="n">
        <v>3.3582588113796</v>
      </c>
      <c r="I75" s="0" t="n">
        <v>403.568566364059</v>
      </c>
      <c r="J75" s="0" t="n">
        <v>15.8480140226531</v>
      </c>
      <c r="K75" s="0" t="n">
        <v>382.838787560529</v>
      </c>
      <c r="L75" s="0" t="n">
        <v>4.88176478087687</v>
      </c>
      <c r="M75" s="0" t="n">
        <v>3187.61348244948</v>
      </c>
      <c r="N75" s="0" t="n">
        <v>2551.32727335734</v>
      </c>
      <c r="O75" s="0" t="n">
        <v>636.286209092136</v>
      </c>
      <c r="P75" s="0" t="n">
        <v>5539.31944162458</v>
      </c>
      <c r="Q75" s="0" t="n">
        <v>0.0951507537076561</v>
      </c>
      <c r="R75" s="0" t="n">
        <v>0.758982675120632</v>
      </c>
      <c r="S75" s="0" t="n">
        <v>7.74150866916031</v>
      </c>
      <c r="T75" s="0" t="n">
        <v>1.17023777673992E-006</v>
      </c>
      <c r="U75" s="0" t="n">
        <v>6.77135784788558E-007</v>
      </c>
      <c r="V75" s="0" t="n">
        <v>4.93101991951359E-007</v>
      </c>
      <c r="W75" s="0" t="n">
        <v>1.96236774057188E-005</v>
      </c>
      <c r="X75" s="0" t="n">
        <v>1.90363874771309E-005</v>
      </c>
      <c r="Y75" s="0" t="n">
        <v>5.8728992858791E-007</v>
      </c>
      <c r="Z75" s="0" t="n">
        <v>82.8535233912242</v>
      </c>
      <c r="AA75" s="0" t="n">
        <v>20385.8499612516</v>
      </c>
      <c r="AB75" s="0" t="n">
        <v>0.0103069429752202</v>
      </c>
      <c r="AC75" s="0" t="n">
        <v>3.90583193709208E-005</v>
      </c>
      <c r="AD75" s="0" t="n">
        <v>0.000258877119849389</v>
      </c>
      <c r="AE75" s="0" t="n">
        <v>2.19342425992751</v>
      </c>
      <c r="AF75" s="0" t="n">
        <v>664.697944884659</v>
      </c>
    </row>
    <row r="76" customFormat="false" ht="15" hidden="false" customHeight="false" outlineLevel="0" collapsed="false">
      <c r="A76" s="1" t="n">
        <v>74</v>
      </c>
      <c r="B76" s="0" t="s">
        <v>110</v>
      </c>
      <c r="C76" s="0" t="s">
        <v>66</v>
      </c>
      <c r="D76" s="0" t="s">
        <v>67</v>
      </c>
      <c r="E76" s="0" t="s">
        <v>34</v>
      </c>
      <c r="F76" s="0" t="s">
        <v>35</v>
      </c>
      <c r="G76" s="0" t="n">
        <v>20</v>
      </c>
      <c r="H76" s="0" t="n">
        <v>2.36255279893418</v>
      </c>
      <c r="I76" s="0" t="n">
        <v>254.198659585929</v>
      </c>
      <c r="J76" s="0" t="n">
        <v>80.7514027568518</v>
      </c>
      <c r="K76" s="0" t="n">
        <v>170.686851627022</v>
      </c>
      <c r="L76" s="0" t="n">
        <v>2.76040520205561</v>
      </c>
      <c r="M76" s="0" t="n">
        <v>2094.11680903564</v>
      </c>
      <c r="N76" s="0" t="n">
        <v>1720.70055414403</v>
      </c>
      <c r="O76" s="0" t="n">
        <v>373.416254891609</v>
      </c>
      <c r="P76" s="0" t="n">
        <v>1577.78150338771</v>
      </c>
      <c r="Q76" s="0" t="n">
        <v>0.0601170864903689</v>
      </c>
      <c r="R76" s="0" t="n">
        <v>0.83206548571562</v>
      </c>
      <c r="S76" s="0" t="n">
        <v>9.28584244318542</v>
      </c>
      <c r="T76" s="0" t="n">
        <v>9.48824125679112E-007</v>
      </c>
      <c r="U76" s="0" t="n">
        <v>4.56833130179669E-007</v>
      </c>
      <c r="V76" s="0" t="n">
        <v>4.91990995499443E-007</v>
      </c>
      <c r="W76" s="0" t="n">
        <v>1.35604965051072E-005</v>
      </c>
      <c r="X76" s="0" t="n">
        <v>1.23628621732169E-005</v>
      </c>
      <c r="Y76" s="0" t="n">
        <v>1.19763433189027E-006</v>
      </c>
      <c r="Z76" s="0" t="n">
        <v>19.8258606420493</v>
      </c>
      <c r="AA76" s="0" t="n">
        <v>81749.48298071</v>
      </c>
      <c r="AB76" s="0" t="n">
        <v>0.00727948185469197</v>
      </c>
      <c r="AC76" s="0" t="n">
        <v>1.24489955521081E-005</v>
      </c>
      <c r="AD76" s="0" t="n">
        <v>0.000380315756970506</v>
      </c>
      <c r="AE76" s="0" t="n">
        <v>9.38752394423465</v>
      </c>
      <c r="AF76" s="0" t="n">
        <v>139.542384363656</v>
      </c>
    </row>
    <row r="77" customFormat="false" ht="15" hidden="false" customHeight="false" outlineLevel="0" collapsed="false">
      <c r="A77" s="1" t="n">
        <v>75</v>
      </c>
      <c r="B77" s="0" t="s">
        <v>110</v>
      </c>
      <c r="C77" s="0" t="s">
        <v>64</v>
      </c>
      <c r="D77" s="0" t="s">
        <v>65</v>
      </c>
      <c r="E77" s="0" t="s">
        <v>34</v>
      </c>
      <c r="F77" s="0" t="s">
        <v>35</v>
      </c>
      <c r="G77" s="0" t="n">
        <v>20</v>
      </c>
      <c r="H77" s="0" t="n">
        <v>2.63294465238581</v>
      </c>
      <c r="I77" s="0" t="n">
        <v>283.14722157234</v>
      </c>
      <c r="J77" s="0" t="n">
        <v>81.4358076568923</v>
      </c>
      <c r="K77" s="0" t="n">
        <v>199.57657349991</v>
      </c>
      <c r="L77" s="0" t="n">
        <v>2.13484041553781</v>
      </c>
      <c r="M77" s="0" t="n">
        <v>2797.60660087128</v>
      </c>
      <c r="N77" s="0" t="n">
        <v>1954.94310757743</v>
      </c>
      <c r="O77" s="0" t="n">
        <v>842.663493293845</v>
      </c>
      <c r="P77" s="0" t="n">
        <v>1923.30000246973</v>
      </c>
      <c r="Q77" s="0" t="n">
        <v>0.0744673324125093</v>
      </c>
      <c r="R77" s="0" t="n">
        <v>0.937670124770064</v>
      </c>
      <c r="S77" s="0" t="n">
        <v>10.4136435379355</v>
      </c>
      <c r="T77" s="0" t="n">
        <v>1.02965140682014E-006</v>
      </c>
      <c r="U77" s="0" t="n">
        <v>4.79725749861635E-007</v>
      </c>
      <c r="V77" s="0" t="n">
        <v>5.49925656958506E-007</v>
      </c>
      <c r="W77" s="0" t="n">
        <v>1.47698535013559E-005</v>
      </c>
      <c r="X77" s="0" t="n">
        <v>1.34265964457004E-005</v>
      </c>
      <c r="Y77" s="0" t="n">
        <v>1.34325705565557E-006</v>
      </c>
      <c r="Z77" s="0" t="n">
        <v>21.1967912373991</v>
      </c>
      <c r="AA77" s="0" t="n">
        <v>125197.431155947</v>
      </c>
      <c r="AB77" s="0" t="n">
        <v>0.00841028694658999</v>
      </c>
      <c r="AC77" s="0" t="n">
        <v>1.44252103740672E-005</v>
      </c>
      <c r="AD77" s="0" t="n">
        <v>0.000397449300840675</v>
      </c>
      <c r="AE77" s="0" t="n">
        <v>9.80219489300505</v>
      </c>
      <c r="AF77" s="0" t="n">
        <v>127.73890412528</v>
      </c>
    </row>
    <row r="78" customFormat="false" ht="15" hidden="false" customHeight="false" outlineLevel="0" collapsed="false">
      <c r="A78" s="1" t="n">
        <v>76</v>
      </c>
      <c r="B78" s="0" t="s">
        <v>111</v>
      </c>
      <c r="C78" s="0" t="s">
        <v>37</v>
      </c>
      <c r="D78" s="0" t="s">
        <v>38</v>
      </c>
      <c r="E78" s="0" t="s">
        <v>34</v>
      </c>
      <c r="F78" s="0" t="s">
        <v>35</v>
      </c>
      <c r="G78" s="0" t="n">
        <v>44</v>
      </c>
      <c r="H78" s="0" t="n">
        <v>3.14997262095041</v>
      </c>
      <c r="I78" s="0" t="n">
        <v>585.946405950893</v>
      </c>
      <c r="J78" s="0" t="n">
        <v>9.39154123930725</v>
      </c>
      <c r="K78" s="0" t="n">
        <v>574.166175862873</v>
      </c>
      <c r="L78" s="0" t="n">
        <v>2.38868884871337</v>
      </c>
      <c r="M78" s="0" t="n">
        <v>2224.91437249018</v>
      </c>
      <c r="N78" s="0" t="n">
        <v>1912.03352157483</v>
      </c>
      <c r="O78" s="0" t="n">
        <v>312.88085091535</v>
      </c>
      <c r="P78" s="0" t="n">
        <v>8042.9355078141</v>
      </c>
      <c r="Q78" s="0" t="n">
        <v>0.25491543835617</v>
      </c>
      <c r="R78" s="0" t="n">
        <v>0.640463311465724</v>
      </c>
      <c r="S78" s="0" t="n">
        <v>6.40620767534389</v>
      </c>
      <c r="T78" s="0" t="n">
        <v>9.86994992026088E-007</v>
      </c>
      <c r="U78" s="0" t="n">
        <v>4.89159243556072E-007</v>
      </c>
      <c r="V78" s="0" t="n">
        <v>4.97835748470015E-007</v>
      </c>
      <c r="W78" s="0" t="n">
        <v>1.31220772256793E-005</v>
      </c>
      <c r="X78" s="0" t="n">
        <v>1.27434722191753E-005</v>
      </c>
      <c r="Y78" s="0" t="n">
        <v>3.78605006504019E-007</v>
      </c>
      <c r="Z78" s="0" t="n">
        <v>55.5404525586543</v>
      </c>
      <c r="AA78" s="0" t="n">
        <v>8320.73971458984</v>
      </c>
      <c r="AB78" s="0" t="n">
        <v>0.00607799051423446</v>
      </c>
      <c r="AC78" s="0" t="n">
        <v>3.04345748716362E-005</v>
      </c>
      <c r="AD78" s="0" t="n">
        <v>0.000176755004500791</v>
      </c>
      <c r="AE78" s="0" t="n">
        <v>2.01473792505846</v>
      </c>
      <c r="AF78" s="0" t="n">
        <v>429.988356433368</v>
      </c>
    </row>
    <row r="79" customFormat="false" ht="15" hidden="false" customHeight="false" outlineLevel="0" collapsed="false">
      <c r="A79" s="1" t="n">
        <v>77</v>
      </c>
      <c r="B79" s="0" t="s">
        <v>112</v>
      </c>
      <c r="C79" s="0" t="s">
        <v>58</v>
      </c>
      <c r="D79" s="0" t="s">
        <v>59</v>
      </c>
      <c r="E79" s="0" t="s">
        <v>34</v>
      </c>
      <c r="F79" s="0" t="s">
        <v>35</v>
      </c>
      <c r="G79" s="0" t="n">
        <v>20</v>
      </c>
      <c r="H79" s="0" t="n">
        <v>2.1324055785008</v>
      </c>
      <c r="I79" s="0" t="n">
        <v>235.707820256943</v>
      </c>
      <c r="J79" s="0" t="n">
        <v>80.3916158319903</v>
      </c>
      <c r="K79" s="0" t="n">
        <v>153.985632828758</v>
      </c>
      <c r="L79" s="0" t="n">
        <v>1.33057159619428</v>
      </c>
      <c r="M79" s="0" t="n">
        <v>1828.40334903044</v>
      </c>
      <c r="N79" s="0" t="n">
        <v>1542.69907588199</v>
      </c>
      <c r="O79" s="0" t="n">
        <v>285.704273148451</v>
      </c>
      <c r="P79" s="0" t="n">
        <v>1165.26657666193</v>
      </c>
      <c r="Q79" s="0" t="n">
        <v>0.0515456171368904</v>
      </c>
      <c r="R79" s="0" t="n">
        <v>0.762261859942963</v>
      </c>
      <c r="S79" s="0" t="n">
        <v>8.57852081960638</v>
      </c>
      <c r="T79" s="0" t="n">
        <v>7.12199920691588E-007</v>
      </c>
      <c r="U79" s="0" t="n">
        <v>3.91164843317978E-007</v>
      </c>
      <c r="V79" s="0" t="n">
        <v>3.2103507737361E-007</v>
      </c>
      <c r="W79" s="0" t="n">
        <v>1.27680803518981E-005</v>
      </c>
      <c r="X79" s="0" t="n">
        <v>1.15962504990029E-005</v>
      </c>
      <c r="Y79" s="0" t="n">
        <v>1.17182985289517E-006</v>
      </c>
      <c r="Z79" s="0" t="n">
        <v>15.7601115927512</v>
      </c>
      <c r="AA79" s="0" t="n">
        <v>80414.7933250812</v>
      </c>
      <c r="AB79" s="0" t="n">
        <v>0.0055903202835344</v>
      </c>
      <c r="AC79" s="0" t="n">
        <v>1.16124494837401E-005</v>
      </c>
      <c r="AD79" s="0" t="n">
        <v>0.000377849341719913</v>
      </c>
      <c r="AE79" s="0" t="n">
        <v>9.12143334450343</v>
      </c>
      <c r="AF79" s="0" t="n">
        <v>82.6028870222579</v>
      </c>
    </row>
    <row r="80" customFormat="false" ht="15" hidden="false" customHeight="false" outlineLevel="0" collapsed="false">
      <c r="A80" s="1" t="n">
        <v>78</v>
      </c>
      <c r="B80" s="0" t="s">
        <v>113</v>
      </c>
      <c r="C80" s="0" t="s">
        <v>40</v>
      </c>
      <c r="D80" s="0" t="s">
        <v>41</v>
      </c>
      <c r="E80" s="0" t="s">
        <v>34</v>
      </c>
      <c r="F80" s="0" t="s">
        <v>35</v>
      </c>
      <c r="G80" s="0" t="n">
        <v>55</v>
      </c>
      <c r="H80" s="0" t="n">
        <v>3.41256902953711</v>
      </c>
      <c r="I80" s="0" t="n">
        <v>418.561666599479</v>
      </c>
      <c r="J80" s="0" t="n">
        <v>16.1025253042814</v>
      </c>
      <c r="K80" s="0" t="n">
        <v>397.22781698393</v>
      </c>
      <c r="L80" s="0" t="n">
        <v>5.23132431126818</v>
      </c>
      <c r="M80" s="0" t="n">
        <v>3195.90350430219</v>
      </c>
      <c r="N80" s="0" t="n">
        <v>2564.67752969927</v>
      </c>
      <c r="O80" s="0" t="n">
        <v>631.225974602919</v>
      </c>
      <c r="P80" s="0" t="n">
        <v>6311.00448112264</v>
      </c>
      <c r="Q80" s="0" t="n">
        <v>0.0978053432214221</v>
      </c>
      <c r="R80" s="0" t="n">
        <v>0.772324222204434</v>
      </c>
      <c r="S80" s="0" t="n">
        <v>7.87312620949845</v>
      </c>
      <c r="T80" s="0" t="n">
        <v>1.16339880723426E-006</v>
      </c>
      <c r="U80" s="0" t="n">
        <v>6.7104075189639E-007</v>
      </c>
      <c r="V80" s="0" t="n">
        <v>4.92358055337868E-007</v>
      </c>
      <c r="W80" s="0" t="n">
        <v>1.96072144271541E-005</v>
      </c>
      <c r="X80" s="0" t="n">
        <v>1.90234421339185E-005</v>
      </c>
      <c r="Y80" s="0" t="n">
        <v>5.83772293235662E-007</v>
      </c>
      <c r="Z80" s="0" t="n">
        <v>111.694280002737</v>
      </c>
      <c r="AA80" s="0" t="n">
        <v>17574.391168955</v>
      </c>
      <c r="AB80" s="0" t="n">
        <v>0.0101486969300939</v>
      </c>
      <c r="AC80" s="0" t="n">
        <v>3.94641901755257E-005</v>
      </c>
      <c r="AD80" s="0" t="n">
        <v>0.000258937200104538</v>
      </c>
      <c r="AE80" s="0" t="n">
        <v>2.2440595756005</v>
      </c>
      <c r="AF80" s="0" t="n">
        <v>702.651201823941</v>
      </c>
    </row>
    <row r="81" customFormat="false" ht="15" hidden="false" customHeight="false" outlineLevel="0" collapsed="false">
      <c r="A81" s="1" t="n">
        <v>79</v>
      </c>
      <c r="B81" s="0" t="s">
        <v>114</v>
      </c>
      <c r="C81" s="0" t="s">
        <v>58</v>
      </c>
      <c r="D81" s="0" t="s">
        <v>59</v>
      </c>
      <c r="E81" s="0" t="s">
        <v>34</v>
      </c>
      <c r="F81" s="0" t="s">
        <v>35</v>
      </c>
      <c r="G81" s="0" t="n">
        <v>20</v>
      </c>
      <c r="H81" s="0" t="n">
        <v>2.96238298342521</v>
      </c>
      <c r="I81" s="0" t="n">
        <v>584.940110292319</v>
      </c>
      <c r="J81" s="0" t="n">
        <v>65.1004528788989</v>
      </c>
      <c r="K81" s="0" t="n">
        <v>518.268857234145</v>
      </c>
      <c r="L81" s="0" t="n">
        <v>1.57080017927515</v>
      </c>
      <c r="M81" s="0" t="n">
        <v>2113.44539384121</v>
      </c>
      <c r="N81" s="0" t="n">
        <v>1815.81943604213</v>
      </c>
      <c r="O81" s="0" t="n">
        <v>297.625957799077</v>
      </c>
      <c r="P81" s="0" t="n">
        <v>7292.22485449264</v>
      </c>
      <c r="Q81" s="0" t="n">
        <v>0.242754800275063</v>
      </c>
      <c r="R81" s="0" t="n">
        <v>0.816460980518032</v>
      </c>
      <c r="S81" s="0" t="n">
        <v>8.75931194548532</v>
      </c>
      <c r="T81" s="0" t="n">
        <v>6.37020022075419E-007</v>
      </c>
      <c r="U81" s="0" t="n">
        <v>3.23485690708691E-007</v>
      </c>
      <c r="V81" s="0" t="n">
        <v>3.13534331366728E-007</v>
      </c>
      <c r="W81" s="0" t="n">
        <v>1.31328724113834E-005</v>
      </c>
      <c r="X81" s="0" t="n">
        <v>1.20732030637977E-005</v>
      </c>
      <c r="Y81" s="0" t="n">
        <v>1.05966934758573E-006</v>
      </c>
      <c r="Z81" s="0" t="n">
        <v>62.3824655113988</v>
      </c>
      <c r="AA81" s="0" t="n">
        <v>67549.6858359842</v>
      </c>
      <c r="AB81" s="0" t="n">
        <v>0.00551480005868649</v>
      </c>
      <c r="AC81" s="0" t="n">
        <v>3.10652362765672E-005</v>
      </c>
      <c r="AD81" s="0" t="n">
        <v>0.000311321394525521</v>
      </c>
      <c r="AE81" s="0" t="n">
        <v>8.13224834904299</v>
      </c>
      <c r="AF81" s="0" t="n">
        <v>135.582611169607</v>
      </c>
    </row>
    <row r="82" customFormat="false" ht="15" hidden="false" customHeight="false" outlineLevel="0" collapsed="false">
      <c r="A82" s="1" t="n">
        <v>80</v>
      </c>
      <c r="B82" s="0" t="s">
        <v>115</v>
      </c>
      <c r="C82" s="0" t="s">
        <v>64</v>
      </c>
      <c r="D82" s="0" t="s">
        <v>65</v>
      </c>
      <c r="E82" s="0" t="s">
        <v>34</v>
      </c>
      <c r="F82" s="0" t="s">
        <v>35</v>
      </c>
      <c r="G82" s="0" t="n">
        <v>20</v>
      </c>
      <c r="H82" s="0" t="n">
        <v>2.5084927831173</v>
      </c>
      <c r="I82" s="0" t="n">
        <v>319.703079066721</v>
      </c>
      <c r="J82" s="0" t="n">
        <v>66.2074070089703</v>
      </c>
      <c r="K82" s="0" t="n">
        <v>251.041251177842</v>
      </c>
      <c r="L82" s="0" t="n">
        <v>2.45442087990864</v>
      </c>
      <c r="M82" s="0" t="n">
        <v>2859.79741882013</v>
      </c>
      <c r="N82" s="0" t="n">
        <v>2004.99555879117</v>
      </c>
      <c r="O82" s="0" t="n">
        <v>854.801860028959</v>
      </c>
      <c r="P82" s="0" t="n">
        <v>3592.92802864607</v>
      </c>
      <c r="Q82" s="0" t="n">
        <v>0.0772733175511432</v>
      </c>
      <c r="R82" s="0" t="n">
        <v>0.848668978263597</v>
      </c>
      <c r="S82" s="0" t="n">
        <v>9.38925094099953</v>
      </c>
      <c r="T82" s="0" t="n">
        <v>9.51883278316635E-007</v>
      </c>
      <c r="U82" s="0" t="n">
        <v>4.24869819028733E-007</v>
      </c>
      <c r="V82" s="0" t="n">
        <v>5.27013459287902E-007</v>
      </c>
      <c r="W82" s="0" t="n">
        <v>1.39074395256584E-005</v>
      </c>
      <c r="X82" s="0" t="n">
        <v>1.27160288962198E-005</v>
      </c>
      <c r="Y82" s="0" t="n">
        <v>1.19141062943858E-006</v>
      </c>
      <c r="Z82" s="0" t="n">
        <v>80.720966403903</v>
      </c>
      <c r="AA82" s="0" t="n">
        <v>113037.497087287</v>
      </c>
      <c r="AB82" s="0" t="n">
        <v>0.00854479165206234</v>
      </c>
      <c r="AC82" s="0" t="n">
        <v>2.55637323815955E-005</v>
      </c>
      <c r="AD82" s="0" t="n">
        <v>0.000327047492501078</v>
      </c>
      <c r="AE82" s="0" t="n">
        <v>8.2731741581748</v>
      </c>
      <c r="AF82" s="0" t="n">
        <v>169.799522934164</v>
      </c>
    </row>
    <row r="83" customFormat="false" ht="15" hidden="false" customHeight="false" outlineLevel="0" collapsed="false">
      <c r="A83" s="1" t="n">
        <v>81</v>
      </c>
      <c r="B83" s="0" t="s">
        <v>115</v>
      </c>
      <c r="C83" s="0" t="s">
        <v>66</v>
      </c>
      <c r="D83" s="0" t="s">
        <v>67</v>
      </c>
      <c r="E83" s="0" t="s">
        <v>34</v>
      </c>
      <c r="F83" s="0" t="s">
        <v>35</v>
      </c>
      <c r="G83" s="0" t="n">
        <v>20</v>
      </c>
      <c r="H83" s="0" t="n">
        <v>2.24867284280233</v>
      </c>
      <c r="I83" s="0" t="n">
        <v>276.130972817343</v>
      </c>
      <c r="J83" s="0" t="n">
        <v>65.5312644647759</v>
      </c>
      <c r="K83" s="0" t="n">
        <v>207.504545283077</v>
      </c>
      <c r="L83" s="0" t="n">
        <v>3.09516306949026</v>
      </c>
      <c r="M83" s="0" t="n">
        <v>2129.84496541842</v>
      </c>
      <c r="N83" s="0" t="n">
        <v>1742.40611874576</v>
      </c>
      <c r="O83" s="0" t="n">
        <v>387.438846672658</v>
      </c>
      <c r="P83" s="0" t="n">
        <v>3120.39221408377</v>
      </c>
      <c r="Q83" s="0" t="n">
        <v>0.064328313330321</v>
      </c>
      <c r="R83" s="0" t="n">
        <v>0.74142645177821</v>
      </c>
      <c r="S83" s="0" t="n">
        <v>8.24776001836584</v>
      </c>
      <c r="T83" s="0" t="n">
        <v>8.77927826436419E-007</v>
      </c>
      <c r="U83" s="0" t="n">
        <v>4.07627078867634E-007</v>
      </c>
      <c r="V83" s="0" t="n">
        <v>4.70300747568785E-007</v>
      </c>
      <c r="W83" s="0" t="n">
        <v>1.28803881705545E-005</v>
      </c>
      <c r="X83" s="0" t="n">
        <v>1.18288585329299E-005</v>
      </c>
      <c r="Y83" s="0" t="n">
        <v>1.05152963762461E-006</v>
      </c>
      <c r="Z83" s="0" t="n">
        <v>78.3829085318922</v>
      </c>
      <c r="AA83" s="0" t="n">
        <v>69972.1748967171</v>
      </c>
      <c r="AB83" s="0" t="n">
        <v>0.00766351784411751</v>
      </c>
      <c r="AC83" s="0" t="n">
        <v>2.40147080659969E-005</v>
      </c>
      <c r="AD83" s="0" t="n">
        <v>0.000310585622030164</v>
      </c>
      <c r="AE83" s="0" t="n">
        <v>7.84237514898168</v>
      </c>
      <c r="AF83" s="0" t="n">
        <v>182.470030422712</v>
      </c>
    </row>
    <row r="84" customFormat="false" ht="15" hidden="false" customHeight="false" outlineLevel="0" collapsed="false">
      <c r="A84" s="1" t="n">
        <v>82</v>
      </c>
      <c r="B84" s="0" t="s">
        <v>116</v>
      </c>
      <c r="C84" s="0" t="s">
        <v>37</v>
      </c>
      <c r="D84" s="0" t="s">
        <v>38</v>
      </c>
      <c r="E84" s="0" t="s">
        <v>34</v>
      </c>
      <c r="F84" s="0" t="s">
        <v>35</v>
      </c>
      <c r="G84" s="0" t="n">
        <v>44</v>
      </c>
      <c r="H84" s="0" t="n">
        <v>1.6871919259922</v>
      </c>
      <c r="I84" s="0" t="n">
        <v>186.634889068845</v>
      </c>
      <c r="J84" s="0" t="n">
        <v>2.70652946080593</v>
      </c>
      <c r="K84" s="0" t="n">
        <v>182.149199047684</v>
      </c>
      <c r="L84" s="0" t="n">
        <v>1.77916056035563</v>
      </c>
      <c r="M84" s="0" t="n">
        <v>1562.24889651045</v>
      </c>
      <c r="N84" s="0" t="n">
        <v>1327.03108457963</v>
      </c>
      <c r="O84" s="0" t="n">
        <v>235.217811930814</v>
      </c>
      <c r="P84" s="0" t="n">
        <v>2255.16262077849</v>
      </c>
      <c r="Q84" s="0" t="n">
        <v>0.0645188792805672</v>
      </c>
      <c r="R84" s="0" t="n">
        <v>0.358030045625412</v>
      </c>
      <c r="S84" s="0" t="n">
        <v>4.27677667275263</v>
      </c>
      <c r="T84" s="0" t="n">
        <v>9.11532946330773E-007</v>
      </c>
      <c r="U84" s="0" t="n">
        <v>5.25777564339337E-007</v>
      </c>
      <c r="V84" s="0" t="n">
        <v>3.85755381991436E-007</v>
      </c>
      <c r="W84" s="0" t="n">
        <v>7.90858540430573E-006</v>
      </c>
      <c r="X84" s="0" t="n">
        <v>7.63557931060261E-006</v>
      </c>
      <c r="Y84" s="0" t="n">
        <v>2.73006093703115E-007</v>
      </c>
      <c r="Z84" s="0" t="n">
        <v>24.8864535364001</v>
      </c>
      <c r="AA84" s="0" t="n">
        <v>11773.9914526856</v>
      </c>
      <c r="AB84" s="0" t="n">
        <v>0.00666599521152769</v>
      </c>
      <c r="AC84" s="0" t="n">
        <v>2.31229328816635E-005</v>
      </c>
      <c r="AD84" s="0" t="n">
        <v>0.000115517295410138</v>
      </c>
      <c r="AE84" s="0" t="n">
        <v>1.26158342666402</v>
      </c>
      <c r="AF84" s="0" t="n">
        <v>184.771007842048</v>
      </c>
    </row>
    <row r="85" customFormat="false" ht="15" hidden="false" customHeight="false" outlineLevel="0" collapsed="false">
      <c r="A85" s="1" t="n">
        <v>83</v>
      </c>
      <c r="B85" s="0" t="s">
        <v>117</v>
      </c>
      <c r="C85" s="0" t="s">
        <v>32</v>
      </c>
      <c r="D85" s="0" t="s">
        <v>33</v>
      </c>
      <c r="E85" s="0" t="s">
        <v>34</v>
      </c>
      <c r="F85" s="0" t="s">
        <v>35</v>
      </c>
      <c r="G85" s="0" t="n">
        <v>55</v>
      </c>
      <c r="H85" s="0" t="n">
        <v>3.08794311146202</v>
      </c>
      <c r="I85" s="0" t="n">
        <v>318.112480356575</v>
      </c>
      <c r="J85" s="0" t="n">
        <v>15.9891306243876</v>
      </c>
      <c r="K85" s="0" t="n">
        <v>297.796456100935</v>
      </c>
      <c r="L85" s="0" t="n">
        <v>4.3268936312523</v>
      </c>
      <c r="M85" s="0" t="n">
        <v>2860.0645377337</v>
      </c>
      <c r="N85" s="0" t="n">
        <v>2285.51135886709</v>
      </c>
      <c r="O85" s="0" t="n">
        <v>574.553178866613</v>
      </c>
      <c r="P85" s="0" t="n">
        <v>4876.86121898077</v>
      </c>
      <c r="Q85" s="0" t="n">
        <v>0.0884419050105056</v>
      </c>
      <c r="R85" s="0" t="n">
        <v>0.714876897437026</v>
      </c>
      <c r="S85" s="0" t="n">
        <v>7.26237472926932</v>
      </c>
      <c r="T85" s="0" t="n">
        <v>1.09284024933873E-006</v>
      </c>
      <c r="U85" s="0" t="n">
        <v>6.29264644181519E-007</v>
      </c>
      <c r="V85" s="0" t="n">
        <v>4.6357560515721E-007</v>
      </c>
      <c r="W85" s="0" t="n">
        <v>1.89798748213246E-005</v>
      </c>
      <c r="X85" s="0" t="n">
        <v>1.84152475216452E-005</v>
      </c>
      <c r="Y85" s="0" t="n">
        <v>5.64627299679401E-007</v>
      </c>
      <c r="Z85" s="0" t="n">
        <v>82.393359931186</v>
      </c>
      <c r="AA85" s="0" t="n">
        <v>32800.2624680557</v>
      </c>
      <c r="AB85" s="0" t="n">
        <v>0.00946280611910638</v>
      </c>
      <c r="AC85" s="0" t="n">
        <v>3.71867106863619E-005</v>
      </c>
      <c r="AD85" s="0" t="n">
        <v>0.000219948549344403</v>
      </c>
      <c r="AE85" s="0" t="n">
        <v>2.05946846859294</v>
      </c>
      <c r="AF85" s="0" t="n">
        <v>645.099298503812</v>
      </c>
    </row>
    <row r="86" customFormat="false" ht="15" hidden="false" customHeight="false" outlineLevel="0" collapsed="false">
      <c r="A86" s="1" t="n">
        <v>84</v>
      </c>
      <c r="B86" s="0" t="s">
        <v>118</v>
      </c>
      <c r="C86" s="0" t="s">
        <v>64</v>
      </c>
      <c r="D86" s="0" t="s">
        <v>65</v>
      </c>
      <c r="E86" s="0" t="s">
        <v>34</v>
      </c>
      <c r="F86" s="0" t="s">
        <v>35</v>
      </c>
      <c r="G86" s="0" t="n">
        <v>20</v>
      </c>
      <c r="H86" s="0" t="n">
        <v>3.52269058024484</v>
      </c>
      <c r="I86" s="0" t="n">
        <v>682.512816687066</v>
      </c>
      <c r="J86" s="0" t="n">
        <v>66.0656763366591</v>
      </c>
      <c r="K86" s="0" t="n">
        <v>614.198054454584</v>
      </c>
      <c r="L86" s="0" t="n">
        <v>2.24908589582355</v>
      </c>
      <c r="M86" s="0" t="n">
        <v>3163.02316916505</v>
      </c>
      <c r="N86" s="0" t="n">
        <v>2308.9409677478</v>
      </c>
      <c r="O86" s="0" t="n">
        <v>854.082201417256</v>
      </c>
      <c r="P86" s="0" t="n">
        <v>8581.46530770451</v>
      </c>
      <c r="Q86" s="0" t="n">
        <v>0.280337540466013</v>
      </c>
      <c r="R86" s="0" t="n">
        <v>1.0032470972194</v>
      </c>
      <c r="S86" s="0" t="n">
        <v>10.6770358099549</v>
      </c>
      <c r="T86" s="0" t="n">
        <v>9.70748422672029E-007</v>
      </c>
      <c r="U86" s="0" t="n">
        <v>4.24471589617263E-007</v>
      </c>
      <c r="V86" s="0" t="n">
        <v>5.46276833054765E-007</v>
      </c>
      <c r="W86" s="0" t="n">
        <v>1.50786661536243E-005</v>
      </c>
      <c r="X86" s="0" t="n">
        <v>1.38496265085049E-005</v>
      </c>
      <c r="Y86" s="0" t="n">
        <v>1.22903964511943E-006</v>
      </c>
      <c r="Z86" s="0" t="n">
        <v>66.9445794204527</v>
      </c>
      <c r="AA86" s="0" t="n">
        <v>111448.975761124</v>
      </c>
      <c r="AB86" s="0" t="n">
        <v>0.00804994527466224</v>
      </c>
      <c r="AC86" s="0" t="n">
        <v>3.39886804041346E-005</v>
      </c>
      <c r="AD86" s="0" t="n">
        <v>0.000330486033549971</v>
      </c>
      <c r="AE86" s="0" t="n">
        <v>8.87160898537932</v>
      </c>
      <c r="AF86" s="0" t="n">
        <v>171.626274525302</v>
      </c>
    </row>
    <row r="87" customFormat="false" ht="15" hidden="false" customHeight="false" outlineLevel="0" collapsed="false">
      <c r="A87" s="1" t="n">
        <v>85</v>
      </c>
      <c r="B87" s="0" t="s">
        <v>118</v>
      </c>
      <c r="C87" s="0" t="s">
        <v>66</v>
      </c>
      <c r="D87" s="0" t="s">
        <v>67</v>
      </c>
      <c r="E87" s="0" t="s">
        <v>34</v>
      </c>
      <c r="F87" s="0" t="s">
        <v>35</v>
      </c>
      <c r="G87" s="0" t="n">
        <v>20</v>
      </c>
      <c r="H87" s="0" t="n">
        <v>3.22686294726388</v>
      </c>
      <c r="I87" s="0" t="n">
        <v>622.464268554328</v>
      </c>
      <c r="J87" s="0" t="n">
        <v>65.3909775747362</v>
      </c>
      <c r="K87" s="0" t="n">
        <v>554.176515915139</v>
      </c>
      <c r="L87" s="0" t="n">
        <v>2.89677506445252</v>
      </c>
      <c r="M87" s="0" t="n">
        <v>2415.49426119065</v>
      </c>
      <c r="N87" s="0" t="n">
        <v>2028.90802443386</v>
      </c>
      <c r="O87" s="0" t="n">
        <v>386.586236756783</v>
      </c>
      <c r="P87" s="0" t="n">
        <v>7930.75851717613</v>
      </c>
      <c r="Q87" s="0" t="n">
        <v>0.260033851110083</v>
      </c>
      <c r="R87" s="0" t="n">
        <v>0.891836139568208</v>
      </c>
      <c r="S87" s="0" t="n">
        <v>9.49877380227466</v>
      </c>
      <c r="T87" s="0" t="n">
        <v>8.95648083590023E-007</v>
      </c>
      <c r="U87" s="0" t="n">
        <v>4.05937016641337E-007</v>
      </c>
      <c r="V87" s="0" t="n">
        <v>4.89711066948686E-007</v>
      </c>
      <c r="W87" s="0" t="n">
        <v>1.40014824190641E-005</v>
      </c>
      <c r="X87" s="0" t="n">
        <v>1.29132935173866E-005</v>
      </c>
      <c r="Y87" s="0" t="n">
        <v>1.08818890167746E-006</v>
      </c>
      <c r="Z87" s="0" t="n">
        <v>65.0257552389758</v>
      </c>
      <c r="AA87" s="0" t="n">
        <v>68546.5222011335</v>
      </c>
      <c r="AB87" s="0" t="n">
        <v>0.00718929863190704</v>
      </c>
      <c r="AC87" s="0" t="n">
        <v>3.21337160473092E-005</v>
      </c>
      <c r="AD87" s="0" t="n">
        <v>0.000313978896448795</v>
      </c>
      <c r="AE87" s="0" t="n">
        <v>8.4241448483678</v>
      </c>
      <c r="AF87" s="0" t="n">
        <v>184.704933295979</v>
      </c>
    </row>
    <row r="88" customFormat="false" ht="15" hidden="false" customHeight="false" outlineLevel="0" collapsed="false">
      <c r="A88" s="1" t="n">
        <v>86</v>
      </c>
      <c r="B88" s="0" t="s">
        <v>119</v>
      </c>
      <c r="C88" s="0" t="s">
        <v>40</v>
      </c>
      <c r="D88" s="0" t="s">
        <v>41</v>
      </c>
      <c r="E88" s="0" t="s">
        <v>34</v>
      </c>
      <c r="F88" s="0" t="s">
        <v>35</v>
      </c>
      <c r="G88" s="0" t="n">
        <v>55</v>
      </c>
      <c r="H88" s="0" t="n">
        <v>2.51995821739144</v>
      </c>
      <c r="I88" s="0" t="n">
        <v>310.880916697544</v>
      </c>
      <c r="J88" s="0" t="n">
        <v>4.50588175710456</v>
      </c>
      <c r="K88" s="0" t="n">
        <v>302.513521412749</v>
      </c>
      <c r="L88" s="0" t="n">
        <v>3.86151352768955</v>
      </c>
      <c r="M88" s="0" t="n">
        <v>2557.59023244629</v>
      </c>
      <c r="N88" s="0" t="n">
        <v>2061.88069551645</v>
      </c>
      <c r="O88" s="0" t="n">
        <v>495.709536929842</v>
      </c>
      <c r="P88" s="0" t="n">
        <v>3813.77026531325</v>
      </c>
      <c r="Q88" s="0" t="n">
        <v>0.0849652003155651</v>
      </c>
      <c r="R88" s="0" t="n">
        <v>0.529735428930673</v>
      </c>
      <c r="S88" s="0" t="n">
        <v>6.21072632045856</v>
      </c>
      <c r="T88" s="0" t="n">
        <v>1.07385812592786E-006</v>
      </c>
      <c r="U88" s="0" t="n">
        <v>6.70493373462221E-007</v>
      </c>
      <c r="V88" s="0" t="n">
        <v>4.03364752465635E-007</v>
      </c>
      <c r="W88" s="0" t="n">
        <v>1.26235507163415E-005</v>
      </c>
      <c r="X88" s="0" t="n">
        <v>1.21635043165036E-005</v>
      </c>
      <c r="Y88" s="0" t="n">
        <v>4.6004639983787E-007</v>
      </c>
      <c r="Z88" s="0" t="n">
        <v>39.3421870299323</v>
      </c>
      <c r="AA88" s="0" t="n">
        <v>18892.1765897238</v>
      </c>
      <c r="AB88" s="0" t="n">
        <v>0.0103678801889353</v>
      </c>
      <c r="AC88" s="0" t="n">
        <v>3.86911889291953E-005</v>
      </c>
      <c r="AD88" s="0" t="n">
        <v>0.000159929070717714</v>
      </c>
      <c r="AE88" s="0" t="n">
        <v>1.89278635211015</v>
      </c>
      <c r="AF88" s="0" t="n">
        <v>286.0855671652</v>
      </c>
    </row>
    <row r="89" customFormat="false" ht="15" hidden="false" customHeight="false" outlineLevel="0" collapsed="false">
      <c r="A89" s="1" t="n">
        <v>87</v>
      </c>
      <c r="B89" s="0" t="s">
        <v>120</v>
      </c>
      <c r="C89" s="0" t="s">
        <v>32</v>
      </c>
      <c r="D89" s="0" t="s">
        <v>33</v>
      </c>
      <c r="E89" s="0" t="s">
        <v>34</v>
      </c>
      <c r="F89" s="0" t="s">
        <v>35</v>
      </c>
      <c r="G89" s="0" t="n">
        <v>55</v>
      </c>
      <c r="H89" s="0" t="n">
        <v>4.60261165069224</v>
      </c>
      <c r="I89" s="0" t="n">
        <v>840.468300278148</v>
      </c>
      <c r="J89" s="0" t="n">
        <v>16.0275802960542</v>
      </c>
      <c r="K89" s="0" t="n">
        <v>820.095179853336</v>
      </c>
      <c r="L89" s="0" t="n">
        <v>4.34554012875721</v>
      </c>
      <c r="M89" s="0" t="n">
        <v>3287.89701002644</v>
      </c>
      <c r="N89" s="0" t="n">
        <v>2721.63045848074</v>
      </c>
      <c r="O89" s="0" t="n">
        <v>566.266551545699</v>
      </c>
      <c r="P89" s="0" t="n">
        <v>12424.8239696651</v>
      </c>
      <c r="Q89" s="0" t="n">
        <v>0.376245558161461</v>
      </c>
      <c r="R89" s="0" t="n">
        <v>0.94485189653139</v>
      </c>
      <c r="S89" s="0" t="n">
        <v>9.17668211099364</v>
      </c>
      <c r="T89" s="0" t="n">
        <v>1.11584196690065E-006</v>
      </c>
      <c r="U89" s="0" t="n">
        <v>6.25192895129909E-007</v>
      </c>
      <c r="V89" s="0" t="n">
        <v>4.90649071770745E-007</v>
      </c>
      <c r="W89" s="0" t="n">
        <v>2.07224463053759E-005</v>
      </c>
      <c r="X89" s="0" t="n">
        <v>2.0109860788205E-005</v>
      </c>
      <c r="Y89" s="0" t="n">
        <v>6.12585517170907E-007</v>
      </c>
      <c r="Z89" s="0" t="n">
        <v>90.5105077968578</v>
      </c>
      <c r="AA89" s="0" t="n">
        <v>25934.8142047966</v>
      </c>
      <c r="AB89" s="0" t="n">
        <v>0.00865014665231028</v>
      </c>
      <c r="AC89" s="0" t="n">
        <v>4.88713404650099E-005</v>
      </c>
      <c r="AD89" s="0" t="n">
        <v>0.000224574446905698</v>
      </c>
      <c r="AE89" s="0" t="n">
        <v>2.93722760408789</v>
      </c>
      <c r="AF89" s="0" t="n">
        <v>679.624042781049</v>
      </c>
    </row>
    <row r="90" customFormat="false" ht="15" hidden="false" customHeight="false" outlineLevel="0" collapsed="false">
      <c r="A90" s="1" t="n">
        <v>88</v>
      </c>
      <c r="B90" s="0" t="s">
        <v>121</v>
      </c>
      <c r="C90" s="0" t="s">
        <v>37</v>
      </c>
      <c r="D90" s="0" t="s">
        <v>38</v>
      </c>
      <c r="E90" s="0" t="s">
        <v>34</v>
      </c>
      <c r="F90" s="0" t="s">
        <v>35</v>
      </c>
      <c r="G90" s="0" t="n">
        <v>44</v>
      </c>
      <c r="H90" s="0" t="n">
        <v>1.6913204380268</v>
      </c>
      <c r="I90" s="0" t="n">
        <v>190.764609629282</v>
      </c>
      <c r="J90" s="0" t="n">
        <v>2.58089751748426</v>
      </c>
      <c r="K90" s="0" t="n">
        <v>186.619412331724</v>
      </c>
      <c r="L90" s="0" t="n">
        <v>1.56429978007302</v>
      </c>
      <c r="M90" s="0" t="n">
        <v>1568.44818466321</v>
      </c>
      <c r="N90" s="0" t="n">
        <v>1331.13583044157</v>
      </c>
      <c r="O90" s="0" t="n">
        <v>237.312354221639</v>
      </c>
      <c r="P90" s="0" t="n">
        <v>2223.74531927657</v>
      </c>
      <c r="Q90" s="0" t="n">
        <v>0.0642803929462257</v>
      </c>
      <c r="R90" s="0" t="n">
        <v>0.356322582668932</v>
      </c>
      <c r="S90" s="0" t="n">
        <v>4.27850977685104</v>
      </c>
      <c r="T90" s="0" t="n">
        <v>9.14344572898936E-007</v>
      </c>
      <c r="U90" s="0" t="n">
        <v>5.25833400044104E-007</v>
      </c>
      <c r="V90" s="0" t="n">
        <v>3.88511172854832E-007</v>
      </c>
      <c r="W90" s="0" t="n">
        <v>7.82544211824433E-006</v>
      </c>
      <c r="X90" s="0" t="n">
        <v>7.54996120930656E-006</v>
      </c>
      <c r="Y90" s="0" t="n">
        <v>2.75480908937776E-007</v>
      </c>
      <c r="Z90" s="0" t="n">
        <v>17.3326347986851</v>
      </c>
      <c r="AA90" s="0" t="n">
        <v>12293.3636287395</v>
      </c>
      <c r="AB90" s="0" t="n">
        <v>0.00668813324916356</v>
      </c>
      <c r="AC90" s="0" t="n">
        <v>2.31677971309003E-005</v>
      </c>
      <c r="AD90" s="0" t="n">
        <v>0.000115572201178029</v>
      </c>
      <c r="AE90" s="0" t="n">
        <v>1.27256844788109</v>
      </c>
      <c r="AF90" s="0" t="n">
        <v>165.570090354632</v>
      </c>
    </row>
    <row r="91" customFormat="false" ht="15" hidden="false" customHeight="false" outlineLevel="0" collapsed="false">
      <c r="A91" s="1" t="n">
        <v>89</v>
      </c>
      <c r="B91" s="0" t="s">
        <v>122</v>
      </c>
      <c r="C91" s="0" t="s">
        <v>40</v>
      </c>
      <c r="D91" s="0" t="s">
        <v>41</v>
      </c>
      <c r="E91" s="0" t="s">
        <v>34</v>
      </c>
      <c r="F91" s="0" t="s">
        <v>35</v>
      </c>
      <c r="G91" s="0" t="n">
        <v>55</v>
      </c>
      <c r="H91" s="0" t="n">
        <v>3.3375116819762</v>
      </c>
      <c r="I91" s="0" t="n">
        <v>849.820133767416</v>
      </c>
      <c r="J91" s="0" t="n">
        <v>4.46504626764965</v>
      </c>
      <c r="K91" s="0" t="n">
        <v>841.580531804484</v>
      </c>
      <c r="L91" s="0" t="n">
        <v>3.77455569528241</v>
      </c>
      <c r="M91" s="0" t="n">
        <v>2855.6581885341</v>
      </c>
      <c r="N91" s="0" t="n">
        <v>2371.51551251972</v>
      </c>
      <c r="O91" s="0" t="n">
        <v>484.142676014374</v>
      </c>
      <c r="P91" s="0" t="n">
        <v>11546.3713098703</v>
      </c>
      <c r="Q91" s="0" t="n">
        <v>0.311446706043912</v>
      </c>
      <c r="R91" s="0" t="n">
        <v>0.700000444248679</v>
      </c>
      <c r="S91" s="0" t="n">
        <v>7.71722000520843</v>
      </c>
      <c r="T91" s="0" t="n">
        <v>1.05797753667334E-006</v>
      </c>
      <c r="U91" s="0" t="n">
        <v>6.11210188953749E-007</v>
      </c>
      <c r="V91" s="0" t="n">
        <v>4.46767347719593E-007</v>
      </c>
      <c r="W91" s="0" t="n">
        <v>1.32754473901039E-005</v>
      </c>
      <c r="X91" s="0" t="n">
        <v>1.27705935070231E-005</v>
      </c>
      <c r="Y91" s="0" t="n">
        <v>5.04853883080824E-007</v>
      </c>
      <c r="Z91" s="0" t="n">
        <v>21.7416201374486</v>
      </c>
      <c r="AA91" s="0" t="n">
        <v>12095.3626731572</v>
      </c>
      <c r="AB91" s="0" t="n">
        <v>0.00948864247758086</v>
      </c>
      <c r="AC91" s="0" t="n">
        <v>5.39193218453955E-005</v>
      </c>
      <c r="AD91" s="0" t="n">
        <v>0.000162063827086801</v>
      </c>
      <c r="AE91" s="0" t="n">
        <v>2.70012370809638</v>
      </c>
      <c r="AF91" s="0" t="n">
        <v>291.656941049526</v>
      </c>
    </row>
    <row r="92" customFormat="false" ht="15" hidden="false" customHeight="false" outlineLevel="0" collapsed="false">
      <c r="A92" s="1" t="n">
        <v>90</v>
      </c>
      <c r="B92" s="0" t="s">
        <v>123</v>
      </c>
      <c r="C92" s="0" t="s">
        <v>32</v>
      </c>
      <c r="D92" s="0" t="s">
        <v>33</v>
      </c>
      <c r="E92" s="0" t="s">
        <v>34</v>
      </c>
      <c r="F92" s="0" t="s">
        <v>35</v>
      </c>
      <c r="G92" s="0" t="n">
        <v>55</v>
      </c>
      <c r="H92" s="0" t="n">
        <v>3.15281408426939</v>
      </c>
      <c r="I92" s="0" t="n">
        <v>329.143267491758</v>
      </c>
      <c r="J92" s="0" t="n">
        <v>16.1432563505066</v>
      </c>
      <c r="K92" s="0" t="n">
        <v>308.442219141891</v>
      </c>
      <c r="L92" s="0" t="n">
        <v>4.557791999361</v>
      </c>
      <c r="M92" s="0" t="n">
        <v>2865.87782807287</v>
      </c>
      <c r="N92" s="0" t="n">
        <v>2294.76136387585</v>
      </c>
      <c r="O92" s="0" t="n">
        <v>571.116464197025</v>
      </c>
      <c r="P92" s="0" t="n">
        <v>5460.54976852708</v>
      </c>
      <c r="Q92" s="0" t="n">
        <v>0.0905260456434762</v>
      </c>
      <c r="R92" s="0" t="n">
        <v>0.724630639790439</v>
      </c>
      <c r="S92" s="0" t="n">
        <v>7.33829987327404</v>
      </c>
      <c r="T92" s="0" t="n">
        <v>1.09192110233774E-006</v>
      </c>
      <c r="U92" s="0" t="n">
        <v>6.32672312142376E-007</v>
      </c>
      <c r="V92" s="0" t="n">
        <v>4.59248790195363E-007</v>
      </c>
      <c r="W92" s="0" t="n">
        <v>1.90072965817071E-005</v>
      </c>
      <c r="X92" s="0" t="n">
        <v>1.84475479320287E-005</v>
      </c>
      <c r="Y92" s="0" t="n">
        <v>5.5974864967843E-007</v>
      </c>
      <c r="Z92" s="0" t="n">
        <v>109.662727943889</v>
      </c>
      <c r="AA92" s="0" t="n">
        <v>30778.592719532</v>
      </c>
      <c r="AB92" s="0" t="n">
        <v>0.00933256332568107</v>
      </c>
      <c r="AC92" s="0" t="n">
        <v>3.73252822115601E-005</v>
      </c>
      <c r="AD92" s="0" t="n">
        <v>0.000219946418679946</v>
      </c>
      <c r="AE92" s="0" t="n">
        <v>2.08792295404827</v>
      </c>
      <c r="AF92" s="0" t="n">
        <v>669.980578265832</v>
      </c>
    </row>
    <row r="93" customFormat="false" ht="15" hidden="false" customHeight="false" outlineLevel="0" collapsed="false">
      <c r="A93" s="1" t="n">
        <v>91</v>
      </c>
      <c r="B93" s="0" t="s">
        <v>124</v>
      </c>
      <c r="C93" s="0" t="s">
        <v>40</v>
      </c>
      <c r="D93" s="0" t="s">
        <v>41</v>
      </c>
      <c r="E93" s="0" t="s">
        <v>34</v>
      </c>
      <c r="F93" s="0" t="s">
        <v>35</v>
      </c>
      <c r="G93" s="0" t="n">
        <v>55</v>
      </c>
      <c r="H93" s="0" t="n">
        <v>2.53225931185639</v>
      </c>
      <c r="I93" s="0" t="n">
        <v>315.389810276359</v>
      </c>
      <c r="J93" s="0" t="n">
        <v>4.30427621155489</v>
      </c>
      <c r="K93" s="0" t="n">
        <v>307.572449703</v>
      </c>
      <c r="L93" s="0" t="n">
        <v>3.51308436180442</v>
      </c>
      <c r="M93" s="0" t="n">
        <v>2558.40112802382</v>
      </c>
      <c r="N93" s="0" t="n">
        <v>2059.69256309542</v>
      </c>
      <c r="O93" s="0" t="n">
        <v>498.708564928397</v>
      </c>
      <c r="P93" s="0" t="n">
        <v>3749.33115506209</v>
      </c>
      <c r="Q93" s="0" t="n">
        <v>0.0850926971768823</v>
      </c>
      <c r="R93" s="0" t="n">
        <v>0.52752370445327</v>
      </c>
      <c r="S93" s="0" t="n">
        <v>6.22728050838896</v>
      </c>
      <c r="T93" s="0" t="n">
        <v>1.05862053024346E-006</v>
      </c>
      <c r="U93" s="0" t="n">
        <v>6.45713095081787E-007</v>
      </c>
      <c r="V93" s="0" t="n">
        <v>4.1290743516167E-007</v>
      </c>
      <c r="W93" s="0" t="n">
        <v>1.24495422756021E-005</v>
      </c>
      <c r="X93" s="0" t="n">
        <v>1.19845771992685E-005</v>
      </c>
      <c r="Y93" s="0" t="n">
        <v>4.64965076333529E-007</v>
      </c>
      <c r="Z93" s="0" t="n">
        <v>27.3013761712837</v>
      </c>
      <c r="AA93" s="0" t="n">
        <v>19884.6033336915</v>
      </c>
      <c r="AB93" s="0" t="n">
        <v>0.0104234573156395</v>
      </c>
      <c r="AC93" s="0" t="n">
        <v>3.8757818671826E-005</v>
      </c>
      <c r="AD93" s="0" t="n">
        <v>0.000160099001728172</v>
      </c>
      <c r="AE93" s="0" t="n">
        <v>1.91516203772346</v>
      </c>
      <c r="AF93" s="0" t="n">
        <v>254.622696418677</v>
      </c>
    </row>
    <row r="94" customFormat="false" ht="15" hidden="false" customHeight="false" outlineLevel="0" collapsed="false">
      <c r="A94" s="1" t="n">
        <v>92</v>
      </c>
      <c r="B94" s="0" t="s">
        <v>125</v>
      </c>
      <c r="C94" s="0" t="s">
        <v>37</v>
      </c>
      <c r="D94" s="0" t="s">
        <v>38</v>
      </c>
      <c r="E94" s="0" t="s">
        <v>34</v>
      </c>
      <c r="F94" s="0" t="s">
        <v>35</v>
      </c>
      <c r="G94" s="0" t="n">
        <v>44</v>
      </c>
      <c r="H94" s="0" t="n">
        <v>3.07749708763411</v>
      </c>
      <c r="I94" s="0" t="n">
        <v>458.22031562823</v>
      </c>
      <c r="J94" s="0" t="n">
        <v>9.54352155028128</v>
      </c>
      <c r="K94" s="0" t="n">
        <v>446.08429846589</v>
      </c>
      <c r="L94" s="0" t="n">
        <v>2.5924956120586</v>
      </c>
      <c r="M94" s="0" t="n">
        <v>2155.45400450472</v>
      </c>
      <c r="N94" s="0" t="n">
        <v>1843.08567796103</v>
      </c>
      <c r="O94" s="0" t="n">
        <v>312.368326543692</v>
      </c>
      <c r="P94" s="0" t="n">
        <v>5939.69461519767</v>
      </c>
      <c r="Q94" s="0" t="n">
        <v>0.200697431173579</v>
      </c>
      <c r="R94" s="0" t="n">
        <v>0.607169986015535</v>
      </c>
      <c r="S94" s="0" t="n">
        <v>6.17072108832496</v>
      </c>
      <c r="T94" s="0" t="n">
        <v>9.4280407656039E-007</v>
      </c>
      <c r="U94" s="0" t="n">
        <v>4.3653441185304E-007</v>
      </c>
      <c r="V94" s="0" t="n">
        <v>5.0626966470735E-007</v>
      </c>
      <c r="W94" s="0" t="n">
        <v>1.30629159373617E-005</v>
      </c>
      <c r="X94" s="0" t="n">
        <v>1.26964787876888E-005</v>
      </c>
      <c r="Y94" s="0" t="n">
        <v>3.66437149672826E-007</v>
      </c>
      <c r="Z94" s="0" t="n">
        <v>66.3384759488639</v>
      </c>
      <c r="AA94" s="0" t="n">
        <v>8898.1603280661</v>
      </c>
      <c r="AB94" s="0" t="n">
        <v>0.00633319132959929</v>
      </c>
      <c r="AC94" s="0" t="n">
        <v>2.54877779838548E-005</v>
      </c>
      <c r="AD94" s="0" t="n">
        <v>0.000176602891712309</v>
      </c>
      <c r="AE94" s="0" t="n">
        <v>1.8257697925177</v>
      </c>
      <c r="AF94" s="0" t="n">
        <v>442.771120022211</v>
      </c>
    </row>
    <row r="95" customFormat="false" ht="15" hidden="false" customHeight="false" outlineLevel="0" collapsed="false">
      <c r="A95" s="1" t="n">
        <v>93</v>
      </c>
      <c r="B95" s="0" t="s">
        <v>126</v>
      </c>
      <c r="C95" s="0" t="s">
        <v>43</v>
      </c>
      <c r="D95" s="0" t="s">
        <v>44</v>
      </c>
      <c r="E95" s="0" t="s">
        <v>34</v>
      </c>
      <c r="F95" s="0" t="s">
        <v>35</v>
      </c>
      <c r="G95" s="0" t="n">
        <v>44</v>
      </c>
      <c r="H95" s="0" t="n">
        <v>1.63861529099064</v>
      </c>
      <c r="I95" s="0" t="n">
        <v>195.732979227907</v>
      </c>
      <c r="J95" s="0" t="n">
        <v>3.0162882339186</v>
      </c>
      <c r="K95" s="0" t="n">
        <v>190.756883032884</v>
      </c>
      <c r="L95" s="0" t="n">
        <v>1.95980796110416</v>
      </c>
      <c r="M95" s="0" t="n">
        <v>1287.43026480861</v>
      </c>
      <c r="N95" s="0" t="n">
        <v>1071.10674891687</v>
      </c>
      <c r="O95" s="0" t="n">
        <v>216.323515891736</v>
      </c>
      <c r="P95" s="0" t="n">
        <v>2501.24174983591</v>
      </c>
      <c r="Q95" s="0" t="n">
        <v>0.0762960654415881</v>
      </c>
      <c r="R95" s="0" t="n">
        <v>0.33245319453591</v>
      </c>
      <c r="S95" s="0" t="n">
        <v>3.90925533921876</v>
      </c>
      <c r="T95" s="0" t="n">
        <v>4.98781877722029E-007</v>
      </c>
      <c r="U95" s="0" t="n">
        <v>1.80227527810372E-007</v>
      </c>
      <c r="V95" s="0" t="n">
        <v>3.18554349911657E-007</v>
      </c>
      <c r="W95" s="0" t="n">
        <v>7.15080953861758E-006</v>
      </c>
      <c r="X95" s="0" t="n">
        <v>6.89480316696606E-006</v>
      </c>
      <c r="Y95" s="0" t="n">
        <v>2.56006371651521E-007</v>
      </c>
      <c r="Z95" s="0" t="n">
        <v>17.7337377625522</v>
      </c>
      <c r="AA95" s="0" t="n">
        <v>22937.0975873316</v>
      </c>
      <c r="AB95" s="0" t="n">
        <v>0.00625530298850449</v>
      </c>
      <c r="AC95" s="0" t="n">
        <v>2.24281048233231E-005</v>
      </c>
      <c r="AD95" s="0" t="n">
        <v>7.35310062107158E-005</v>
      </c>
      <c r="AE95" s="0" t="n">
        <v>1.16867755423381</v>
      </c>
      <c r="AF95" s="0" t="n">
        <v>181.869580730392</v>
      </c>
    </row>
    <row r="96" customFormat="false" ht="15" hidden="false" customHeight="false" outlineLevel="0" collapsed="false">
      <c r="A96" s="1" t="n">
        <v>94</v>
      </c>
      <c r="B96" s="0" t="s">
        <v>127</v>
      </c>
      <c r="C96" s="0" t="s">
        <v>37</v>
      </c>
      <c r="D96" s="0" t="s">
        <v>38</v>
      </c>
      <c r="E96" s="0" t="s">
        <v>34</v>
      </c>
      <c r="F96" s="0" t="s">
        <v>35</v>
      </c>
      <c r="G96" s="0" t="n">
        <v>44</v>
      </c>
      <c r="H96" s="0" t="n">
        <v>2.20301390194502</v>
      </c>
      <c r="I96" s="0" t="n">
        <v>535.168592533723</v>
      </c>
      <c r="J96" s="0" t="n">
        <v>2.68062084988079</v>
      </c>
      <c r="K96" s="0" t="n">
        <v>530.766769460657</v>
      </c>
      <c r="L96" s="0" t="n">
        <v>1.72120222318538</v>
      </c>
      <c r="M96" s="0" t="n">
        <v>1771.29588592577</v>
      </c>
      <c r="N96" s="0" t="n">
        <v>1542.78349299838</v>
      </c>
      <c r="O96" s="0" t="n">
        <v>228.512392927382</v>
      </c>
      <c r="P96" s="0" t="n">
        <v>7067.44961665311</v>
      </c>
      <c r="Q96" s="0" t="n">
        <v>0.210089204973915</v>
      </c>
      <c r="R96" s="0" t="n">
        <v>0.467513800527771</v>
      </c>
      <c r="S96" s="0" t="n">
        <v>5.25164954579181</v>
      </c>
      <c r="T96" s="0" t="n">
        <v>9.07409017027847E-007</v>
      </c>
      <c r="U96" s="0" t="n">
        <v>4.61048359582705E-007</v>
      </c>
      <c r="V96" s="0" t="n">
        <v>4.46360657445141E-007</v>
      </c>
      <c r="W96" s="0" t="n">
        <v>8.37365846552221E-006</v>
      </c>
      <c r="X96" s="0" t="n">
        <v>8.07085387012173E-006</v>
      </c>
      <c r="Y96" s="0" t="n">
        <v>3.02804595400482E-007</v>
      </c>
      <c r="Z96" s="0" t="n">
        <v>13.6559349629015</v>
      </c>
      <c r="AA96" s="0" t="n">
        <v>7536.26300755156</v>
      </c>
      <c r="AB96" s="0" t="n">
        <v>0.00612810816756649</v>
      </c>
      <c r="AC96" s="0" t="n">
        <v>3.23812219170397E-005</v>
      </c>
      <c r="AD96" s="0" t="n">
        <v>0.000117229439072725</v>
      </c>
      <c r="AE96" s="0" t="n">
        <v>1.7819807555664</v>
      </c>
      <c r="AF96" s="0" t="n">
        <v>188.999786922792</v>
      </c>
    </row>
    <row r="97" customFormat="false" ht="15" hidden="false" customHeight="false" outlineLevel="0" collapsed="false">
      <c r="A97" s="1" t="n">
        <v>95</v>
      </c>
      <c r="B97" s="0" t="s">
        <v>128</v>
      </c>
      <c r="C97" s="0" t="s">
        <v>43</v>
      </c>
      <c r="D97" s="0" t="s">
        <v>44</v>
      </c>
      <c r="E97" s="0" t="s">
        <v>34</v>
      </c>
      <c r="F97" s="0" t="s">
        <v>35</v>
      </c>
      <c r="G97" s="0" t="n">
        <v>44</v>
      </c>
      <c r="H97" s="0" t="n">
        <v>2.61441672943024</v>
      </c>
      <c r="I97" s="0" t="n">
        <v>339.111488548577</v>
      </c>
      <c r="J97" s="0" t="n">
        <v>9.68831227263514</v>
      </c>
      <c r="K97" s="0" t="n">
        <v>326.887372267065</v>
      </c>
      <c r="L97" s="0" t="n">
        <v>2.53580400887676</v>
      </c>
      <c r="M97" s="0" t="n">
        <v>1778.71778993599</v>
      </c>
      <c r="N97" s="0" t="n">
        <v>1479.36958125597</v>
      </c>
      <c r="O97" s="0" t="n">
        <v>299.348208680014</v>
      </c>
      <c r="P97" s="0" t="n">
        <v>5088.34281361496</v>
      </c>
      <c r="Q97" s="0" t="n">
        <v>0.163091283416924</v>
      </c>
      <c r="R97" s="0" t="n">
        <v>0.53394515211552</v>
      </c>
      <c r="S97" s="0" t="n">
        <v>5.34669668273765</v>
      </c>
      <c r="T97" s="0" t="n">
        <v>5.81925516923811E-007</v>
      </c>
      <c r="U97" s="0" t="n">
        <v>2.21564294605706E-007</v>
      </c>
      <c r="V97" s="0" t="n">
        <v>3.60361222318105E-007</v>
      </c>
      <c r="W97" s="0" t="n">
        <v>1.20913195060615E-005</v>
      </c>
      <c r="X97" s="0" t="n">
        <v>1.17506311109502E-005</v>
      </c>
      <c r="Y97" s="0" t="n">
        <v>3.4068839511129E-007</v>
      </c>
      <c r="Z97" s="0" t="n">
        <v>64.7694969062658</v>
      </c>
      <c r="AA97" s="0" t="n">
        <v>22492.9628494598</v>
      </c>
      <c r="AB97" s="0" t="n">
        <v>0.00613076548812692</v>
      </c>
      <c r="AC97" s="0" t="n">
        <v>2.39151290850919E-005</v>
      </c>
      <c r="AD97" s="0" t="n">
        <v>0.000132899306358599</v>
      </c>
      <c r="AE97" s="0" t="n">
        <v>1.52170856280615</v>
      </c>
      <c r="AF97" s="0" t="n">
        <v>417.116636758569</v>
      </c>
    </row>
    <row r="98" customFormat="false" ht="15" hidden="false" customHeight="false" outlineLevel="0" collapsed="false">
      <c r="A98" s="1" t="n">
        <v>96</v>
      </c>
      <c r="B98" s="0" t="s">
        <v>129</v>
      </c>
      <c r="C98" s="0" t="s">
        <v>58</v>
      </c>
      <c r="D98" s="0" t="s">
        <v>59</v>
      </c>
      <c r="E98" s="0" t="s">
        <v>34</v>
      </c>
      <c r="F98" s="0" t="s">
        <v>35</v>
      </c>
      <c r="G98" s="0" t="n">
        <v>20</v>
      </c>
      <c r="H98" s="0" t="n">
        <v>2.30498079228127</v>
      </c>
      <c r="I98" s="0" t="n">
        <v>294.429288889903</v>
      </c>
      <c r="J98" s="0" t="n">
        <v>80.4736228656834</v>
      </c>
      <c r="K98" s="0" t="n">
        <v>212.485174051851</v>
      </c>
      <c r="L98" s="0" t="n">
        <v>1.47049197236933</v>
      </c>
      <c r="M98" s="0" t="n">
        <v>1871.96195832626</v>
      </c>
      <c r="N98" s="0" t="n">
        <v>1592.32720971613</v>
      </c>
      <c r="O98" s="0" t="n">
        <v>279.634748610132</v>
      </c>
      <c r="P98" s="0" t="n">
        <v>1861.86466104792</v>
      </c>
      <c r="Q98" s="0" t="n">
        <v>0.0732231362086316</v>
      </c>
      <c r="R98" s="0" t="n">
        <v>0.783368609144101</v>
      </c>
      <c r="S98" s="0" t="n">
        <v>8.8048234332858</v>
      </c>
      <c r="T98" s="0" t="n">
        <v>6.83960274054491E-007</v>
      </c>
      <c r="U98" s="0" t="n">
        <v>3.48136371465241E-007</v>
      </c>
      <c r="V98" s="0" t="n">
        <v>3.3582390258925E-007</v>
      </c>
      <c r="W98" s="0" t="n">
        <v>1.26095834448387E-005</v>
      </c>
      <c r="X98" s="0" t="n">
        <v>1.14397024828251E-005</v>
      </c>
      <c r="Y98" s="0" t="n">
        <v>1.16988096201358E-006</v>
      </c>
      <c r="Z98" s="0" t="n">
        <v>13.5223802143857</v>
      </c>
      <c r="AA98" s="0" t="n">
        <v>79919.2177445996</v>
      </c>
      <c r="AB98" s="0" t="n">
        <v>0.00531767830164469</v>
      </c>
      <c r="AC98" s="0" t="n">
        <v>1.22211021287246E-005</v>
      </c>
      <c r="AD98" s="0" t="n">
        <v>0.000378624520355393</v>
      </c>
      <c r="AE98" s="0" t="n">
        <v>9.21821880647031</v>
      </c>
      <c r="AF98" s="0" t="n">
        <v>94.3717651760483</v>
      </c>
    </row>
    <row r="99" customFormat="false" ht="15" hidden="false" customHeight="false" outlineLevel="0" collapsed="false">
      <c r="A99" s="1" t="n">
        <v>97</v>
      </c>
      <c r="B99" s="0" t="s">
        <v>130</v>
      </c>
      <c r="C99" s="0" t="s">
        <v>58</v>
      </c>
      <c r="D99" s="0" t="s">
        <v>59</v>
      </c>
      <c r="E99" s="0" t="s">
        <v>34</v>
      </c>
      <c r="F99" s="0" t="s">
        <v>35</v>
      </c>
      <c r="G99" s="0" t="n">
        <v>20</v>
      </c>
      <c r="H99" s="0" t="n">
        <v>2.13958209531856</v>
      </c>
      <c r="I99" s="0" t="n">
        <v>239.871831242599</v>
      </c>
      <c r="J99" s="0" t="n">
        <v>80.3184505745772</v>
      </c>
      <c r="K99" s="0" t="n">
        <v>158.356222737382</v>
      </c>
      <c r="L99" s="0" t="n">
        <v>1.19715793063985</v>
      </c>
      <c r="M99" s="0" t="n">
        <v>1833.86869149223</v>
      </c>
      <c r="N99" s="0" t="n">
        <v>1546.67065800124</v>
      </c>
      <c r="O99" s="0" t="n">
        <v>287.198033490986</v>
      </c>
      <c r="P99" s="0" t="n">
        <v>1174.8227836456</v>
      </c>
      <c r="Q99" s="0" t="n">
        <v>0.0517719000355658</v>
      </c>
      <c r="R99" s="0" t="n">
        <v>0.761060268137714</v>
      </c>
      <c r="S99" s="0" t="n">
        <v>8.58748622016962</v>
      </c>
      <c r="T99" s="0" t="n">
        <v>6.93290422912473E-007</v>
      </c>
      <c r="U99" s="0" t="n">
        <v>3.67472738848315E-007</v>
      </c>
      <c r="V99" s="0" t="n">
        <v>3.25817684064158E-007</v>
      </c>
      <c r="W99" s="0" t="n">
        <v>1.26566215731756E-005</v>
      </c>
      <c r="X99" s="0" t="n">
        <v>1.14819453932141E-005</v>
      </c>
      <c r="Y99" s="0" t="n">
        <v>1.17467617996151E-006</v>
      </c>
      <c r="Z99" s="0" t="n">
        <v>11.0032316990719</v>
      </c>
      <c r="AA99" s="0" t="n">
        <v>80091.5544809305</v>
      </c>
      <c r="AB99" s="0" t="n">
        <v>0.00562463926183909</v>
      </c>
      <c r="AC99" s="0" t="n">
        <v>1.16969920519184E-005</v>
      </c>
      <c r="AD99" s="0" t="n">
        <v>0.000377838925848339</v>
      </c>
      <c r="AE99" s="0" t="n">
        <v>9.13433366840859</v>
      </c>
      <c r="AF99" s="0" t="n">
        <v>72.0276847860986</v>
      </c>
    </row>
    <row r="100" customFormat="false" ht="15" hidden="false" customHeight="false" outlineLevel="0" collapsed="false">
      <c r="A100" s="1" t="n">
        <v>98</v>
      </c>
      <c r="B100" s="0" t="s">
        <v>131</v>
      </c>
      <c r="C100" s="0" t="s">
        <v>32</v>
      </c>
      <c r="D100" s="0" t="s">
        <v>33</v>
      </c>
      <c r="E100" s="0" t="s">
        <v>34</v>
      </c>
      <c r="F100" s="0" t="s">
        <v>35</v>
      </c>
      <c r="G100" s="0" t="n">
        <v>55</v>
      </c>
      <c r="H100" s="0" t="n">
        <v>4.44953405711464</v>
      </c>
      <c r="I100" s="0" t="n">
        <v>630.86377581141</v>
      </c>
      <c r="J100" s="0" t="n">
        <v>16.2724499474091</v>
      </c>
      <c r="K100" s="0" t="n">
        <v>609.922565490204</v>
      </c>
      <c r="L100" s="0" t="n">
        <v>4.66876037379735</v>
      </c>
      <c r="M100" s="0" t="n">
        <v>3179.8654943287</v>
      </c>
      <c r="N100" s="0" t="n">
        <v>2614.34068372756</v>
      </c>
      <c r="O100" s="0" t="n">
        <v>565.524810601144</v>
      </c>
      <c r="P100" s="0" t="n">
        <v>9006.91745235808</v>
      </c>
      <c r="Q100" s="0" t="n">
        <v>0.284773058039957</v>
      </c>
      <c r="R100" s="0" t="n">
        <v>0.887359267610938</v>
      </c>
      <c r="S100" s="0" t="n">
        <v>8.75727547589884</v>
      </c>
      <c r="T100" s="0" t="n">
        <v>1.07709336595454E-006</v>
      </c>
      <c r="U100" s="0" t="n">
        <v>5.82085273773221E-007</v>
      </c>
      <c r="V100" s="0" t="n">
        <v>4.95008092181321E-007</v>
      </c>
      <c r="W100" s="0" t="n">
        <v>2.05808955839946E-005</v>
      </c>
      <c r="X100" s="0" t="n">
        <v>1.99899939950767E-005</v>
      </c>
      <c r="Y100" s="0" t="n">
        <v>5.90901588917923E-007</v>
      </c>
      <c r="Z100" s="0" t="n">
        <v>108.530515979588</v>
      </c>
      <c r="AA100" s="0" t="n">
        <v>26799.7231877525</v>
      </c>
      <c r="AB100" s="0" t="n">
        <v>0.00902989660672617</v>
      </c>
      <c r="AC100" s="0" t="n">
        <v>4.08733066332526E-005</v>
      </c>
      <c r="AD100" s="0" t="n">
        <v>0.00022414940048278</v>
      </c>
      <c r="AE100" s="0" t="n">
        <v>2.61548038983847</v>
      </c>
      <c r="AF100" s="0" t="n">
        <v>697.279322194968</v>
      </c>
    </row>
    <row r="101" customFormat="false" ht="15" hidden="false" customHeight="false" outlineLevel="0" collapsed="false">
      <c r="A101" s="1" t="n">
        <v>99</v>
      </c>
      <c r="B101" s="0" t="s">
        <v>132</v>
      </c>
      <c r="C101" s="0" t="s">
        <v>32</v>
      </c>
      <c r="D101" s="0" t="s">
        <v>33</v>
      </c>
      <c r="E101" s="0" t="s">
        <v>34</v>
      </c>
      <c r="F101" s="0" t="s">
        <v>35</v>
      </c>
      <c r="G101" s="0" t="n">
        <v>55</v>
      </c>
      <c r="H101" s="0" t="n">
        <v>3.04789528694184</v>
      </c>
      <c r="I101" s="0" t="n">
        <v>755.910374208037</v>
      </c>
      <c r="J101" s="0" t="n">
        <v>4.61145299392104</v>
      </c>
      <c r="K101" s="0" t="n">
        <v>748.076149685709</v>
      </c>
      <c r="L101" s="0" t="n">
        <v>3.22277152840673</v>
      </c>
      <c r="M101" s="0" t="n">
        <v>2538.75547324156</v>
      </c>
      <c r="N101" s="0" t="n">
        <v>2115.88356222297</v>
      </c>
      <c r="O101" s="0" t="n">
        <v>422.871911018586</v>
      </c>
      <c r="P101" s="0" t="n">
        <v>10795.2750522018</v>
      </c>
      <c r="Q101" s="0" t="n">
        <v>0.302846700376842</v>
      </c>
      <c r="R101" s="0" t="n">
        <v>0.656046075859867</v>
      </c>
      <c r="S101" s="0" t="n">
        <v>7.24417063918299</v>
      </c>
      <c r="T101" s="0" t="n">
        <v>9.79844889514373E-007</v>
      </c>
      <c r="U101" s="0" t="n">
        <v>5.67876092696003E-007</v>
      </c>
      <c r="V101" s="0" t="n">
        <v>4.1196879681837E-007</v>
      </c>
      <c r="W101" s="0" t="n">
        <v>1.26598373117064E-005</v>
      </c>
      <c r="X101" s="0" t="n">
        <v>1.21768790269433E-005</v>
      </c>
      <c r="Y101" s="0" t="n">
        <v>4.82958284763071E-007</v>
      </c>
      <c r="Z101" s="0" t="n">
        <v>21.6263088455272</v>
      </c>
      <c r="AA101" s="0" t="n">
        <v>24528.6439823055</v>
      </c>
      <c r="AB101" s="0" t="n">
        <v>0.00865556873739315</v>
      </c>
      <c r="AC101" s="0" t="n">
        <v>5.15473105627372E-005</v>
      </c>
      <c r="AD101" s="0" t="n">
        <v>0.000123352346176752</v>
      </c>
      <c r="AE101" s="0" t="n">
        <v>2.56421778167913</v>
      </c>
      <c r="AF101" s="0" t="n">
        <v>273.309423865269</v>
      </c>
    </row>
    <row r="102" customFormat="false" ht="15" hidden="false" customHeight="false" outlineLevel="0" collapsed="false">
      <c r="A102" s="1" t="n">
        <v>100</v>
      </c>
      <c r="B102" s="0" t="s">
        <v>133</v>
      </c>
      <c r="C102" s="0" t="s">
        <v>43</v>
      </c>
      <c r="D102" s="0" t="s">
        <v>44</v>
      </c>
      <c r="E102" s="0" t="s">
        <v>34</v>
      </c>
      <c r="F102" s="0" t="s">
        <v>35</v>
      </c>
      <c r="G102" s="0" t="n">
        <v>44</v>
      </c>
      <c r="H102" s="0" t="n">
        <v>1.86538515869334</v>
      </c>
      <c r="I102" s="0" t="n">
        <v>166.969365917335</v>
      </c>
      <c r="J102" s="0" t="n">
        <v>9.61325011759972</v>
      </c>
      <c r="K102" s="0" t="n">
        <v>154.886476546464</v>
      </c>
      <c r="L102" s="0" t="n">
        <v>2.46963925327097</v>
      </c>
      <c r="M102" s="0" t="n">
        <v>1595.80091424794</v>
      </c>
      <c r="N102" s="0" t="n">
        <v>1292.89282996821</v>
      </c>
      <c r="O102" s="0" t="n">
        <v>302.908084279728</v>
      </c>
      <c r="P102" s="0" t="n">
        <v>3002.00182357049</v>
      </c>
      <c r="Q102" s="0" t="n">
        <v>0.050247129708167</v>
      </c>
      <c r="R102" s="0" t="n">
        <v>0.439591646988049</v>
      </c>
      <c r="S102" s="0" t="n">
        <v>4.52930439014643</v>
      </c>
      <c r="T102" s="0" t="n">
        <v>5.8499712446398E-007</v>
      </c>
      <c r="U102" s="0" t="n">
        <v>2.29034570391075E-007</v>
      </c>
      <c r="V102" s="0" t="n">
        <v>3.55962554072905E-007</v>
      </c>
      <c r="W102" s="0" t="n">
        <v>1.1164293119934E-005</v>
      </c>
      <c r="X102" s="0" t="n">
        <v>1.08405937827308E-005</v>
      </c>
      <c r="Y102" s="0" t="n">
        <v>3.23699337203212E-007</v>
      </c>
      <c r="Z102" s="0" t="n">
        <v>65.0711090830431</v>
      </c>
      <c r="AA102" s="0" t="n">
        <v>24841.7947767736</v>
      </c>
      <c r="AB102" s="0" t="n">
        <v>0.00632905673882813</v>
      </c>
      <c r="AC102" s="0" t="n">
        <v>2.1843790982226E-005</v>
      </c>
      <c r="AD102" s="0" t="n">
        <v>0.00013055541521848</v>
      </c>
      <c r="AE102" s="0" t="n">
        <v>1.22233110983164</v>
      </c>
      <c r="AF102" s="0" t="n">
        <v>401.177314700182</v>
      </c>
    </row>
    <row r="103" customFormat="false" ht="15" hidden="false" customHeight="false" outlineLevel="0" collapsed="false">
      <c r="A103" s="1" t="n">
        <v>101</v>
      </c>
      <c r="B103" s="0" t="s">
        <v>134</v>
      </c>
      <c r="C103" s="0" t="s">
        <v>66</v>
      </c>
      <c r="D103" s="0" t="s">
        <v>67</v>
      </c>
      <c r="E103" s="0" t="s">
        <v>34</v>
      </c>
      <c r="F103" s="0" t="s">
        <v>35</v>
      </c>
      <c r="G103" s="0" t="n">
        <v>20</v>
      </c>
      <c r="H103" s="0" t="n">
        <v>2.36458183155139</v>
      </c>
      <c r="I103" s="0" t="n">
        <v>259.577341309951</v>
      </c>
      <c r="J103" s="0" t="n">
        <v>80.6031605944189</v>
      </c>
      <c r="K103" s="0" t="n">
        <v>176.463480296327</v>
      </c>
      <c r="L103" s="0" t="n">
        <v>2.51070041920502</v>
      </c>
      <c r="M103" s="0" t="n">
        <v>2111.59502437605</v>
      </c>
      <c r="N103" s="0" t="n">
        <v>1735.47846718762</v>
      </c>
      <c r="O103" s="0" t="n">
        <v>376.116557188423</v>
      </c>
      <c r="P103" s="0" t="n">
        <v>1539.24233675262</v>
      </c>
      <c r="Q103" s="0" t="n">
        <v>0.0599999192207201</v>
      </c>
      <c r="R103" s="0" t="n">
        <v>0.828265478602542</v>
      </c>
      <c r="S103" s="0" t="n">
        <v>9.25444852404158</v>
      </c>
      <c r="T103" s="0" t="n">
        <v>9.32449137208875E-007</v>
      </c>
      <c r="U103" s="0" t="n">
        <v>4.40683804854678E-007</v>
      </c>
      <c r="V103" s="0" t="n">
        <v>4.91765332354198E-007</v>
      </c>
      <c r="W103" s="0" t="n">
        <v>1.3507533558151E-005</v>
      </c>
      <c r="X103" s="0" t="n">
        <v>1.2305512282139E-005</v>
      </c>
      <c r="Y103" s="0" t="n">
        <v>1.20202127601201E-006</v>
      </c>
      <c r="Z103" s="0" t="n">
        <v>12.0534240850107</v>
      </c>
      <c r="AA103" s="0" t="n">
        <v>81249.5831899658</v>
      </c>
      <c r="AB103" s="0" t="n">
        <v>0.00736051079908415</v>
      </c>
      <c r="AC103" s="0" t="n">
        <v>1.25256812251724E-005</v>
      </c>
      <c r="AD103" s="0" t="n">
        <v>0.000380139403609408</v>
      </c>
      <c r="AE103" s="0" t="n">
        <v>9.3922477380662</v>
      </c>
      <c r="AF103" s="0" t="n">
        <v>118.705380826398</v>
      </c>
    </row>
    <row r="104" customFormat="false" ht="15" hidden="false" customHeight="false" outlineLevel="0" collapsed="false">
      <c r="A104" s="1" t="n">
        <v>102</v>
      </c>
      <c r="B104" s="0" t="s">
        <v>134</v>
      </c>
      <c r="C104" s="0" t="s">
        <v>64</v>
      </c>
      <c r="D104" s="0" t="s">
        <v>65</v>
      </c>
      <c r="E104" s="0" t="s">
        <v>34</v>
      </c>
      <c r="F104" s="0" t="s">
        <v>35</v>
      </c>
      <c r="G104" s="0" t="n">
        <v>20</v>
      </c>
      <c r="H104" s="0" t="n">
        <v>2.63463890876394</v>
      </c>
      <c r="I104" s="0" t="n">
        <v>291.165239062191</v>
      </c>
      <c r="J104" s="0" t="n">
        <v>81.2803867879938</v>
      </c>
      <c r="K104" s="0" t="n">
        <v>208.01926529624</v>
      </c>
      <c r="L104" s="0" t="n">
        <v>1.86558697795752</v>
      </c>
      <c r="M104" s="0" t="n">
        <v>2828.76887628839</v>
      </c>
      <c r="N104" s="0" t="n">
        <v>1982.49139350938</v>
      </c>
      <c r="O104" s="0" t="n">
        <v>846.277482779009</v>
      </c>
      <c r="P104" s="0" t="n">
        <v>1890.98930996995</v>
      </c>
      <c r="Q104" s="0" t="n">
        <v>0.0742186329050739</v>
      </c>
      <c r="R104" s="0" t="n">
        <v>0.933140973069512</v>
      </c>
      <c r="S104" s="0" t="n">
        <v>10.3727490080639</v>
      </c>
      <c r="T104" s="0" t="n">
        <v>1.01678927539756E-006</v>
      </c>
      <c r="U104" s="0" t="n">
        <v>4.67291082080521E-007</v>
      </c>
      <c r="V104" s="0" t="n">
        <v>5.49498193317043E-007</v>
      </c>
      <c r="W104" s="0" t="n">
        <v>1.47360676048219E-005</v>
      </c>
      <c r="X104" s="0" t="n">
        <v>1.33875899935136E-005</v>
      </c>
      <c r="Y104" s="0" t="n">
        <v>1.34847761130831E-006</v>
      </c>
      <c r="Z104" s="0" t="n">
        <v>12.8426168769568</v>
      </c>
      <c r="AA104" s="0" t="n">
        <v>124563.280602931</v>
      </c>
      <c r="AB104" s="0" t="n">
        <v>0.00850594603810427</v>
      </c>
      <c r="AC104" s="0" t="n">
        <v>1.45295928088776E-005</v>
      </c>
      <c r="AD104" s="0" t="n">
        <v>0.000397250253443626</v>
      </c>
      <c r="AE104" s="0" t="n">
        <v>9.80667325991323</v>
      </c>
      <c r="AF104" s="0" t="n">
        <v>104.445963011874</v>
      </c>
    </row>
    <row r="105" customFormat="false" ht="15" hidden="false" customHeight="false" outlineLevel="0" collapsed="false">
      <c r="A105" s="1" t="n">
        <v>103</v>
      </c>
      <c r="B105" s="0" t="s">
        <v>135</v>
      </c>
      <c r="C105" s="0" t="s">
        <v>58</v>
      </c>
      <c r="D105" s="0" t="s">
        <v>59</v>
      </c>
      <c r="E105" s="0" t="s">
        <v>34</v>
      </c>
      <c r="F105" s="0" t="s">
        <v>35</v>
      </c>
      <c r="G105" s="0" t="n">
        <v>20</v>
      </c>
      <c r="H105" s="0" t="n">
        <v>2.85274122008814</v>
      </c>
      <c r="I105" s="0" t="n">
        <v>443.818588168886</v>
      </c>
      <c r="J105" s="0" t="n">
        <v>65.2567738167757</v>
      </c>
      <c r="K105" s="0" t="n">
        <v>376.784397499678</v>
      </c>
      <c r="L105" s="0" t="n">
        <v>1.77741685243273</v>
      </c>
      <c r="M105" s="0" t="n">
        <v>2038.25639157761</v>
      </c>
      <c r="N105" s="0" t="n">
        <v>1741.1760965044</v>
      </c>
      <c r="O105" s="0" t="n">
        <v>297.080295073213</v>
      </c>
      <c r="P105" s="0" t="n">
        <v>4993.97275309161</v>
      </c>
      <c r="Q105" s="0" t="n">
        <v>0.183077950358019</v>
      </c>
      <c r="R105" s="0" t="n">
        <v>0.777104278593767</v>
      </c>
      <c r="S105" s="0" t="n">
        <v>8.4696776481617</v>
      </c>
      <c r="T105" s="0" t="n">
        <v>6.22920686977595E-007</v>
      </c>
      <c r="U105" s="0" t="n">
        <v>3.08989940895822E-007</v>
      </c>
      <c r="V105" s="0" t="n">
        <v>3.13930746081773E-007</v>
      </c>
      <c r="W105" s="0" t="n">
        <v>1.30375212468138E-005</v>
      </c>
      <c r="X105" s="0" t="n">
        <v>1.19931335038747E-005</v>
      </c>
      <c r="Y105" s="0" t="n">
        <v>1.0443877429391E-006</v>
      </c>
      <c r="Z105" s="0" t="n">
        <v>75.2294421494984</v>
      </c>
      <c r="AA105" s="0" t="n">
        <v>68266.8343024935</v>
      </c>
      <c r="AB105" s="0" t="n">
        <v>0.00576287742753476</v>
      </c>
      <c r="AC105" s="0" t="n">
        <v>2.55895201770197E-005</v>
      </c>
      <c r="AD105" s="0" t="n">
        <v>0.00031105783829946</v>
      </c>
      <c r="AE105" s="0" t="n">
        <v>7.90817033093085</v>
      </c>
      <c r="AF105" s="0" t="n">
        <v>146.359264755644</v>
      </c>
    </row>
    <row r="106" customFormat="false" ht="15" hidden="false" customHeight="false" outlineLevel="0" collapsed="false">
      <c r="A106" s="1" t="n">
        <v>104</v>
      </c>
      <c r="B106" s="0" t="s">
        <v>136</v>
      </c>
      <c r="C106" s="0" t="s">
        <v>32</v>
      </c>
      <c r="D106" s="0" t="s">
        <v>33</v>
      </c>
      <c r="E106" s="0" t="s">
        <v>34</v>
      </c>
      <c r="F106" s="0" t="s">
        <v>35</v>
      </c>
      <c r="G106" s="0" t="n">
        <v>55</v>
      </c>
      <c r="H106" s="0" t="n">
        <v>2.25891824356431</v>
      </c>
      <c r="I106" s="0" t="n">
        <v>237.677560316948</v>
      </c>
      <c r="J106" s="0" t="n">
        <v>4.44310509067542</v>
      </c>
      <c r="K106" s="0" t="n">
        <v>230.26784785734</v>
      </c>
      <c r="L106" s="0" t="n">
        <v>2.96660736893292</v>
      </c>
      <c r="M106" s="0" t="n">
        <v>2234.10914149611</v>
      </c>
      <c r="N106" s="0" t="n">
        <v>1797.22486188325</v>
      </c>
      <c r="O106" s="0" t="n">
        <v>436.884279612868</v>
      </c>
      <c r="P106" s="0" t="n">
        <v>3122.65585676742</v>
      </c>
      <c r="Q106" s="0" t="n">
        <v>0.0783083832194852</v>
      </c>
      <c r="R106" s="0" t="n">
        <v>0.484182643720907</v>
      </c>
      <c r="S106" s="0" t="n">
        <v>5.75781178524078</v>
      </c>
      <c r="T106" s="0" t="n">
        <v>9.8018623036565E-007</v>
      </c>
      <c r="U106" s="0" t="n">
        <v>5.94635070063521E-007</v>
      </c>
      <c r="V106" s="0" t="n">
        <v>3.85551160302129E-007</v>
      </c>
      <c r="W106" s="0" t="n">
        <v>1.18024616356546E-005</v>
      </c>
      <c r="X106" s="0" t="n">
        <v>1.13606510273035E-005</v>
      </c>
      <c r="Y106" s="0" t="n">
        <v>4.41810608351068E-007</v>
      </c>
      <c r="Z106" s="0" t="n">
        <v>27.2482467560893</v>
      </c>
      <c r="AA106" s="0" t="n">
        <v>32274.3983139837</v>
      </c>
      <c r="AB106" s="0" t="n">
        <v>0.0095564151732377</v>
      </c>
      <c r="AC106" s="0" t="n">
        <v>3.68583243770017E-005</v>
      </c>
      <c r="AD106" s="0" t="n">
        <v>0.000121267935410455</v>
      </c>
      <c r="AE106" s="0" t="n">
        <v>1.78619741639284</v>
      </c>
      <c r="AF106" s="0" t="n">
        <v>238.687508445675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21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</row>
    <row r="2" customFormat="false" ht="15" hidden="false" customHeight="false" outlineLevel="0" collapsed="false">
      <c r="A2" s="1" t="n">
        <v>0</v>
      </c>
      <c r="B2" s="0" t="s">
        <v>31</v>
      </c>
      <c r="C2" s="0" t="s">
        <v>32</v>
      </c>
      <c r="D2" s="0" t="s">
        <v>33</v>
      </c>
      <c r="E2" s="0" t="s">
        <v>34</v>
      </c>
      <c r="F2" s="0" t="s">
        <v>35</v>
      </c>
      <c r="G2" s="0" t="n">
        <v>55</v>
      </c>
      <c r="H2" s="0" t="n">
        <v>0.102446089356791</v>
      </c>
      <c r="I2" s="0" t="n">
        <v>0.206172766673384</v>
      </c>
      <c r="J2" s="0" t="n">
        <v>0.0768681879297032</v>
      </c>
      <c r="K2" s="0" t="n">
        <v>0.291079561567542</v>
      </c>
      <c r="L2" s="0" t="n">
        <v>0.26199415752111</v>
      </c>
      <c r="M2" s="0" t="n">
        <v>0.0680269610680811</v>
      </c>
      <c r="N2" s="0" t="n">
        <v>0.0876729253423165</v>
      </c>
      <c r="O2" s="0" t="n">
        <v>0.0671464189087933</v>
      </c>
      <c r="P2" s="0" t="n">
        <v>0.114173080720674</v>
      </c>
      <c r="Q2" s="0" t="n">
        <v>0.00345662015543985</v>
      </c>
      <c r="R2" s="0" t="n">
        <v>0.061641454514984</v>
      </c>
      <c r="S2" s="0" t="n">
        <v>0.0593945586930552</v>
      </c>
      <c r="T2" s="0" t="n">
        <v>0.000771120337498626</v>
      </c>
      <c r="U2" s="0" t="n">
        <v>0.245038469328791</v>
      </c>
      <c r="V2" s="0" t="n">
        <v>0.146971637986967</v>
      </c>
      <c r="W2" s="0" t="n">
        <v>0.0149242442498973</v>
      </c>
    </row>
    <row r="3" customFormat="false" ht="15" hidden="false" customHeight="false" outlineLevel="0" collapsed="false">
      <c r="A3" s="1" t="n">
        <v>1</v>
      </c>
      <c r="B3" s="0" t="s">
        <v>36</v>
      </c>
      <c r="C3" s="0" t="s">
        <v>37</v>
      </c>
      <c r="D3" s="0" t="s">
        <v>38</v>
      </c>
      <c r="E3" s="0" t="s">
        <v>34</v>
      </c>
      <c r="F3" s="0" t="s">
        <v>35</v>
      </c>
      <c r="G3" s="0" t="n">
        <v>44</v>
      </c>
      <c r="H3" s="0" t="n">
        <v>0.0690632961014893</v>
      </c>
      <c r="I3" s="0" t="n">
        <v>0.134286080788502</v>
      </c>
      <c r="J3" s="0" t="n">
        <v>0.050892410445574</v>
      </c>
      <c r="K3" s="0" t="n">
        <v>0.18259227057193</v>
      </c>
      <c r="L3" s="0" t="n">
        <v>0.174550487932192</v>
      </c>
      <c r="M3" s="0" t="n">
        <v>0.0454468215448785</v>
      </c>
      <c r="N3" s="0" t="n">
        <v>0.058405615704692</v>
      </c>
      <c r="O3" s="0" t="n">
        <v>0.0570076795923851</v>
      </c>
      <c r="P3" s="0" t="n">
        <v>0.0753020273129292</v>
      </c>
      <c r="Q3" s="0" t="n">
        <v>0.00359636969063497</v>
      </c>
      <c r="R3" s="0" t="n">
        <v>0.0276791240831151</v>
      </c>
      <c r="S3" s="0" t="n">
        <v>0.0488732545670146</v>
      </c>
      <c r="T3" s="0" t="n">
        <v>0.000476530293361156</v>
      </c>
      <c r="U3" s="0" t="n">
        <v>0.219410277317172</v>
      </c>
      <c r="V3" s="0" t="n">
        <v>0.0947569632216066</v>
      </c>
      <c r="W3" s="0" t="n">
        <v>0.0117857621278568</v>
      </c>
    </row>
    <row r="4" customFormat="false" ht="15" hidden="false" customHeight="false" outlineLevel="0" collapsed="false">
      <c r="A4" s="1" t="n">
        <v>2</v>
      </c>
      <c r="B4" s="0" t="s">
        <v>39</v>
      </c>
      <c r="C4" s="0" t="s">
        <v>40</v>
      </c>
      <c r="D4" s="0" t="s">
        <v>41</v>
      </c>
      <c r="E4" s="0" t="s">
        <v>34</v>
      </c>
      <c r="F4" s="0" t="s">
        <v>35</v>
      </c>
      <c r="G4" s="0" t="n">
        <v>55</v>
      </c>
      <c r="H4" s="0" t="n">
        <v>0.10712151842967</v>
      </c>
      <c r="I4" s="0" t="n">
        <v>0.218627372735477</v>
      </c>
      <c r="J4" s="0" t="n">
        <v>0.0823794722075227</v>
      </c>
      <c r="K4" s="0" t="n">
        <v>0.301020835797497</v>
      </c>
      <c r="L4" s="0" t="n">
        <v>0.266885147357506</v>
      </c>
      <c r="M4" s="0" t="n">
        <v>0.0702902551240038</v>
      </c>
      <c r="N4" s="0" t="n">
        <v>0.0903516297347887</v>
      </c>
      <c r="O4" s="0" t="n">
        <v>0.0713729290624525</v>
      </c>
      <c r="P4" s="0" t="n">
        <v>0.118857683590032</v>
      </c>
      <c r="Q4" s="0" t="n">
        <v>0.00466902859071562</v>
      </c>
      <c r="R4" s="0" t="n">
        <v>0.0464503704715289</v>
      </c>
      <c r="S4" s="0" t="n">
        <v>0.0716939675161213</v>
      </c>
      <c r="T4" s="0" t="n">
        <v>0.000800569748576136</v>
      </c>
      <c r="U4" s="0" t="n">
        <v>0.309774209301006</v>
      </c>
      <c r="V4" s="0" t="n">
        <v>0.150315056137999</v>
      </c>
      <c r="W4" s="0" t="n">
        <v>0.0167900990935603</v>
      </c>
    </row>
    <row r="5" customFormat="false" ht="15" hidden="false" customHeight="false" outlineLevel="0" collapsed="false">
      <c r="A5" s="1" t="n">
        <v>3</v>
      </c>
      <c r="B5" s="0" t="s">
        <v>42</v>
      </c>
      <c r="C5" s="0" t="s">
        <v>43</v>
      </c>
      <c r="D5" s="0" t="s">
        <v>44</v>
      </c>
      <c r="E5" s="0" t="s">
        <v>34</v>
      </c>
      <c r="F5" s="0" t="s">
        <v>35</v>
      </c>
      <c r="G5" s="0" t="n">
        <v>44</v>
      </c>
      <c r="H5" s="0" t="n">
        <v>0.0601090290134788</v>
      </c>
      <c r="I5" s="0" t="n">
        <v>0.116238444023667</v>
      </c>
      <c r="J5" s="0" t="n">
        <v>0.0431844407941115</v>
      </c>
      <c r="K5" s="0" t="n">
        <v>0.16725644673198</v>
      </c>
      <c r="L5" s="0" t="n">
        <v>0.151557618924747</v>
      </c>
      <c r="M5" s="0" t="n">
        <v>0.0403776282194069</v>
      </c>
      <c r="N5" s="0" t="n">
        <v>0.0524186271311609</v>
      </c>
      <c r="O5" s="0" t="n">
        <v>0.0364811599144554</v>
      </c>
      <c r="P5" s="0" t="n">
        <v>0.0662868059103748</v>
      </c>
      <c r="Q5" s="0" t="n">
        <v>0.00251565198255963</v>
      </c>
      <c r="R5" s="0" t="n">
        <v>0.0443447568376413</v>
      </c>
      <c r="S5" s="0" t="n">
        <v>0.047831587787381</v>
      </c>
      <c r="T5" s="0" t="n">
        <v>0.000449425640276853</v>
      </c>
      <c r="U5" s="0" t="n">
        <v>0.14481533701823</v>
      </c>
      <c r="V5" s="0" t="n">
        <v>0.085526786667153</v>
      </c>
      <c r="W5" s="0" t="n">
        <v>0.00941671173332807</v>
      </c>
    </row>
    <row r="6" customFormat="false" ht="15" hidden="false" customHeight="false" outlineLevel="0" collapsed="false">
      <c r="A6" s="1" t="n">
        <v>4</v>
      </c>
      <c r="B6" s="0" t="s">
        <v>45</v>
      </c>
      <c r="C6" s="0" t="s">
        <v>37</v>
      </c>
      <c r="D6" s="0" t="s">
        <v>38</v>
      </c>
      <c r="E6" s="0" t="s">
        <v>34</v>
      </c>
      <c r="F6" s="0" t="s">
        <v>35</v>
      </c>
      <c r="G6" s="0" t="n">
        <v>44</v>
      </c>
      <c r="H6" s="0" t="n">
        <v>0.0533358469545779</v>
      </c>
      <c r="I6" s="0" t="n">
        <v>0.0599571968268552</v>
      </c>
      <c r="J6" s="0" t="n">
        <v>0.037711514633799</v>
      </c>
      <c r="K6" s="0" t="n">
        <v>0.0922787744789173</v>
      </c>
      <c r="L6" s="0" t="n">
        <v>0.118609918111962</v>
      </c>
      <c r="M6" s="0" t="n">
        <v>0.0305297728185943</v>
      </c>
      <c r="N6" s="0" t="n">
        <v>0.0343922805613849</v>
      </c>
      <c r="O6" s="0" t="n">
        <v>0.0572974935426745</v>
      </c>
      <c r="P6" s="0" t="n">
        <v>0.100580749717962</v>
      </c>
      <c r="Q6" s="0" t="n">
        <v>0.0157907395257022</v>
      </c>
      <c r="R6" s="0" t="n">
        <v>0.0107219226146204</v>
      </c>
      <c r="S6" s="0" t="n">
        <v>0.0984188984537857</v>
      </c>
      <c r="T6" s="0" t="n">
        <v>0.000490774351454683</v>
      </c>
      <c r="U6" s="0" t="n">
        <v>0.295693740767135</v>
      </c>
      <c r="V6" s="0" t="n">
        <v>0.0440223970808344</v>
      </c>
      <c r="W6" s="0" t="n">
        <v>0.038261716504552</v>
      </c>
    </row>
    <row r="7" customFormat="false" ht="15" hidden="false" customHeight="false" outlineLevel="0" collapsed="false">
      <c r="A7" s="1" t="n">
        <v>5</v>
      </c>
      <c r="B7" s="0" t="s">
        <v>46</v>
      </c>
      <c r="C7" s="0" t="s">
        <v>32</v>
      </c>
      <c r="D7" s="0" t="s">
        <v>33</v>
      </c>
      <c r="E7" s="0" t="s">
        <v>34</v>
      </c>
      <c r="F7" s="0" t="s">
        <v>35</v>
      </c>
      <c r="G7" s="0" t="n">
        <v>55</v>
      </c>
      <c r="H7" s="0" t="n">
        <v>0.0770745828150542</v>
      </c>
      <c r="I7" s="0" t="n">
        <v>0.0826703355888841</v>
      </c>
      <c r="J7" s="0" t="n">
        <v>0.0556103179734422</v>
      </c>
      <c r="K7" s="0" t="n">
        <v>0.140127160886434</v>
      </c>
      <c r="L7" s="0" t="n">
        <v>0.168307155771757</v>
      </c>
      <c r="M7" s="0" t="n">
        <v>0.0446884747816409</v>
      </c>
      <c r="N7" s="0" t="n">
        <v>0.0488484654666089</v>
      </c>
      <c r="O7" s="0" t="n">
        <v>0.0644298090246491</v>
      </c>
      <c r="P7" s="0" t="n">
        <v>0.158716128927182</v>
      </c>
      <c r="Q7" s="0" t="n">
        <v>0.0257146032607464</v>
      </c>
      <c r="R7" s="0" t="n">
        <v>0.0325292636074663</v>
      </c>
      <c r="S7" s="0" t="n">
        <v>0.140697245962019</v>
      </c>
      <c r="T7" s="0" t="n">
        <v>0.000787972511362885</v>
      </c>
      <c r="U7" s="0" t="n">
        <v>0.375303344420503</v>
      </c>
      <c r="V7" s="0" t="n">
        <v>0.0633575211235834</v>
      </c>
      <c r="W7" s="0" t="n">
        <v>0.0604191543156101</v>
      </c>
    </row>
    <row r="8" customFormat="false" ht="15" hidden="false" customHeight="false" outlineLevel="0" collapsed="false">
      <c r="A8" s="1" t="n">
        <v>6</v>
      </c>
      <c r="B8" s="0" t="s">
        <v>47</v>
      </c>
      <c r="C8" s="0" t="s">
        <v>37</v>
      </c>
      <c r="D8" s="0" t="s">
        <v>38</v>
      </c>
      <c r="E8" s="0" t="s">
        <v>34</v>
      </c>
      <c r="F8" s="0" t="s">
        <v>35</v>
      </c>
      <c r="G8" s="0" t="n">
        <v>44</v>
      </c>
      <c r="H8" s="0" t="n">
        <v>0.0728858015951536</v>
      </c>
      <c r="I8" s="0" t="n">
        <v>0.145432154941301</v>
      </c>
      <c r="J8" s="0" t="n">
        <v>0.0544492504669709</v>
      </c>
      <c r="K8" s="0" t="n">
        <v>0.195340529163968</v>
      </c>
      <c r="L8" s="0" t="n">
        <v>0.183968894390833</v>
      </c>
      <c r="M8" s="0" t="n">
        <v>0.0484768496980656</v>
      </c>
      <c r="N8" s="0" t="n">
        <v>0.0626708491621001</v>
      </c>
      <c r="O8" s="0" t="n">
        <v>0.0593285797573714</v>
      </c>
      <c r="P8" s="0" t="n">
        <v>0.0814897907155237</v>
      </c>
      <c r="Q8" s="0" t="n">
        <v>0.000103864317633007</v>
      </c>
      <c r="R8" s="0" t="n">
        <v>0.0308381171033801</v>
      </c>
      <c r="S8" s="0" t="n">
        <v>0.0498495530029907</v>
      </c>
      <c r="T8" s="0" t="n">
        <v>0.000531886641556158</v>
      </c>
      <c r="U8" s="0" t="n">
        <v>0.233108028670077</v>
      </c>
      <c r="V8" s="0" t="n">
        <v>0.102103855180841</v>
      </c>
      <c r="W8" s="0" t="n">
        <v>0.0104400341463583</v>
      </c>
    </row>
    <row r="9" customFormat="false" ht="15" hidden="false" customHeight="false" outlineLevel="0" collapsed="false">
      <c r="A9" s="1" t="n">
        <v>7</v>
      </c>
      <c r="B9" s="0" t="s">
        <v>48</v>
      </c>
      <c r="C9" s="0" t="s">
        <v>37</v>
      </c>
      <c r="D9" s="0" t="s">
        <v>38</v>
      </c>
      <c r="E9" s="0" t="s">
        <v>34</v>
      </c>
      <c r="F9" s="0" t="s">
        <v>35</v>
      </c>
      <c r="G9" s="0" t="n">
        <v>44</v>
      </c>
      <c r="H9" s="0" t="n">
        <v>0.0352867756657869</v>
      </c>
      <c r="I9" s="0" t="n">
        <v>0.0409181791345372</v>
      </c>
      <c r="J9" s="0" t="n">
        <v>0.0286732828380151</v>
      </c>
      <c r="K9" s="0" t="n">
        <v>0.0526035036237485</v>
      </c>
      <c r="L9" s="0" t="n">
        <v>0.0629316686814109</v>
      </c>
      <c r="M9" s="0" t="n">
        <v>0.0200688043477144</v>
      </c>
      <c r="N9" s="0" t="n">
        <v>0.0264547579016074</v>
      </c>
      <c r="O9" s="0" t="n">
        <v>0.052916179959418</v>
      </c>
      <c r="P9" s="0" t="n">
        <v>0.062506320752741</v>
      </c>
      <c r="Q9" s="0" t="n">
        <v>0.00525057713173448</v>
      </c>
      <c r="R9" s="0" t="n">
        <v>0.00991219558814936</v>
      </c>
      <c r="S9" s="0" t="n">
        <v>0.100954372845622</v>
      </c>
      <c r="T9" s="0" t="n">
        <v>0.000463440251310328</v>
      </c>
      <c r="U9" s="0" t="n">
        <v>0.195343083829501</v>
      </c>
      <c r="V9" s="0" t="n">
        <v>0.0345995409941054</v>
      </c>
      <c r="W9" s="0" t="n">
        <v>0.0173290601193107</v>
      </c>
    </row>
    <row r="10" customFormat="false" ht="15" hidden="false" customHeight="false" outlineLevel="0" collapsed="false">
      <c r="A10" s="1" t="n">
        <v>8</v>
      </c>
      <c r="B10" s="0" t="s">
        <v>49</v>
      </c>
      <c r="C10" s="0" t="s">
        <v>40</v>
      </c>
      <c r="D10" s="0" t="s">
        <v>41</v>
      </c>
      <c r="E10" s="0" t="s">
        <v>34</v>
      </c>
      <c r="F10" s="0" t="s">
        <v>35</v>
      </c>
      <c r="G10" s="0" t="n">
        <v>55</v>
      </c>
      <c r="H10" s="0" t="n">
        <v>0.0530158779259709</v>
      </c>
      <c r="I10" s="0" t="n">
        <v>0.0639633795281623</v>
      </c>
      <c r="J10" s="0" t="n">
        <v>0.0464503777514793</v>
      </c>
      <c r="K10" s="0" t="n">
        <v>0.0856019968331751</v>
      </c>
      <c r="L10" s="0" t="n">
        <v>0.0856124359287312</v>
      </c>
      <c r="M10" s="0" t="n">
        <v>0.0296118818872406</v>
      </c>
      <c r="N10" s="0" t="n">
        <v>0.0382804939752446</v>
      </c>
      <c r="O10" s="0" t="n">
        <v>0.0613102532526875</v>
      </c>
      <c r="P10" s="0" t="n">
        <v>0.0992145615349187</v>
      </c>
      <c r="Q10" s="0" t="n">
        <v>0.0083139345532237</v>
      </c>
      <c r="R10" s="0" t="n">
        <v>0.0158701261760216</v>
      </c>
      <c r="S10" s="0" t="n">
        <v>0.15676236918642</v>
      </c>
      <c r="T10" s="0" t="n">
        <v>0.000773728402708013</v>
      </c>
      <c r="U10" s="0" t="n">
        <v>0.269876372265551</v>
      </c>
      <c r="V10" s="0" t="n">
        <v>0.0515866196748447</v>
      </c>
      <c r="W10" s="0" t="n">
        <v>0.0268645998258955</v>
      </c>
    </row>
    <row r="11" customFormat="false" ht="15" hidden="false" customHeight="false" outlineLevel="0" collapsed="false">
      <c r="A11" s="1" t="n">
        <v>9</v>
      </c>
      <c r="B11" s="0" t="s">
        <v>50</v>
      </c>
      <c r="C11" s="0" t="s">
        <v>43</v>
      </c>
      <c r="D11" s="0" t="s">
        <v>44</v>
      </c>
      <c r="E11" s="0" t="s">
        <v>34</v>
      </c>
      <c r="F11" s="0" t="s">
        <v>35</v>
      </c>
      <c r="G11" s="0" t="n">
        <v>44</v>
      </c>
      <c r="H11" s="0" t="n">
        <v>0.0281988712066984</v>
      </c>
      <c r="I11" s="0" t="n">
        <v>0.0265199569014984</v>
      </c>
      <c r="J11" s="0" t="n">
        <v>0.0224982826063904</v>
      </c>
      <c r="K11" s="0" t="n">
        <v>0.041237264920959</v>
      </c>
      <c r="L11" s="0" t="n">
        <v>0.0438361948165579</v>
      </c>
      <c r="M11" s="0" t="n">
        <v>0.0168035009755132</v>
      </c>
      <c r="N11" s="0" t="n">
        <v>0.0221999428054139</v>
      </c>
      <c r="O11" s="0" t="n">
        <v>0.0296051244106401</v>
      </c>
      <c r="P11" s="0" t="n">
        <v>0.0555517214172604</v>
      </c>
      <c r="Q11" s="0" t="n">
        <v>0.00493060067913887</v>
      </c>
      <c r="R11" s="0" t="n">
        <v>0.0264930742363615</v>
      </c>
      <c r="S11" s="0" t="n">
        <v>0.0978914508540828</v>
      </c>
      <c r="T11" s="0" t="n">
        <v>0.000432109039940915</v>
      </c>
      <c r="U11" s="0" t="n">
        <v>0.122917518172582</v>
      </c>
      <c r="V11" s="0" t="n">
        <v>0.0282966245093572</v>
      </c>
      <c r="W11" s="0" t="n">
        <v>0.0154053558675104</v>
      </c>
    </row>
    <row r="12" customFormat="false" ht="15" hidden="false" customHeight="false" outlineLevel="0" collapsed="false">
      <c r="A12" s="1" t="n">
        <v>10</v>
      </c>
      <c r="B12" s="0" t="s">
        <v>51</v>
      </c>
      <c r="C12" s="0" t="s">
        <v>43</v>
      </c>
      <c r="D12" s="0" t="s">
        <v>44</v>
      </c>
      <c r="E12" s="0" t="s">
        <v>34</v>
      </c>
      <c r="F12" s="0" t="s">
        <v>35</v>
      </c>
      <c r="G12" s="0" t="n">
        <v>44</v>
      </c>
      <c r="H12" s="0" t="n">
        <v>0.0646975144952439</v>
      </c>
      <c r="I12" s="0" t="n">
        <v>0.128117758730532</v>
      </c>
      <c r="J12" s="0" t="n">
        <v>0.0470243088393567</v>
      </c>
      <c r="K12" s="0" t="n">
        <v>0.181696873314141</v>
      </c>
      <c r="L12" s="0" t="n">
        <v>0.16228294516672</v>
      </c>
      <c r="M12" s="0" t="n">
        <v>0.0438428343190893</v>
      </c>
      <c r="N12" s="0" t="n">
        <v>0.057086740617988</v>
      </c>
      <c r="O12" s="0" t="n">
        <v>0.0388311292559092</v>
      </c>
      <c r="P12" s="0" t="n">
        <v>0.0728165376436573</v>
      </c>
      <c r="Q12" s="0" t="n">
        <v>6.15893474742022E-005</v>
      </c>
      <c r="R12" s="0" t="n">
        <v>0.0472919806525581</v>
      </c>
      <c r="S12" s="0" t="n">
        <v>0.048995274648917</v>
      </c>
      <c r="T12" s="0" t="n">
        <v>0.000502446701713145</v>
      </c>
      <c r="U12" s="0" t="n">
        <v>0.159577229170185</v>
      </c>
      <c r="V12" s="0" t="n">
        <v>0.0935129997910137</v>
      </c>
      <c r="W12" s="0" t="n">
        <v>0.00895568392852095</v>
      </c>
    </row>
    <row r="13" customFormat="false" ht="15" hidden="false" customHeight="false" outlineLevel="0" collapsed="false">
      <c r="A13" s="1" t="n">
        <v>11</v>
      </c>
      <c r="B13" s="0" t="s">
        <v>52</v>
      </c>
      <c r="C13" s="0" t="s">
        <v>40</v>
      </c>
      <c r="D13" s="0" t="s">
        <v>41</v>
      </c>
      <c r="E13" s="0" t="s">
        <v>34</v>
      </c>
      <c r="F13" s="0" t="s">
        <v>35</v>
      </c>
      <c r="G13" s="0" t="n">
        <v>55</v>
      </c>
      <c r="H13" s="0" t="n">
        <v>0.118242778057028</v>
      </c>
      <c r="I13" s="0" t="n">
        <v>0.246052605034283</v>
      </c>
      <c r="J13" s="0" t="n">
        <v>0.0910754683517076</v>
      </c>
      <c r="K13" s="0" t="n">
        <v>0.33564907350497</v>
      </c>
      <c r="L13" s="0" t="n">
        <v>0.296609497464539</v>
      </c>
      <c r="M13" s="0" t="n">
        <v>0.0784121079563287</v>
      </c>
      <c r="N13" s="0" t="n">
        <v>0.10104751854764</v>
      </c>
      <c r="O13" s="0" t="n">
        <v>0.0766722087136307</v>
      </c>
      <c r="P13" s="0" t="n">
        <v>0.13384519175578</v>
      </c>
      <c r="Q13" s="0" t="n">
        <v>0.000136039819518414</v>
      </c>
      <c r="R13" s="0" t="n">
        <v>0.0528373403608943</v>
      </c>
      <c r="S13" s="0" t="n">
        <v>0.0744116195385883</v>
      </c>
      <c r="T13" s="0" t="n">
        <v>0.000918791783459083</v>
      </c>
      <c r="U13" s="0" t="n">
        <v>0.34258481032381</v>
      </c>
      <c r="V13" s="0" t="n">
        <v>0.168544487251522</v>
      </c>
      <c r="W13" s="0" t="n">
        <v>0.0154676719755154</v>
      </c>
    </row>
    <row r="14" customFormat="false" ht="15" hidden="false" customHeight="false" outlineLevel="0" collapsed="false">
      <c r="A14" s="1" t="n">
        <v>12</v>
      </c>
      <c r="B14" s="0" t="s">
        <v>53</v>
      </c>
      <c r="C14" s="0" t="s">
        <v>32</v>
      </c>
      <c r="D14" s="0" t="s">
        <v>33</v>
      </c>
      <c r="E14" s="0" t="s">
        <v>34</v>
      </c>
      <c r="F14" s="0" t="s">
        <v>35</v>
      </c>
      <c r="G14" s="0" t="n">
        <v>55</v>
      </c>
      <c r="H14" s="0" t="n">
        <v>0.112868785914376</v>
      </c>
      <c r="I14" s="0" t="n">
        <v>0.232288454722774</v>
      </c>
      <c r="J14" s="0" t="n">
        <v>0.0852603537270241</v>
      </c>
      <c r="K14" s="0" t="n">
        <v>0.325159714343484</v>
      </c>
      <c r="L14" s="0" t="n">
        <v>0.289533889318283</v>
      </c>
      <c r="M14" s="0" t="n">
        <v>0.0757358709858224</v>
      </c>
      <c r="N14" s="0" t="n">
        <v>0.0978525795389775</v>
      </c>
      <c r="O14" s="0" t="n">
        <v>0.072320174060415</v>
      </c>
      <c r="P14" s="0" t="n">
        <v>0.128558260397979</v>
      </c>
      <c r="Q14" s="0" t="n">
        <v>0.000102317285047694</v>
      </c>
      <c r="R14" s="0" t="n">
        <v>0.0678813751624596</v>
      </c>
      <c r="S14" s="0" t="n">
        <v>0.0621939784264886</v>
      </c>
      <c r="T14" s="0" t="n">
        <v>0.000887227754281941</v>
      </c>
      <c r="U14" s="0" t="n">
        <v>0.277414533539456</v>
      </c>
      <c r="V14" s="0" t="n">
        <v>0.164626567648336</v>
      </c>
      <c r="W14" s="0" t="n">
        <v>0.0145109810658915</v>
      </c>
    </row>
    <row r="15" customFormat="false" ht="15" hidden="false" customHeight="false" outlineLevel="0" collapsed="false">
      <c r="A15" s="1" t="n">
        <v>13</v>
      </c>
      <c r="B15" s="0" t="s">
        <v>54</v>
      </c>
      <c r="C15" s="0" t="s">
        <v>32</v>
      </c>
      <c r="D15" s="0" t="s">
        <v>33</v>
      </c>
      <c r="E15" s="0" t="s">
        <v>34</v>
      </c>
      <c r="F15" s="0" t="s">
        <v>35</v>
      </c>
      <c r="G15" s="0" t="n">
        <v>55</v>
      </c>
      <c r="H15" s="0" t="n">
        <v>0.0475996448412904</v>
      </c>
      <c r="I15" s="0" t="n">
        <v>0.0518985125997834</v>
      </c>
      <c r="J15" s="0" t="n">
        <v>0.0408431755007233</v>
      </c>
      <c r="K15" s="0" t="n">
        <v>0.0758037070390299</v>
      </c>
      <c r="L15" s="0" t="n">
        <v>0.0784887021796715</v>
      </c>
      <c r="M15" s="0" t="n">
        <v>0.0273715440952063</v>
      </c>
      <c r="N15" s="0" t="n">
        <v>0.0356566104544932</v>
      </c>
      <c r="O15" s="0" t="n">
        <v>0.0566362143773702</v>
      </c>
      <c r="P15" s="0" t="n">
        <v>0.0942414976030371</v>
      </c>
      <c r="Q15" s="0" t="n">
        <v>0.00831087024653062</v>
      </c>
      <c r="R15" s="0" t="n">
        <v>0.031043549164104</v>
      </c>
      <c r="S15" s="0" t="n">
        <v>0.143563356921802</v>
      </c>
      <c r="T15" s="0" t="n">
        <v>0.000737180078580977</v>
      </c>
      <c r="U15" s="0" t="n">
        <v>0.204796637380872</v>
      </c>
      <c r="V15" s="0" t="n">
        <v>0.0483955801038082</v>
      </c>
      <c r="W15" s="0" t="n">
        <v>0.0250581155531975</v>
      </c>
    </row>
    <row r="16" customFormat="false" ht="15" hidden="false" customHeight="false" outlineLevel="0" collapsed="false">
      <c r="A16" s="1" t="n">
        <v>14</v>
      </c>
      <c r="B16" s="0" t="s">
        <v>55</v>
      </c>
      <c r="C16" s="0" t="s">
        <v>43</v>
      </c>
      <c r="D16" s="0" t="s">
        <v>44</v>
      </c>
      <c r="E16" s="0" t="s">
        <v>34</v>
      </c>
      <c r="F16" s="0" t="s">
        <v>35</v>
      </c>
      <c r="G16" s="0" t="n">
        <v>44</v>
      </c>
      <c r="H16" s="0" t="n">
        <v>0.0453928591136319</v>
      </c>
      <c r="I16" s="0" t="n">
        <v>0.0445399057579306</v>
      </c>
      <c r="J16" s="0" t="n">
        <v>0.0311001643066895</v>
      </c>
      <c r="K16" s="0" t="n">
        <v>0.0792764016484566</v>
      </c>
      <c r="L16" s="0" t="n">
        <v>0.0966497502035537</v>
      </c>
      <c r="M16" s="0" t="n">
        <v>0.0269460426621337</v>
      </c>
      <c r="N16" s="0" t="n">
        <v>0.0298991416068562</v>
      </c>
      <c r="O16" s="0" t="n">
        <v>0.0342094074596663</v>
      </c>
      <c r="P16" s="0" t="n">
        <v>0.0932545267819024</v>
      </c>
      <c r="Q16" s="0" t="n">
        <v>0.0153053727844366</v>
      </c>
      <c r="R16" s="0" t="n">
        <v>0.0273507889575838</v>
      </c>
      <c r="S16" s="0" t="n">
        <v>0.0958370201951136</v>
      </c>
      <c r="T16" s="0" t="n">
        <v>0.00046143640481321</v>
      </c>
      <c r="U16" s="0" t="n">
        <v>0.222644388125856</v>
      </c>
      <c r="V16" s="0" t="n">
        <v>0.0369911505437956</v>
      </c>
      <c r="W16" s="0" t="n">
        <v>0.0361630722045306</v>
      </c>
    </row>
    <row r="17" customFormat="false" ht="15" hidden="false" customHeight="false" outlineLevel="0" collapsed="false">
      <c r="A17" s="1" t="n">
        <v>15</v>
      </c>
      <c r="B17" s="0" t="s">
        <v>56</v>
      </c>
      <c r="C17" s="0" t="s">
        <v>40</v>
      </c>
      <c r="D17" s="0" t="s">
        <v>41</v>
      </c>
      <c r="E17" s="0" t="s">
        <v>34</v>
      </c>
      <c r="F17" s="0" t="s">
        <v>35</v>
      </c>
      <c r="G17" s="0" t="n">
        <v>55</v>
      </c>
      <c r="H17" s="0" t="n">
        <v>0.0833158355279406</v>
      </c>
      <c r="I17" s="0" t="n">
        <v>0.0951870798006062</v>
      </c>
      <c r="J17" s="0" t="n">
        <v>0.0613302787721418</v>
      </c>
      <c r="K17" s="0" t="n">
        <v>0.151083104598315</v>
      </c>
      <c r="L17" s="0" t="n">
        <v>0.178988472152489</v>
      </c>
      <c r="M17" s="0" t="n">
        <v>0.0470970139659602</v>
      </c>
      <c r="N17" s="0" t="n">
        <v>0.0516104010086002</v>
      </c>
      <c r="O17" s="0" t="n">
        <v>0.0691176907906412</v>
      </c>
      <c r="P17" s="0" t="n">
        <v>0.163987075713398</v>
      </c>
      <c r="Q17" s="0" t="n">
        <v>0.0258157474040048</v>
      </c>
      <c r="R17" s="0" t="n">
        <v>0.0173473965959488</v>
      </c>
      <c r="S17" s="0" t="n">
        <v>0.15377219233742</v>
      </c>
      <c r="T17" s="0" t="n">
        <v>0.000825012444295567</v>
      </c>
      <c r="U17" s="0" t="n">
        <v>0.440646055557308</v>
      </c>
      <c r="V17" s="0" t="n">
        <v>0.0668464328217067</v>
      </c>
      <c r="W17" s="0" t="n">
        <v>0.0623933911862677</v>
      </c>
    </row>
    <row r="18" customFormat="false" ht="15" hidden="false" customHeight="false" outlineLevel="0" collapsed="false">
      <c r="A18" s="1" t="n">
        <v>16</v>
      </c>
      <c r="B18" s="0" t="s">
        <v>57</v>
      </c>
      <c r="C18" s="0" t="s">
        <v>58</v>
      </c>
      <c r="D18" s="0" t="s">
        <v>59</v>
      </c>
      <c r="E18" s="0" t="s">
        <v>34</v>
      </c>
      <c r="F18" s="0" t="s">
        <v>35</v>
      </c>
      <c r="G18" s="0" t="n">
        <v>20</v>
      </c>
      <c r="H18" s="0" t="n">
        <v>0.0496416896814067</v>
      </c>
      <c r="I18" s="0" t="n">
        <v>0.0586204863390816</v>
      </c>
      <c r="J18" s="0" t="n">
        <v>0.0357257559943357</v>
      </c>
      <c r="K18" s="0" t="n">
        <v>0.078260187267628</v>
      </c>
      <c r="L18" s="0" t="n">
        <v>0.109441375704601</v>
      </c>
      <c r="M18" s="0" t="n">
        <v>0.0393935166488552</v>
      </c>
      <c r="N18" s="0" t="n">
        <v>0.0475966518363166</v>
      </c>
      <c r="O18" s="0" t="n">
        <v>0.0366640231881039</v>
      </c>
      <c r="P18" s="0" t="n">
        <v>0.100662828286542</v>
      </c>
      <c r="Q18" s="0" t="n">
        <v>0.017659842638601</v>
      </c>
      <c r="R18" s="0" t="n">
        <v>0.083118256117557</v>
      </c>
      <c r="S18" s="0" t="n">
        <v>0.0900252921127579</v>
      </c>
      <c r="T18" s="0" t="n">
        <v>0.0004944600245457</v>
      </c>
      <c r="U18" s="0" t="n">
        <v>0.521948880278597</v>
      </c>
      <c r="V18" s="0" t="n">
        <v>0.193306101422148</v>
      </c>
      <c r="W18" s="0" t="n">
        <v>0.0125494893258698</v>
      </c>
    </row>
    <row r="19" customFormat="false" ht="15" hidden="false" customHeight="false" outlineLevel="0" collapsed="false">
      <c r="A19" s="1" t="n">
        <v>17</v>
      </c>
      <c r="B19" s="0" t="s">
        <v>60</v>
      </c>
      <c r="C19" s="0" t="s">
        <v>58</v>
      </c>
      <c r="D19" s="0" t="s">
        <v>59</v>
      </c>
      <c r="E19" s="0" t="s">
        <v>34</v>
      </c>
      <c r="F19" s="0" t="s">
        <v>35</v>
      </c>
      <c r="G19" s="0" t="n">
        <v>20</v>
      </c>
      <c r="H19" s="0" t="n">
        <v>0.067163015025726</v>
      </c>
      <c r="I19" s="0" t="n">
        <v>0.115882609132043</v>
      </c>
      <c r="J19" s="0" t="n">
        <v>0.0404248315129922</v>
      </c>
      <c r="K19" s="0" t="n">
        <v>0.153592850087684</v>
      </c>
      <c r="L19" s="0" t="n">
        <v>0.213361493150487</v>
      </c>
      <c r="M19" s="0" t="n">
        <v>0.0450285115753502</v>
      </c>
      <c r="N19" s="0" t="n">
        <v>0.0567987486991804</v>
      </c>
      <c r="O19" s="0" t="n">
        <v>0.0296800661460117</v>
      </c>
      <c r="P19" s="0" t="n">
        <v>0.0807731754509535</v>
      </c>
      <c r="Q19" s="0" t="n">
        <v>0.00173339320580156</v>
      </c>
      <c r="R19" s="0" t="n">
        <v>0.0506058717139616</v>
      </c>
      <c r="S19" s="0" t="n">
        <v>0.0187221856985706</v>
      </c>
      <c r="T19" s="0" t="n">
        <v>0.000270342501856304</v>
      </c>
      <c r="U19" s="0" t="n">
        <v>0.212380833710726</v>
      </c>
      <c r="V19" s="0" t="n">
        <v>0.113105667047206</v>
      </c>
      <c r="W19" s="0" t="n">
        <v>0.00634006141174321</v>
      </c>
    </row>
    <row r="20" customFormat="false" ht="15" hidden="false" customHeight="false" outlineLevel="0" collapsed="false">
      <c r="A20" s="1" t="n">
        <v>18</v>
      </c>
      <c r="B20" s="0" t="s">
        <v>61</v>
      </c>
      <c r="C20" s="0" t="s">
        <v>58</v>
      </c>
      <c r="D20" s="0" t="s">
        <v>59</v>
      </c>
      <c r="E20" s="0" t="s">
        <v>34</v>
      </c>
      <c r="F20" s="0" t="s">
        <v>35</v>
      </c>
      <c r="G20" s="0" t="n">
        <v>20</v>
      </c>
      <c r="H20" s="0" t="n">
        <v>0.0413497563152559</v>
      </c>
      <c r="I20" s="0" t="n">
        <v>0.0412075973101608</v>
      </c>
      <c r="J20" s="0" t="n">
        <v>0.0331457680294737</v>
      </c>
      <c r="K20" s="0" t="n">
        <v>0.0327454904953565</v>
      </c>
      <c r="L20" s="0" t="n">
        <v>0.0494863654493943</v>
      </c>
      <c r="M20" s="0" t="n">
        <v>0.0402932973518073</v>
      </c>
      <c r="N20" s="0" t="n">
        <v>0.050584415418257</v>
      </c>
      <c r="O20" s="0" t="n">
        <v>0.0408883023115192</v>
      </c>
      <c r="P20" s="0" t="n">
        <v>0.0990358198739868</v>
      </c>
      <c r="Q20" s="0" t="n">
        <v>0.00352705339216752</v>
      </c>
      <c r="R20" s="0" t="n">
        <v>0.0966333545890938</v>
      </c>
      <c r="S20" s="0" t="n">
        <v>0.083430073846511</v>
      </c>
      <c r="T20" s="0" t="n">
        <v>0.000235471171830398</v>
      </c>
      <c r="U20" s="0" t="n">
        <v>0.636377793739023</v>
      </c>
      <c r="V20" s="0" t="n">
        <v>0.225547542137139</v>
      </c>
      <c r="W20" s="0" t="n">
        <v>0.00797166089952958</v>
      </c>
    </row>
    <row r="21" customFormat="false" ht="15" hidden="false" customHeight="false" outlineLevel="0" collapsed="false">
      <c r="A21" s="1" t="n">
        <v>19</v>
      </c>
      <c r="B21" s="0" t="s">
        <v>62</v>
      </c>
      <c r="C21" s="0" t="s">
        <v>58</v>
      </c>
      <c r="D21" s="0" t="s">
        <v>59</v>
      </c>
      <c r="E21" s="0" t="s">
        <v>34</v>
      </c>
      <c r="F21" s="0" t="s">
        <v>35</v>
      </c>
      <c r="G21" s="0" t="n">
        <v>20</v>
      </c>
      <c r="H21" s="0" t="n">
        <v>0.0664605613900792</v>
      </c>
      <c r="I21" s="0" t="n">
        <v>0.115277902517261</v>
      </c>
      <c r="J21" s="0" t="n">
        <v>0.0402770322942216</v>
      </c>
      <c r="K21" s="0" t="n">
        <v>0.150982033231712</v>
      </c>
      <c r="L21" s="0" t="n">
        <v>0.209130777742637</v>
      </c>
      <c r="M21" s="0" t="n">
        <v>0.0446993580835113</v>
      </c>
      <c r="N21" s="0" t="n">
        <v>0.0565884972502394</v>
      </c>
      <c r="O21" s="0" t="n">
        <v>0.0296189473476233</v>
      </c>
      <c r="P21" s="0" t="n">
        <v>0.0804445920373843</v>
      </c>
      <c r="Q21" s="0" t="n">
        <v>4.68077646408457E-005</v>
      </c>
      <c r="R21" s="0" t="n">
        <v>0.0508101752796853</v>
      </c>
      <c r="S21" s="0" t="n">
        <v>0.0184663329803876</v>
      </c>
      <c r="T21" s="0" t="n">
        <v>0.000270641005107743</v>
      </c>
      <c r="U21" s="0" t="n">
        <v>0.211879485516851</v>
      </c>
      <c r="V21" s="0" t="n">
        <v>0.112640402601441</v>
      </c>
      <c r="W21" s="0" t="n">
        <v>0.00575865779627539</v>
      </c>
    </row>
    <row r="22" customFormat="false" ht="15" hidden="false" customHeight="false" outlineLevel="0" collapsed="false">
      <c r="A22" s="1" t="n">
        <v>20</v>
      </c>
      <c r="B22" s="0" t="s">
        <v>63</v>
      </c>
      <c r="C22" s="0" t="s">
        <v>64</v>
      </c>
      <c r="D22" s="0" t="s">
        <v>65</v>
      </c>
      <c r="E22" s="0" t="s">
        <v>34</v>
      </c>
      <c r="F22" s="0" t="s">
        <v>35</v>
      </c>
      <c r="G22" s="0" t="n">
        <v>20</v>
      </c>
      <c r="H22" s="0" t="n">
        <v>0.0509230860570075</v>
      </c>
      <c r="I22" s="0" t="n">
        <v>0.051641194349969</v>
      </c>
      <c r="J22" s="0" t="n">
        <v>0.0509823295077461</v>
      </c>
      <c r="K22" s="0" t="n">
        <v>0.0472325496089374</v>
      </c>
      <c r="L22" s="0" t="n">
        <v>0.0704449175036865</v>
      </c>
      <c r="M22" s="0" t="n">
        <v>0.0495151445625341</v>
      </c>
      <c r="N22" s="0" t="n">
        <v>0.0613655394889068</v>
      </c>
      <c r="O22" s="0" t="n">
        <v>0.061039852845557</v>
      </c>
      <c r="P22" s="0" t="n">
        <v>0.115852572751098</v>
      </c>
      <c r="Q22" s="0" t="n">
        <v>0.00403680579099588</v>
      </c>
      <c r="R22" s="0" t="n">
        <v>0.150534503463908</v>
      </c>
      <c r="S22" s="0" t="n">
        <v>0.126395666303244</v>
      </c>
      <c r="T22" s="0" t="n">
        <v>0.000289475002821501</v>
      </c>
      <c r="U22" s="0" t="n">
        <v>0.669315663967273</v>
      </c>
      <c r="V22" s="0" t="n">
        <v>0.242344100112544</v>
      </c>
      <c r="W22" s="0" t="n">
        <v>0.0111173420935514</v>
      </c>
    </row>
    <row r="23" customFormat="false" ht="15" hidden="false" customHeight="false" outlineLevel="0" collapsed="false">
      <c r="A23" s="1" t="n">
        <v>21</v>
      </c>
      <c r="B23" s="0" t="s">
        <v>63</v>
      </c>
      <c r="C23" s="0" t="s">
        <v>66</v>
      </c>
      <c r="D23" s="0" t="s">
        <v>67</v>
      </c>
      <c r="E23" s="0" t="s">
        <v>34</v>
      </c>
      <c r="F23" s="0" t="s">
        <v>35</v>
      </c>
      <c r="G23" s="0" t="n">
        <v>20</v>
      </c>
      <c r="H23" s="0" t="n">
        <v>0.0456241104544243</v>
      </c>
      <c r="I23" s="0" t="n">
        <v>0.0444942589071728</v>
      </c>
      <c r="J23" s="0" t="n">
        <v>0.0384055903137827</v>
      </c>
      <c r="K23" s="0" t="n">
        <v>0.0391797999639562</v>
      </c>
      <c r="L23" s="0" t="n">
        <v>0.0563891826804758</v>
      </c>
      <c r="M23" s="0" t="n">
        <v>0.0438821907431616</v>
      </c>
      <c r="N23" s="0" t="n">
        <v>0.0544744236031164</v>
      </c>
      <c r="O23" s="0" t="n">
        <v>0.0564047792220205</v>
      </c>
      <c r="P23" s="0" t="n">
        <v>0.10629876177239</v>
      </c>
      <c r="Q23" s="0" t="n">
        <v>0.00384781977238965</v>
      </c>
      <c r="R23" s="0" t="n">
        <v>0.097915068706098</v>
      </c>
      <c r="S23" s="0" t="n">
        <v>0.10997494631372</v>
      </c>
      <c r="T23" s="0" t="n">
        <v>0.000251011091250412</v>
      </c>
      <c r="U23" s="0" t="n">
        <v>0.640484456702755</v>
      </c>
      <c r="V23" s="0" t="n">
        <v>0.231973284244107</v>
      </c>
      <c r="W23" s="0" t="n">
        <v>0.0122183168014117</v>
      </c>
    </row>
    <row r="24" customFormat="false" ht="15" hidden="false" customHeight="false" outlineLevel="0" collapsed="false">
      <c r="A24" s="1" t="n">
        <v>22</v>
      </c>
      <c r="B24" s="0" t="s">
        <v>68</v>
      </c>
      <c r="C24" s="0" t="s">
        <v>66</v>
      </c>
      <c r="D24" s="0" t="s">
        <v>67</v>
      </c>
      <c r="E24" s="0" t="s">
        <v>34</v>
      </c>
      <c r="F24" s="0" t="s">
        <v>35</v>
      </c>
      <c r="G24" s="0" t="n">
        <v>20</v>
      </c>
      <c r="H24" s="0" t="n">
        <v>0.0715095390664266</v>
      </c>
      <c r="I24" s="0" t="n">
        <v>0.120064452053438</v>
      </c>
      <c r="J24" s="0" t="n">
        <v>0.045556293103789</v>
      </c>
      <c r="K24" s="0" t="n">
        <v>0.158617213849201</v>
      </c>
      <c r="L24" s="0" t="n">
        <v>0.218037192999117</v>
      </c>
      <c r="M24" s="0" t="n">
        <v>0.0488213861056529</v>
      </c>
      <c r="N24" s="0" t="n">
        <v>0.0612359209665613</v>
      </c>
      <c r="O24" s="0" t="n">
        <v>0.0444150626527419</v>
      </c>
      <c r="P24" s="0" t="n">
        <v>0.0867859761380395</v>
      </c>
      <c r="Q24" s="0" t="n">
        <v>6.81571092919515E-005</v>
      </c>
      <c r="R24" s="0" t="n">
        <v>0.0522799890909958</v>
      </c>
      <c r="S24" s="0" t="n">
        <v>0.0435501756209662</v>
      </c>
      <c r="T24" s="0" t="n">
        <v>0.000286086316114507</v>
      </c>
      <c r="U24" s="0" t="n">
        <v>0.215852719292705</v>
      </c>
      <c r="V24" s="0" t="n">
        <v>0.119945564109573</v>
      </c>
      <c r="W24" s="0" t="n">
        <v>0.00969684465495296</v>
      </c>
    </row>
    <row r="25" customFormat="false" ht="15" hidden="false" customHeight="false" outlineLevel="0" collapsed="false">
      <c r="A25" s="1" t="n">
        <v>23</v>
      </c>
      <c r="B25" s="0" t="s">
        <v>68</v>
      </c>
      <c r="C25" s="0" t="s">
        <v>64</v>
      </c>
      <c r="D25" s="0" t="s">
        <v>65</v>
      </c>
      <c r="E25" s="0" t="s">
        <v>34</v>
      </c>
      <c r="F25" s="0" t="s">
        <v>35</v>
      </c>
      <c r="G25" s="0" t="n">
        <v>20</v>
      </c>
      <c r="H25" s="0" t="n">
        <v>0.076813689706774</v>
      </c>
      <c r="I25" s="0" t="n">
        <v>0.128486498700572</v>
      </c>
      <c r="J25" s="0" t="n">
        <v>0.0588283932278301</v>
      </c>
      <c r="K25" s="0" t="n">
        <v>0.168354595960393</v>
      </c>
      <c r="L25" s="0" t="n">
        <v>0.227764616799117</v>
      </c>
      <c r="M25" s="0" t="n">
        <v>0.0552054634752964</v>
      </c>
      <c r="N25" s="0" t="n">
        <v>0.0687547801849778</v>
      </c>
      <c r="O25" s="0" t="n">
        <v>0.0484748745685793</v>
      </c>
      <c r="P25" s="0" t="n">
        <v>0.0932553959235555</v>
      </c>
      <c r="Q25" s="0" t="n">
        <v>6.39617103194276E-005</v>
      </c>
      <c r="R25" s="0" t="n">
        <v>0.104665190782622</v>
      </c>
      <c r="S25" s="0" t="n">
        <v>0.0519977506364563</v>
      </c>
      <c r="T25" s="0" t="n">
        <v>0.000313603107692099</v>
      </c>
      <c r="U25" s="0" t="n">
        <v>0.240652207762522</v>
      </c>
      <c r="V25" s="0" t="n">
        <v>0.131851045603875</v>
      </c>
      <c r="W25" s="0" t="n">
        <v>0.00810486988493879</v>
      </c>
    </row>
    <row r="26" customFormat="false" ht="15" hidden="false" customHeight="false" outlineLevel="0" collapsed="false">
      <c r="A26" s="1" t="n">
        <v>24</v>
      </c>
      <c r="B26" s="0" t="s">
        <v>69</v>
      </c>
      <c r="C26" s="0" t="s">
        <v>64</v>
      </c>
      <c r="D26" s="0" t="s">
        <v>65</v>
      </c>
      <c r="E26" s="0" t="s">
        <v>34</v>
      </c>
      <c r="F26" s="0" t="s">
        <v>35</v>
      </c>
      <c r="G26" s="0" t="n">
        <v>20</v>
      </c>
      <c r="H26" s="0" t="n">
        <v>0.0596820181392272</v>
      </c>
      <c r="I26" s="0" t="n">
        <v>0.0703095915958283</v>
      </c>
      <c r="J26" s="0" t="n">
        <v>0.0541560871981629</v>
      </c>
      <c r="K26" s="0" t="n">
        <v>0.0957917526536502</v>
      </c>
      <c r="L26" s="0" t="n">
        <v>0.131180534724411</v>
      </c>
      <c r="M26" s="0" t="n">
        <v>0.0488540633281118</v>
      </c>
      <c r="N26" s="0" t="n">
        <v>0.0583791763704981</v>
      </c>
      <c r="O26" s="0" t="n">
        <v>0.0563864890036659</v>
      </c>
      <c r="P26" s="0" t="n">
        <v>0.116124862947179</v>
      </c>
      <c r="Q26" s="0" t="n">
        <v>0.0189548732705582</v>
      </c>
      <c r="R26" s="0" t="n">
        <v>0.136784066985901</v>
      </c>
      <c r="S26" s="0" t="n">
        <v>0.129981882691999</v>
      </c>
      <c r="T26" s="0" t="n">
        <v>0.000542154089261752</v>
      </c>
      <c r="U26" s="0" t="n">
        <v>0.554032291824321</v>
      </c>
      <c r="V26" s="0" t="n">
        <v>0.211000533062801</v>
      </c>
      <c r="W26" s="0" t="n">
        <v>0.0157788493895268</v>
      </c>
    </row>
    <row r="27" customFormat="false" ht="15" hidden="false" customHeight="false" outlineLevel="0" collapsed="false">
      <c r="A27" s="1" t="n">
        <v>25</v>
      </c>
      <c r="B27" s="0" t="s">
        <v>69</v>
      </c>
      <c r="C27" s="0" t="s">
        <v>66</v>
      </c>
      <c r="D27" s="0" t="s">
        <v>67</v>
      </c>
      <c r="E27" s="0" t="s">
        <v>34</v>
      </c>
      <c r="F27" s="0" t="s">
        <v>35</v>
      </c>
      <c r="G27" s="0" t="n">
        <v>20</v>
      </c>
      <c r="H27" s="0" t="n">
        <v>0.0543222064771589</v>
      </c>
      <c r="I27" s="0" t="n">
        <v>0.0627028624770769</v>
      </c>
      <c r="J27" s="0" t="n">
        <v>0.0410555781444153</v>
      </c>
      <c r="K27" s="0" t="n">
        <v>0.0864930731527177</v>
      </c>
      <c r="L27" s="0" t="n">
        <v>0.118442425590875</v>
      </c>
      <c r="M27" s="0" t="n">
        <v>0.0431663021096377</v>
      </c>
      <c r="N27" s="0" t="n">
        <v>0.051687682629367</v>
      </c>
      <c r="O27" s="0" t="n">
        <v>0.052029032893562</v>
      </c>
      <c r="P27" s="0" t="n">
        <v>0.107680821302454</v>
      </c>
      <c r="Q27" s="0" t="n">
        <v>0.0184104229246124</v>
      </c>
      <c r="R27" s="0" t="n">
        <v>0.084363862131112</v>
      </c>
      <c r="S27" s="0" t="n">
        <v>0.116341458874395</v>
      </c>
      <c r="T27" s="0" t="n">
        <v>0.000510243254837327</v>
      </c>
      <c r="U27" s="0" t="n">
        <v>0.526313711615076</v>
      </c>
      <c r="V27" s="0" t="n">
        <v>0.200147022332516</v>
      </c>
      <c r="W27" s="0" t="n">
        <v>0.0168832075388854</v>
      </c>
    </row>
    <row r="28" customFormat="false" ht="15" hidden="false" customHeight="false" outlineLevel="0" collapsed="false">
      <c r="A28" s="1" t="n">
        <v>26</v>
      </c>
      <c r="B28" s="0" t="s">
        <v>70</v>
      </c>
      <c r="C28" s="0" t="s">
        <v>66</v>
      </c>
      <c r="D28" s="0" t="s">
        <v>67</v>
      </c>
      <c r="E28" s="0" t="s">
        <v>34</v>
      </c>
      <c r="F28" s="0" t="s">
        <v>35</v>
      </c>
      <c r="G28" s="0" t="n">
        <v>20</v>
      </c>
      <c r="H28" s="0" t="n">
        <v>0.0729488021702499</v>
      </c>
      <c r="I28" s="0" t="n">
        <v>0.12131962877009</v>
      </c>
      <c r="J28" s="0" t="n">
        <v>0.0458918340810002</v>
      </c>
      <c r="K28" s="0" t="n">
        <v>0.163670334156974</v>
      </c>
      <c r="L28" s="0" t="n">
        <v>0.225791237866162</v>
      </c>
      <c r="M28" s="0" t="n">
        <v>0.0495081556760692</v>
      </c>
      <c r="N28" s="0" t="n">
        <v>0.0617081941550015</v>
      </c>
      <c r="O28" s="0" t="n">
        <v>0.0445383253941761</v>
      </c>
      <c r="P28" s="0" t="n">
        <v>0.0874915865328411</v>
      </c>
      <c r="Q28" s="0" t="n">
        <v>0.00329100055290467</v>
      </c>
      <c r="R28" s="0" t="n">
        <v>0.0518738065980809</v>
      </c>
      <c r="S28" s="0" t="n">
        <v>0.0441292571091709</v>
      </c>
      <c r="T28" s="0" t="n">
        <v>0.000285132248072251</v>
      </c>
      <c r="U28" s="0" t="n">
        <v>0.216975666095263</v>
      </c>
      <c r="V28" s="0" t="n">
        <v>0.12092888443124</v>
      </c>
      <c r="W28" s="0" t="n">
        <v>0.01090689670996</v>
      </c>
    </row>
    <row r="29" customFormat="false" ht="15" hidden="false" customHeight="false" outlineLevel="0" collapsed="false">
      <c r="A29" s="1" t="n">
        <v>27</v>
      </c>
      <c r="B29" s="0" t="s">
        <v>70</v>
      </c>
      <c r="C29" s="0" t="s">
        <v>64</v>
      </c>
      <c r="D29" s="0" t="s">
        <v>65</v>
      </c>
      <c r="E29" s="0" t="s">
        <v>34</v>
      </c>
      <c r="F29" s="0" t="s">
        <v>35</v>
      </c>
      <c r="G29" s="0" t="n">
        <v>20</v>
      </c>
      <c r="H29" s="0" t="n">
        <v>0.0785610110713635</v>
      </c>
      <c r="I29" s="0" t="n">
        <v>0.129976818097521</v>
      </c>
      <c r="J29" s="0" t="n">
        <v>0.0591808521269913</v>
      </c>
      <c r="K29" s="0" t="n">
        <v>0.174954246055408</v>
      </c>
      <c r="L29" s="0" t="n">
        <v>0.239716320361248</v>
      </c>
      <c r="M29" s="0" t="n">
        <v>0.0560483873691228</v>
      </c>
      <c r="N29" s="0" t="n">
        <v>0.0692588005510934</v>
      </c>
      <c r="O29" s="0" t="n">
        <v>0.0486138853026167</v>
      </c>
      <c r="P29" s="0" t="n">
        <v>0.0940970316582714</v>
      </c>
      <c r="Q29" s="0" t="n">
        <v>0.00452493606662155</v>
      </c>
      <c r="R29" s="0" t="n">
        <v>0.104105564993046</v>
      </c>
      <c r="S29" s="0" t="n">
        <v>0.0526100207057566</v>
      </c>
      <c r="T29" s="0" t="n">
        <v>0.000311858688932965</v>
      </c>
      <c r="U29" s="0" t="n">
        <v>0.241961354812104</v>
      </c>
      <c r="V29" s="0" t="n">
        <v>0.13298591421225</v>
      </c>
      <c r="W29" s="0" t="n">
        <v>0.00978724981177085</v>
      </c>
    </row>
    <row r="30" customFormat="false" ht="15" hidden="false" customHeight="false" outlineLevel="0" collapsed="false">
      <c r="A30" s="1" t="n">
        <v>28</v>
      </c>
      <c r="B30" s="0" t="s">
        <v>71</v>
      </c>
      <c r="C30" s="0" t="s">
        <v>40</v>
      </c>
      <c r="D30" s="0" t="s">
        <v>41</v>
      </c>
      <c r="E30" s="0" t="s">
        <v>34</v>
      </c>
      <c r="F30" s="0" t="s">
        <v>35</v>
      </c>
      <c r="G30" s="0" t="n">
        <v>42</v>
      </c>
      <c r="H30" s="0" t="n">
        <v>1.00539106270276</v>
      </c>
      <c r="I30" s="0" t="n">
        <v>0.928336644400702</v>
      </c>
      <c r="J30" s="0" t="n">
        <v>0.585721384748639</v>
      </c>
      <c r="K30" s="0" t="n">
        <v>1.27553402151155</v>
      </c>
      <c r="L30" s="0" t="n">
        <v>0.514347398133577</v>
      </c>
      <c r="M30" s="0" t="n">
        <v>0.297991641051149</v>
      </c>
      <c r="N30" s="0" t="n">
        <v>0.331367855813137</v>
      </c>
      <c r="O30" s="0" t="n">
        <v>0.209370535240824</v>
      </c>
      <c r="P30" s="0" t="n">
        <v>0.232196702531302</v>
      </c>
      <c r="Q30" s="0" t="n">
        <v>0.000851137576784114</v>
      </c>
      <c r="R30" s="0" t="n">
        <v>0.0168345090221372</v>
      </c>
      <c r="S30" s="0" t="n">
        <v>0.0989253898583898</v>
      </c>
      <c r="T30" s="0" t="n">
        <v>0.00222788434055124</v>
      </c>
      <c r="U30" s="0" t="n">
        <v>0.640167333752962</v>
      </c>
      <c r="V30" s="0" t="n">
        <v>0.623042226268412</v>
      </c>
      <c r="W30" s="0" t="n">
        <v>0.0212283036686901</v>
      </c>
    </row>
    <row r="31" customFormat="false" ht="15" hidden="false" customHeight="false" outlineLevel="0" collapsed="false">
      <c r="A31" s="1" t="n">
        <v>29</v>
      </c>
      <c r="B31" s="0" t="s">
        <v>72</v>
      </c>
      <c r="C31" s="0" t="s">
        <v>58</v>
      </c>
      <c r="D31" s="0" t="s">
        <v>59</v>
      </c>
      <c r="E31" s="0" t="s">
        <v>34</v>
      </c>
      <c r="F31" s="0" t="s">
        <v>35</v>
      </c>
      <c r="G31" s="0" t="n">
        <v>20</v>
      </c>
      <c r="H31" s="0" t="n">
        <v>1.20825191453637</v>
      </c>
      <c r="I31" s="0" t="n">
        <v>0.753539033696937</v>
      </c>
      <c r="J31" s="0" t="n">
        <v>0.421868199431406</v>
      </c>
      <c r="K31" s="0" t="n">
        <v>0.979433509224397</v>
      </c>
      <c r="L31" s="0" t="n">
        <v>0.559093989093984</v>
      </c>
      <c r="M31" s="0" t="n">
        <v>0.333605250312161</v>
      </c>
      <c r="N31" s="0" t="n">
        <v>0.371583352827705</v>
      </c>
      <c r="O31" s="0" t="n">
        <v>0.0986783666759613</v>
      </c>
      <c r="P31" s="0" t="n">
        <v>0.204060303779492</v>
      </c>
      <c r="Q31" s="0" t="n">
        <v>0.000601270181067767</v>
      </c>
      <c r="R31" s="0" t="n">
        <v>0.0341618355973239</v>
      </c>
      <c r="S31" s="0" t="n">
        <v>0.0245259980511418</v>
      </c>
      <c r="T31" s="0" t="n">
        <v>0.00143447420668896</v>
      </c>
      <c r="U31" s="0" t="n">
        <v>0.685580363770975</v>
      </c>
      <c r="V31" s="0" t="n">
        <v>0.60760501796316</v>
      </c>
      <c r="W31" s="0" t="n">
        <v>0.0188401738795333</v>
      </c>
    </row>
    <row r="32" customFormat="false" ht="15" hidden="false" customHeight="false" outlineLevel="0" collapsed="false">
      <c r="A32" s="1" t="n">
        <v>30</v>
      </c>
      <c r="B32" s="0" t="s">
        <v>73</v>
      </c>
      <c r="C32" s="0" t="s">
        <v>64</v>
      </c>
      <c r="D32" s="0" t="s">
        <v>65</v>
      </c>
      <c r="E32" s="0" t="s">
        <v>34</v>
      </c>
      <c r="F32" s="0" t="s">
        <v>35</v>
      </c>
      <c r="G32" s="0" t="n">
        <v>20</v>
      </c>
      <c r="H32" s="0" t="n">
        <v>1.25306035839773</v>
      </c>
      <c r="I32" s="0" t="n">
        <v>0.784840640152565</v>
      </c>
      <c r="J32" s="0" t="n">
        <v>0.451184116297455</v>
      </c>
      <c r="K32" s="0" t="n">
        <v>1.01997386406223</v>
      </c>
      <c r="L32" s="0" t="n">
        <v>0.587304888844529</v>
      </c>
      <c r="M32" s="0" t="n">
        <v>0.352884284284373</v>
      </c>
      <c r="N32" s="0" t="n">
        <v>0.393356542141697</v>
      </c>
      <c r="O32" s="0" t="n">
        <v>0.119211440205528</v>
      </c>
      <c r="P32" s="0" t="n">
        <v>0.220663473835895</v>
      </c>
      <c r="Q32" s="0" t="n">
        <v>0.000633983942775686</v>
      </c>
      <c r="R32" s="0" t="n">
        <v>0.0877574881278176</v>
      </c>
      <c r="S32" s="0" t="n">
        <v>0.0581266640658228</v>
      </c>
      <c r="T32" s="0" t="n">
        <v>0.00150862817564357</v>
      </c>
      <c r="U32" s="0" t="n">
        <v>0.732489187283179</v>
      </c>
      <c r="V32" s="0" t="n">
        <v>0.642630839399012</v>
      </c>
      <c r="W32" s="0" t="n">
        <v>0.0215762243794657</v>
      </c>
    </row>
    <row r="33" customFormat="false" ht="15" hidden="false" customHeight="false" outlineLevel="0" collapsed="false">
      <c r="A33" s="1" t="n">
        <v>31</v>
      </c>
      <c r="B33" s="0" t="s">
        <v>73</v>
      </c>
      <c r="C33" s="0" t="s">
        <v>66</v>
      </c>
      <c r="D33" s="0" t="s">
        <v>67</v>
      </c>
      <c r="E33" s="0" t="s">
        <v>34</v>
      </c>
      <c r="F33" s="0" t="s">
        <v>35</v>
      </c>
      <c r="G33" s="0" t="n">
        <v>20</v>
      </c>
      <c r="H33" s="0" t="n">
        <v>1.23333600480392</v>
      </c>
      <c r="I33" s="0" t="n">
        <v>0.768846325597228</v>
      </c>
      <c r="J33" s="0" t="n">
        <v>0.43340684538058</v>
      </c>
      <c r="K33" s="0" t="n">
        <v>1.00054032160781</v>
      </c>
      <c r="L33" s="0" t="n">
        <v>0.573569283528182</v>
      </c>
      <c r="M33" s="0" t="n">
        <v>0.342828569937207</v>
      </c>
      <c r="N33" s="0" t="n">
        <v>0.381817010421699</v>
      </c>
      <c r="O33" s="0" t="n">
        <v>0.114449710754747</v>
      </c>
      <c r="P33" s="0" t="n">
        <v>0.21260687689109</v>
      </c>
      <c r="Q33" s="0" t="n">
        <v>0.000631667263669264</v>
      </c>
      <c r="R33" s="0" t="n">
        <v>0.0354808347586233</v>
      </c>
      <c r="S33" s="0" t="n">
        <v>0.0496501072990527</v>
      </c>
      <c r="T33" s="0" t="n">
        <v>0.00146805699647886</v>
      </c>
      <c r="U33" s="0" t="n">
        <v>0.700099396506917</v>
      </c>
      <c r="V33" s="0" t="n">
        <v>0.624106405817058</v>
      </c>
      <c r="W33" s="0" t="n">
        <v>0.0230050443816104</v>
      </c>
    </row>
    <row r="34" customFormat="false" ht="15" hidden="false" customHeight="false" outlineLevel="0" collapsed="false">
      <c r="A34" s="1" t="n">
        <v>32</v>
      </c>
      <c r="B34" s="0" t="s">
        <v>74</v>
      </c>
      <c r="C34" s="0" t="s">
        <v>37</v>
      </c>
      <c r="D34" s="0" t="s">
        <v>38</v>
      </c>
      <c r="E34" s="0" t="s">
        <v>34</v>
      </c>
      <c r="F34" s="0" t="s">
        <v>35</v>
      </c>
      <c r="G34" s="0" t="n">
        <v>39</v>
      </c>
      <c r="H34" s="0" t="n">
        <v>0.550470548509869</v>
      </c>
      <c r="I34" s="0" t="n">
        <v>0.502000198189028</v>
      </c>
      <c r="J34" s="0" t="n">
        <v>0.315375120065261</v>
      </c>
      <c r="K34" s="0" t="n">
        <v>0.684643076867831</v>
      </c>
      <c r="L34" s="0" t="n">
        <v>0.290591506938476</v>
      </c>
      <c r="M34" s="0" t="n">
        <v>0.165017002158849</v>
      </c>
      <c r="N34" s="0" t="n">
        <v>0.184694135567978</v>
      </c>
      <c r="O34" s="0" t="n">
        <v>0.12763126608649</v>
      </c>
      <c r="P34" s="0" t="n">
        <v>0.130071281330356</v>
      </c>
      <c r="Q34" s="0" t="n">
        <v>0.000482120155454339</v>
      </c>
      <c r="R34" s="0" t="n">
        <v>0.0105736923185851</v>
      </c>
      <c r="S34" s="0" t="n">
        <v>0.0634362496827205</v>
      </c>
      <c r="T34" s="0" t="n">
        <v>0.00119364131371766</v>
      </c>
      <c r="U34" s="0" t="n">
        <v>0.387581503468762</v>
      </c>
      <c r="V34" s="0" t="n">
        <v>0.341623750443521</v>
      </c>
      <c r="W34" s="0" t="n">
        <v>0.0134855294021949</v>
      </c>
    </row>
    <row r="35" customFormat="false" ht="15" hidden="false" customHeight="false" outlineLevel="0" collapsed="false">
      <c r="A35" s="1" t="n">
        <v>33</v>
      </c>
      <c r="B35" s="0" t="s">
        <v>75</v>
      </c>
      <c r="C35" s="0" t="s">
        <v>32</v>
      </c>
      <c r="D35" s="0" t="s">
        <v>33</v>
      </c>
      <c r="E35" s="0" t="s">
        <v>34</v>
      </c>
      <c r="F35" s="0" t="s">
        <v>35</v>
      </c>
      <c r="G35" s="0" t="n">
        <v>42</v>
      </c>
      <c r="H35" s="0" t="n">
        <v>0.992458691420972</v>
      </c>
      <c r="I35" s="0" t="n">
        <v>0.913189808943614</v>
      </c>
      <c r="J35" s="0" t="n">
        <v>0.578522515241613</v>
      </c>
      <c r="K35" s="0" t="n">
        <v>1.26158760811407</v>
      </c>
      <c r="L35" s="0" t="n">
        <v>0.506490245632088</v>
      </c>
      <c r="M35" s="0" t="n">
        <v>0.293700053694405</v>
      </c>
      <c r="N35" s="0" t="n">
        <v>0.32646647592519</v>
      </c>
      <c r="O35" s="0" t="n">
        <v>0.205617422772671</v>
      </c>
      <c r="P35" s="0" t="n">
        <v>0.227187679407563</v>
      </c>
      <c r="Q35" s="0" t="n">
        <v>0.000821398881869019</v>
      </c>
      <c r="R35" s="0" t="n">
        <v>0.0283891384545917</v>
      </c>
      <c r="S35" s="0" t="n">
        <v>0.0895778110994035</v>
      </c>
      <c r="T35" s="0" t="n">
        <v>0.00219578850862196</v>
      </c>
      <c r="U35" s="0" t="n">
        <v>0.585753869464548</v>
      </c>
      <c r="V35" s="0" t="n">
        <v>0.615997986746574</v>
      </c>
      <c r="W35" s="0" t="n">
        <v>0.0203978501610791</v>
      </c>
    </row>
    <row r="36" customFormat="false" ht="15" hidden="false" customHeight="false" outlineLevel="0" collapsed="false">
      <c r="A36" s="1" t="n">
        <v>34</v>
      </c>
      <c r="B36" s="0" t="s">
        <v>76</v>
      </c>
      <c r="C36" s="0" t="s">
        <v>43</v>
      </c>
      <c r="D36" s="0" t="s">
        <v>44</v>
      </c>
      <c r="E36" s="0" t="s">
        <v>34</v>
      </c>
      <c r="F36" s="0" t="s">
        <v>35</v>
      </c>
      <c r="G36" s="0" t="n">
        <v>39</v>
      </c>
      <c r="H36" s="0" t="n">
        <v>0.525736568013837</v>
      </c>
      <c r="I36" s="0" t="n">
        <v>0.47747633876666</v>
      </c>
      <c r="J36" s="0" t="n">
        <v>0.303334000157486</v>
      </c>
      <c r="K36" s="0" t="n">
        <v>0.660798833400426</v>
      </c>
      <c r="L36" s="0" t="n">
        <v>0.266512261384533</v>
      </c>
      <c r="M36" s="0" t="n">
        <v>0.156459836877392</v>
      </c>
      <c r="N36" s="0" t="n">
        <v>0.174871837954729</v>
      </c>
      <c r="O36" s="0" t="n">
        <v>0.108612401078543</v>
      </c>
      <c r="P36" s="0" t="n">
        <v>0.120460088150044</v>
      </c>
      <c r="Q36" s="0" t="n">
        <v>0.000436757019743496</v>
      </c>
      <c r="R36" s="0" t="n">
        <v>0.0252893508920381</v>
      </c>
      <c r="S36" s="0" t="n">
        <v>0.0626439247534468</v>
      </c>
      <c r="T36" s="0" t="n">
        <v>0.00115172590454188</v>
      </c>
      <c r="U36" s="0" t="n">
        <v>0.313207612095562</v>
      </c>
      <c r="V36" s="0" t="n">
        <v>0.325987466081113</v>
      </c>
      <c r="W36" s="0" t="n">
        <v>0.0119721242738127</v>
      </c>
    </row>
    <row r="37" customFormat="false" ht="15" hidden="false" customHeight="false" outlineLevel="0" collapsed="false">
      <c r="A37" s="1" t="n">
        <v>35</v>
      </c>
      <c r="B37" s="0" t="s">
        <v>77</v>
      </c>
      <c r="C37" s="0" t="s">
        <v>43</v>
      </c>
      <c r="D37" s="0" t="s">
        <v>44</v>
      </c>
      <c r="E37" s="0" t="s">
        <v>34</v>
      </c>
      <c r="F37" s="0" t="s">
        <v>35</v>
      </c>
      <c r="G37" s="0" t="n">
        <v>44</v>
      </c>
      <c r="H37" s="0" t="n">
        <v>0.0329032026453295</v>
      </c>
      <c r="I37" s="0" t="n">
        <v>0.0213466441620515</v>
      </c>
      <c r="J37" s="0" t="n">
        <v>0.0280660515028518</v>
      </c>
      <c r="K37" s="0" t="n">
        <v>0.0409246382551503</v>
      </c>
      <c r="L37" s="0" t="n">
        <v>0.0306132371126212</v>
      </c>
      <c r="M37" s="0" t="n">
        <v>0.0222089547623084</v>
      </c>
      <c r="N37" s="0" t="n">
        <v>0.0253822980558404</v>
      </c>
      <c r="O37" s="0" t="n">
        <v>0.0338890173742333</v>
      </c>
      <c r="P37" s="0" t="n">
        <v>0.0866681744107393</v>
      </c>
      <c r="Q37" s="0" t="n">
        <v>0.0115858921357471</v>
      </c>
      <c r="R37" s="0" t="n">
        <v>0.0317592151564651</v>
      </c>
      <c r="S37" s="0" t="n">
        <v>0.100696404857548</v>
      </c>
      <c r="T37" s="0" t="n">
        <v>0.000415787831757945</v>
      </c>
      <c r="U37" s="0" t="n">
        <v>0.219338543209509</v>
      </c>
      <c r="V37" s="0" t="n">
        <v>0.0295271130712629</v>
      </c>
      <c r="W37" s="0" t="n">
        <v>0.0337231196585616</v>
      </c>
    </row>
    <row r="38" customFormat="false" ht="15" hidden="false" customHeight="false" outlineLevel="0" collapsed="false">
      <c r="A38" s="1" t="n">
        <v>36</v>
      </c>
      <c r="B38" s="0" t="s">
        <v>78</v>
      </c>
      <c r="C38" s="0" t="s">
        <v>43</v>
      </c>
      <c r="D38" s="0" t="s">
        <v>44</v>
      </c>
      <c r="E38" s="0" t="s">
        <v>34</v>
      </c>
      <c r="F38" s="0" t="s">
        <v>35</v>
      </c>
      <c r="G38" s="0" t="n">
        <v>44</v>
      </c>
      <c r="H38" s="0" t="n">
        <v>0.024300034919211</v>
      </c>
      <c r="I38" s="0" t="n">
        <v>0.0154144669684251</v>
      </c>
      <c r="J38" s="0" t="n">
        <v>0.0214641087198818</v>
      </c>
      <c r="K38" s="0" t="n">
        <v>0.027025298134455</v>
      </c>
      <c r="L38" s="0" t="n">
        <v>0.0272145319982314</v>
      </c>
      <c r="M38" s="0" t="n">
        <v>0.0155313028166107</v>
      </c>
      <c r="N38" s="0" t="n">
        <v>0.0207131837235854</v>
      </c>
      <c r="O38" s="0" t="n">
        <v>0.0296292502444304</v>
      </c>
      <c r="P38" s="0" t="n">
        <v>0.0542800804522344</v>
      </c>
      <c r="Q38" s="0" t="n">
        <v>0.00615911823645892</v>
      </c>
      <c r="R38" s="0" t="n">
        <v>0.0302451439179525</v>
      </c>
      <c r="S38" s="0" t="n">
        <v>0.101310341959897</v>
      </c>
      <c r="T38" s="0" t="n">
        <v>0.000414796468500941</v>
      </c>
      <c r="U38" s="0" t="n">
        <v>0.122411456811225</v>
      </c>
      <c r="V38" s="0" t="n">
        <v>0.0257968272820458</v>
      </c>
      <c r="W38" s="0" t="n">
        <v>0.0153879773201798</v>
      </c>
    </row>
    <row r="39" customFormat="false" ht="15" hidden="false" customHeight="false" outlineLevel="0" collapsed="false">
      <c r="A39" s="1" t="n">
        <v>37</v>
      </c>
      <c r="B39" s="0" t="s">
        <v>79</v>
      </c>
      <c r="C39" s="0" t="s">
        <v>43</v>
      </c>
      <c r="D39" s="0" t="s">
        <v>44</v>
      </c>
      <c r="E39" s="0" t="s">
        <v>34</v>
      </c>
      <c r="F39" s="0" t="s">
        <v>35</v>
      </c>
      <c r="G39" s="0" t="n">
        <v>44</v>
      </c>
      <c r="H39" s="0" t="n">
        <v>0.032463386715337</v>
      </c>
      <c r="I39" s="0" t="n">
        <v>0.0550894616610513</v>
      </c>
      <c r="J39" s="0" t="n">
        <v>0.0248029403680671</v>
      </c>
      <c r="K39" s="0" t="n">
        <v>0.0950598533634946</v>
      </c>
      <c r="L39" s="0" t="n">
        <v>0.108597839564063</v>
      </c>
      <c r="M39" s="0" t="n">
        <v>0.0204647820051192</v>
      </c>
      <c r="N39" s="0" t="n">
        <v>0.0253535781908074</v>
      </c>
      <c r="O39" s="0" t="n">
        <v>0.0299592459919983</v>
      </c>
      <c r="P39" s="0" t="n">
        <v>0.0580116265707421</v>
      </c>
      <c r="Q39" s="0" t="n">
        <v>0.00304982080934319</v>
      </c>
      <c r="R39" s="0" t="n">
        <v>0.0258244756050358</v>
      </c>
      <c r="S39" s="0" t="n">
        <v>0.0933228690508856</v>
      </c>
      <c r="T39" s="0" t="n">
        <v>0.000580044196006355</v>
      </c>
      <c r="U39" s="0" t="n">
        <v>0.124277481776539</v>
      </c>
      <c r="V39" s="0" t="n">
        <v>0.036791733688508</v>
      </c>
      <c r="W39" s="0" t="n">
        <v>0.0146968562682839</v>
      </c>
    </row>
    <row r="40" customFormat="false" ht="15" hidden="false" customHeight="false" outlineLevel="0" collapsed="false">
      <c r="A40" s="1" t="n">
        <v>38</v>
      </c>
      <c r="B40" s="0" t="s">
        <v>80</v>
      </c>
      <c r="C40" s="0" t="s">
        <v>43</v>
      </c>
      <c r="D40" s="0" t="s">
        <v>44</v>
      </c>
      <c r="E40" s="0" t="s">
        <v>34</v>
      </c>
      <c r="F40" s="0" t="s">
        <v>35</v>
      </c>
      <c r="G40" s="0" t="n">
        <v>44</v>
      </c>
      <c r="H40" s="0" t="n">
        <v>0.0241960292992801</v>
      </c>
      <c r="I40" s="0" t="n">
        <v>0.01567879306741</v>
      </c>
      <c r="J40" s="0" t="n">
        <v>0.0216597348499406</v>
      </c>
      <c r="K40" s="0" t="n">
        <v>0.0251218481496265</v>
      </c>
      <c r="L40" s="0" t="n">
        <v>0.027251849438769</v>
      </c>
      <c r="M40" s="0" t="n">
        <v>0.0153183669606787</v>
      </c>
      <c r="N40" s="0" t="n">
        <v>0.0204322916927879</v>
      </c>
      <c r="O40" s="0" t="n">
        <v>0.0299601009395371</v>
      </c>
      <c r="P40" s="0" t="n">
        <v>0.0541549966722477</v>
      </c>
      <c r="Q40" s="0" t="n">
        <v>0.00381039488733155</v>
      </c>
      <c r="R40" s="0" t="n">
        <v>0.0313990982935099</v>
      </c>
      <c r="S40" s="0" t="n">
        <v>0.101938472075024</v>
      </c>
      <c r="T40" s="0" t="n">
        <v>0.000413523096140739</v>
      </c>
      <c r="U40" s="0" t="n">
        <v>0.122363271981883</v>
      </c>
      <c r="V40" s="0" t="n">
        <v>0.0257440962693537</v>
      </c>
      <c r="W40" s="0" t="n">
        <v>0.0129370308436685</v>
      </c>
    </row>
    <row r="41" customFormat="false" ht="15" hidden="false" customHeight="false" outlineLevel="0" collapsed="false">
      <c r="A41" s="1" t="n">
        <v>39</v>
      </c>
      <c r="B41" s="0" t="s">
        <v>81</v>
      </c>
      <c r="C41" s="0" t="s">
        <v>32</v>
      </c>
      <c r="D41" s="0" t="s">
        <v>33</v>
      </c>
      <c r="E41" s="0" t="s">
        <v>34</v>
      </c>
      <c r="F41" s="0" t="s">
        <v>35</v>
      </c>
      <c r="G41" s="0" t="n">
        <v>55</v>
      </c>
      <c r="H41" s="0" t="n">
        <v>0.0565547399729823</v>
      </c>
      <c r="I41" s="0" t="n">
        <v>0.0442119358518173</v>
      </c>
      <c r="J41" s="0" t="n">
        <v>0.0505764061500927</v>
      </c>
      <c r="K41" s="0" t="n">
        <v>0.0868801058368287</v>
      </c>
      <c r="L41" s="0" t="n">
        <v>0.0566553249873661</v>
      </c>
      <c r="M41" s="0" t="n">
        <v>0.0372498453962952</v>
      </c>
      <c r="N41" s="0" t="n">
        <v>0.0418329709608648</v>
      </c>
      <c r="O41" s="0" t="n">
        <v>0.0629256915299448</v>
      </c>
      <c r="P41" s="0" t="n">
        <v>0.14730546133464</v>
      </c>
      <c r="Q41" s="0" t="n">
        <v>0.0263269917527095</v>
      </c>
      <c r="R41" s="0" t="n">
        <v>0.036593393566145</v>
      </c>
      <c r="S41" s="0" t="n">
        <v>0.146310911683559</v>
      </c>
      <c r="T41" s="0" t="n">
        <v>0.000718358092850204</v>
      </c>
      <c r="U41" s="0" t="n">
        <v>0.369586500948442</v>
      </c>
      <c r="V41" s="0" t="n">
        <v>0.0516170801090664</v>
      </c>
      <c r="W41" s="0" t="n">
        <v>0.0592415608549912</v>
      </c>
    </row>
    <row r="42" customFormat="false" ht="15" hidden="false" customHeight="false" outlineLevel="0" collapsed="false">
      <c r="A42" s="1" t="n">
        <v>40</v>
      </c>
      <c r="B42" s="0" t="s">
        <v>82</v>
      </c>
      <c r="C42" s="0" t="s">
        <v>64</v>
      </c>
      <c r="D42" s="0" t="s">
        <v>65</v>
      </c>
      <c r="E42" s="0" t="s">
        <v>34</v>
      </c>
      <c r="F42" s="0" t="s">
        <v>35</v>
      </c>
      <c r="G42" s="0" t="n">
        <v>20</v>
      </c>
      <c r="H42" s="0" t="n">
        <v>0.0615691422794625</v>
      </c>
      <c r="I42" s="0" t="n">
        <v>0.0702594292417336</v>
      </c>
      <c r="J42" s="0" t="n">
        <v>0.0541520414278856</v>
      </c>
      <c r="K42" s="0" t="n">
        <v>0.0936473094013042</v>
      </c>
      <c r="L42" s="0" t="n">
        <v>0.135750213017613</v>
      </c>
      <c r="M42" s="0" t="n">
        <v>0.0492216579938314</v>
      </c>
      <c r="N42" s="0" t="n">
        <v>0.0587336300348412</v>
      </c>
      <c r="O42" s="0" t="n">
        <v>0.0550282271070893</v>
      </c>
      <c r="P42" s="0" t="n">
        <v>0.116230293593861</v>
      </c>
      <c r="Q42" s="0" t="n">
        <v>0.0190998841073051</v>
      </c>
      <c r="R42" s="0" t="n">
        <v>0.136996007480212</v>
      </c>
      <c r="S42" s="0" t="n">
        <v>0.130901632744569</v>
      </c>
      <c r="T42" s="0" t="n">
        <v>0.00053554029655698</v>
      </c>
      <c r="U42" s="0" t="n">
        <v>0.554815404257217</v>
      </c>
      <c r="V42" s="0" t="n">
        <v>0.211258041610286</v>
      </c>
      <c r="W42" s="0" t="n">
        <v>0.0160486987063313</v>
      </c>
    </row>
    <row r="43" customFormat="false" ht="15" hidden="false" customHeight="false" outlineLevel="0" collapsed="false">
      <c r="A43" s="1" t="n">
        <v>41</v>
      </c>
      <c r="B43" s="0" t="s">
        <v>82</v>
      </c>
      <c r="C43" s="0" t="s">
        <v>66</v>
      </c>
      <c r="D43" s="0" t="s">
        <v>67</v>
      </c>
      <c r="E43" s="0" t="s">
        <v>34</v>
      </c>
      <c r="F43" s="0" t="s">
        <v>35</v>
      </c>
      <c r="G43" s="0" t="n">
        <v>20</v>
      </c>
      <c r="H43" s="0" t="n">
        <v>0.0561560474249378</v>
      </c>
      <c r="I43" s="0" t="n">
        <v>0.063005902346262</v>
      </c>
      <c r="J43" s="0" t="n">
        <v>0.0411363662022726</v>
      </c>
      <c r="K43" s="0" t="n">
        <v>0.0851190558624916</v>
      </c>
      <c r="L43" s="0" t="n">
        <v>0.123325856518639</v>
      </c>
      <c r="M43" s="0" t="n">
        <v>0.0435433010612842</v>
      </c>
      <c r="N43" s="0" t="n">
        <v>0.0520844312050861</v>
      </c>
      <c r="O43" s="0" t="n">
        <v>0.0506612430155299</v>
      </c>
      <c r="P43" s="0" t="n">
        <v>0.107779637314245</v>
      </c>
      <c r="Q43" s="0" t="n">
        <v>0.0185442873130533</v>
      </c>
      <c r="R43" s="0" t="n">
        <v>0.0845498359739185</v>
      </c>
      <c r="S43" s="0" t="n">
        <v>0.11719974937544</v>
      </c>
      <c r="T43" s="0" t="n">
        <v>0.000504891344110413</v>
      </c>
      <c r="U43" s="0" t="n">
        <v>0.527060347473462</v>
      </c>
      <c r="V43" s="0" t="n">
        <v>0.200506742993997</v>
      </c>
      <c r="W43" s="0" t="n">
        <v>0.0171077465159101</v>
      </c>
    </row>
    <row r="44" customFormat="false" ht="15" hidden="false" customHeight="false" outlineLevel="0" collapsed="false">
      <c r="A44" s="1" t="n">
        <v>42</v>
      </c>
      <c r="B44" s="0" t="s">
        <v>83</v>
      </c>
      <c r="C44" s="0" t="s">
        <v>40</v>
      </c>
      <c r="D44" s="0" t="s">
        <v>41</v>
      </c>
      <c r="E44" s="0" t="s">
        <v>34</v>
      </c>
      <c r="F44" s="0" t="s">
        <v>35</v>
      </c>
      <c r="G44" s="0" t="n">
        <v>55</v>
      </c>
      <c r="H44" s="0" t="n">
        <v>0.061588014967595</v>
      </c>
      <c r="I44" s="0" t="n">
        <v>0.0549709768467932</v>
      </c>
      <c r="J44" s="0" t="n">
        <v>0.0563003127144947</v>
      </c>
      <c r="K44" s="0" t="n">
        <v>0.0942121786267252</v>
      </c>
      <c r="L44" s="0" t="n">
        <v>0.0605482062123457</v>
      </c>
      <c r="M44" s="0" t="n">
        <v>0.0393236307627381</v>
      </c>
      <c r="N44" s="0" t="n">
        <v>0.0442098142659368</v>
      </c>
      <c r="O44" s="0" t="n">
        <v>0.0677849150537811</v>
      </c>
      <c r="P44" s="0" t="n">
        <v>0.152658815838877</v>
      </c>
      <c r="Q44" s="0" t="n">
        <v>0.026057470937337</v>
      </c>
      <c r="R44" s="0" t="n">
        <v>0.022383093636176</v>
      </c>
      <c r="S44" s="0" t="n">
        <v>0.159859025147039</v>
      </c>
      <c r="T44" s="0" t="n">
        <v>0.000749023908809013</v>
      </c>
      <c r="U44" s="0" t="n">
        <v>0.434901166909558</v>
      </c>
      <c r="V44" s="0" t="n">
        <v>0.0543543032082116</v>
      </c>
      <c r="W44" s="0" t="n">
        <v>0.0604115500130369</v>
      </c>
    </row>
    <row r="45" customFormat="false" ht="15" hidden="false" customHeight="false" outlineLevel="0" collapsed="false">
      <c r="A45" s="1" t="n">
        <v>43</v>
      </c>
      <c r="B45" s="0" t="s">
        <v>84</v>
      </c>
      <c r="C45" s="0" t="s">
        <v>37</v>
      </c>
      <c r="D45" s="0" t="s">
        <v>38</v>
      </c>
      <c r="E45" s="0" t="s">
        <v>34</v>
      </c>
      <c r="F45" s="0" t="s">
        <v>35</v>
      </c>
      <c r="G45" s="0" t="n">
        <v>44</v>
      </c>
      <c r="H45" s="0" t="n">
        <v>0.0308265672974133</v>
      </c>
      <c r="I45" s="0" t="n">
        <v>0.0251257653081146</v>
      </c>
      <c r="J45" s="0" t="n">
        <v>0.0273318207800901</v>
      </c>
      <c r="K45" s="0" t="n">
        <v>0.0364894878766015</v>
      </c>
      <c r="L45" s="0" t="n">
        <v>0.0410719846380185</v>
      </c>
      <c r="M45" s="0" t="n">
        <v>0.018621550550807</v>
      </c>
      <c r="N45" s="0" t="n">
        <v>0.0247002391555183</v>
      </c>
      <c r="O45" s="0" t="n">
        <v>0.0496927767640502</v>
      </c>
      <c r="P45" s="0" t="n">
        <v>0.0611176040345942</v>
      </c>
      <c r="Q45" s="0" t="n">
        <v>0.00657239667674126</v>
      </c>
      <c r="R45" s="0" t="n">
        <v>0.0139825384078972</v>
      </c>
      <c r="S45" s="0" t="n">
        <v>0.105153347665109</v>
      </c>
      <c r="T45" s="0" t="n">
        <v>0.000444769574984027</v>
      </c>
      <c r="U45" s="0" t="n">
        <v>0.19463053846056</v>
      </c>
      <c r="V45" s="0" t="n">
        <v>0.0316238562628804</v>
      </c>
      <c r="W45" s="0" t="n">
        <v>0.0172985474930298</v>
      </c>
    </row>
    <row r="46" customFormat="false" ht="15" hidden="false" customHeight="false" outlineLevel="0" collapsed="false">
      <c r="A46" s="1" t="n">
        <v>44</v>
      </c>
      <c r="B46" s="0" t="s">
        <v>85</v>
      </c>
      <c r="C46" s="0" t="s">
        <v>43</v>
      </c>
      <c r="D46" s="0" t="s">
        <v>44</v>
      </c>
      <c r="E46" s="0" t="s">
        <v>34</v>
      </c>
      <c r="F46" s="0" t="s">
        <v>35</v>
      </c>
      <c r="G46" s="0" t="n">
        <v>44</v>
      </c>
      <c r="H46" s="0" t="n">
        <v>0.0334413449474407</v>
      </c>
      <c r="I46" s="0" t="n">
        <v>0.0226116879648924</v>
      </c>
      <c r="J46" s="0" t="n">
        <v>0.0281506339285305</v>
      </c>
      <c r="K46" s="0" t="n">
        <v>0.0478466529512996</v>
      </c>
      <c r="L46" s="0" t="n">
        <v>0.0314145972630055</v>
      </c>
      <c r="M46" s="0" t="n">
        <v>0.0225878057026138</v>
      </c>
      <c r="N46" s="0" t="n">
        <v>0.0258003006278507</v>
      </c>
      <c r="O46" s="0" t="n">
        <v>0.0336714759122126</v>
      </c>
      <c r="P46" s="0" t="n">
        <v>0.0865571628603355</v>
      </c>
      <c r="Q46" s="0" t="n">
        <v>0.015626660928976</v>
      </c>
      <c r="R46" s="0" t="n">
        <v>0.0297434223688229</v>
      </c>
      <c r="S46" s="0" t="n">
        <v>0.0992370636748817</v>
      </c>
      <c r="T46" s="0" t="n">
        <v>0.000420195750327908</v>
      </c>
      <c r="U46" s="0" t="n">
        <v>0.219351930947484</v>
      </c>
      <c r="V46" s="0" t="n">
        <v>0.0301928576375247</v>
      </c>
      <c r="W46" s="0" t="n">
        <v>0.0354640102501021</v>
      </c>
    </row>
    <row r="47" customFormat="false" ht="15" hidden="false" customHeight="false" outlineLevel="0" collapsed="false">
      <c r="A47" s="1" t="n">
        <v>45</v>
      </c>
      <c r="B47" s="0" t="s">
        <v>86</v>
      </c>
      <c r="C47" s="0" t="s">
        <v>37</v>
      </c>
      <c r="D47" s="0" t="s">
        <v>38</v>
      </c>
      <c r="E47" s="0" t="s">
        <v>34</v>
      </c>
      <c r="F47" s="0" t="s">
        <v>35</v>
      </c>
      <c r="G47" s="0" t="n">
        <v>44</v>
      </c>
      <c r="H47" s="0" t="n">
        <v>0.0399506566356429</v>
      </c>
      <c r="I47" s="0" t="n">
        <v>0.0342607730720204</v>
      </c>
      <c r="J47" s="0" t="n">
        <v>0.0344419674656439</v>
      </c>
      <c r="K47" s="0" t="n">
        <v>0.0587232507294675</v>
      </c>
      <c r="L47" s="0" t="n">
        <v>0.0455296731632993</v>
      </c>
      <c r="M47" s="0" t="n">
        <v>0.0257784615329348</v>
      </c>
      <c r="N47" s="0" t="n">
        <v>0.0298927860345766</v>
      </c>
      <c r="O47" s="0" t="n">
        <v>0.0555635227853163</v>
      </c>
      <c r="P47" s="0" t="n">
        <v>0.0931592176195998</v>
      </c>
      <c r="Q47" s="0" t="n">
        <v>0.0161354663445323</v>
      </c>
      <c r="R47" s="0" t="n">
        <v>0.0131858521161174</v>
      </c>
      <c r="S47" s="0" t="n">
        <v>0.101730866523544</v>
      </c>
      <c r="T47" s="0" t="n">
        <v>0.000447429729207272</v>
      </c>
      <c r="U47" s="0" t="n">
        <v>0.291798377765385</v>
      </c>
      <c r="V47" s="0" t="n">
        <v>0.0364067788231336</v>
      </c>
      <c r="W47" s="0" t="n">
        <v>0.0374991635936166</v>
      </c>
    </row>
    <row r="48" customFormat="false" ht="15" hidden="false" customHeight="false" outlineLevel="0" collapsed="false">
      <c r="A48" s="1" t="n">
        <v>46</v>
      </c>
      <c r="B48" s="0" t="s">
        <v>87</v>
      </c>
      <c r="C48" s="0" t="s">
        <v>58</v>
      </c>
      <c r="D48" s="0" t="s">
        <v>59</v>
      </c>
      <c r="E48" s="0" t="s">
        <v>34</v>
      </c>
      <c r="F48" s="0" t="s">
        <v>35</v>
      </c>
      <c r="G48" s="0" t="n">
        <v>20</v>
      </c>
      <c r="H48" s="0" t="n">
        <v>0.0364242816027619</v>
      </c>
      <c r="I48" s="0" t="n">
        <v>0.0338338788677155</v>
      </c>
      <c r="J48" s="0" t="n">
        <v>0.0323981711556878</v>
      </c>
      <c r="K48" s="0" t="n">
        <v>0.0414637683667368</v>
      </c>
      <c r="L48" s="0" t="n">
        <v>0.0349117453453403</v>
      </c>
      <c r="M48" s="0" t="n">
        <v>0.0343999338198163</v>
      </c>
      <c r="N48" s="0" t="n">
        <v>0.0428305159181883</v>
      </c>
      <c r="O48" s="0" t="n">
        <v>0.0357598773933975</v>
      </c>
      <c r="P48" s="0" t="n">
        <v>0.0932437760436385</v>
      </c>
      <c r="Q48" s="0" t="n">
        <v>0.0178609720312965</v>
      </c>
      <c r="R48" s="0" t="n">
        <v>0.0840575831229144</v>
      </c>
      <c r="S48" s="0" t="n">
        <v>0.0940262690071128</v>
      </c>
      <c r="T48" s="0" t="n">
        <v>0.000445118211430838</v>
      </c>
      <c r="U48" s="0" t="n">
        <v>0.517779684955453</v>
      </c>
      <c r="V48" s="0" t="n">
        <v>0.185491723356173</v>
      </c>
      <c r="W48" s="0" t="n">
        <v>0.0116342109722151</v>
      </c>
    </row>
    <row r="49" customFormat="false" ht="15" hidden="false" customHeight="false" outlineLevel="0" collapsed="false">
      <c r="A49" s="1" t="n">
        <v>47</v>
      </c>
      <c r="B49" s="0" t="s">
        <v>88</v>
      </c>
      <c r="C49" s="0" t="s">
        <v>32</v>
      </c>
      <c r="D49" s="0" t="s">
        <v>33</v>
      </c>
      <c r="E49" s="0" t="s">
        <v>34</v>
      </c>
      <c r="F49" s="0" t="s">
        <v>35</v>
      </c>
      <c r="G49" s="0" t="n">
        <v>55</v>
      </c>
      <c r="H49" s="0" t="n">
        <v>0.0500161929296797</v>
      </c>
      <c r="I49" s="0" t="n">
        <v>0.0511117424813577</v>
      </c>
      <c r="J49" s="0" t="n">
        <v>0.04115163263513</v>
      </c>
      <c r="K49" s="0" t="n">
        <v>0.0712203520716154</v>
      </c>
      <c r="L49" s="0" t="n">
        <v>0.0853807047973454</v>
      </c>
      <c r="M49" s="0" t="n">
        <v>0.0278184167252627</v>
      </c>
      <c r="N49" s="0" t="n">
        <v>0.0356511646666157</v>
      </c>
      <c r="O49" s="0" t="n">
        <v>0.0539428349904389</v>
      </c>
      <c r="P49" s="0" t="n">
        <v>0.094250689665813</v>
      </c>
      <c r="Q49" s="0" t="n">
        <v>0.00704019485481421</v>
      </c>
      <c r="R49" s="0" t="n">
        <v>0.0335965131317026</v>
      </c>
      <c r="S49" s="0" t="n">
        <v>0.14471178768246</v>
      </c>
      <c r="T49" s="0" t="n">
        <v>0.000731379055891349</v>
      </c>
      <c r="U49" s="0" t="n">
        <v>0.20607006011267</v>
      </c>
      <c r="V49" s="0" t="n">
        <v>0.0491588194007662</v>
      </c>
      <c r="W49" s="0" t="n">
        <v>0.0258666206565907</v>
      </c>
    </row>
    <row r="50" customFormat="false" ht="15" hidden="false" customHeight="false" outlineLevel="0" collapsed="false">
      <c r="A50" s="1" t="n">
        <v>48</v>
      </c>
      <c r="B50" s="0" t="s">
        <v>89</v>
      </c>
      <c r="C50" s="0" t="s">
        <v>64</v>
      </c>
      <c r="D50" s="0" t="s">
        <v>65</v>
      </c>
      <c r="E50" s="0" t="s">
        <v>34</v>
      </c>
      <c r="F50" s="0" t="s">
        <v>35</v>
      </c>
      <c r="G50" s="0" t="n">
        <v>20</v>
      </c>
      <c r="H50" s="0" t="n">
        <v>0.0471489699246738</v>
      </c>
      <c r="I50" s="0" t="n">
        <v>0.0375738860340948</v>
      </c>
      <c r="J50" s="0" t="n">
        <v>0.049944472768045</v>
      </c>
      <c r="K50" s="0" t="n">
        <v>0.0282295706765034</v>
      </c>
      <c r="L50" s="0" t="n">
        <v>0.0459491069160173</v>
      </c>
      <c r="M50" s="0" t="n">
        <v>0.0478413823019496</v>
      </c>
      <c r="N50" s="0" t="n">
        <v>0.0585355548398415</v>
      </c>
      <c r="O50" s="0" t="n">
        <v>0.0617408121863999</v>
      </c>
      <c r="P50" s="0" t="n">
        <v>0.11663141202562</v>
      </c>
      <c r="Q50" s="0" t="n">
        <v>0.00436511060220152</v>
      </c>
      <c r="R50" s="0" t="n">
        <v>0.152454334244295</v>
      </c>
      <c r="S50" s="0" t="n">
        <v>0.132714669646593</v>
      </c>
      <c r="T50" s="0" t="n">
        <v>0.000274130988011486</v>
      </c>
      <c r="U50" s="0" t="n">
        <v>0.667316360041829</v>
      </c>
      <c r="V50" s="0" t="n">
        <v>0.239338000929622</v>
      </c>
      <c r="W50" s="0" t="n">
        <v>0.0103199753773812</v>
      </c>
    </row>
    <row r="51" customFormat="false" ht="15" hidden="false" customHeight="false" outlineLevel="0" collapsed="false">
      <c r="A51" s="1" t="n">
        <v>49</v>
      </c>
      <c r="B51" s="0" t="s">
        <v>89</v>
      </c>
      <c r="C51" s="0" t="s">
        <v>66</v>
      </c>
      <c r="D51" s="0" t="s">
        <v>67</v>
      </c>
      <c r="E51" s="0" t="s">
        <v>34</v>
      </c>
      <c r="F51" s="0" t="s">
        <v>35</v>
      </c>
      <c r="G51" s="0" t="n">
        <v>20</v>
      </c>
      <c r="H51" s="0" t="n">
        <v>0.0422788731517653</v>
      </c>
      <c r="I51" s="0" t="n">
        <v>0.0335011035111607</v>
      </c>
      <c r="J51" s="0" t="n">
        <v>0.0375029001572177</v>
      </c>
      <c r="K51" s="0" t="n">
        <v>0.0228969326484009</v>
      </c>
      <c r="L51" s="0" t="n">
        <v>0.0369254193486941</v>
      </c>
      <c r="M51" s="0" t="n">
        <v>0.0424718142987413</v>
      </c>
      <c r="N51" s="0" t="n">
        <v>0.0521831517551279</v>
      </c>
      <c r="O51" s="0" t="n">
        <v>0.0570568286315047</v>
      </c>
      <c r="P51" s="0" t="n">
        <v>0.107166771696259</v>
      </c>
      <c r="Q51" s="0" t="n">
        <v>0.00408501982907149</v>
      </c>
      <c r="R51" s="0" t="n">
        <v>0.0995449759092171</v>
      </c>
      <c r="S51" s="0" t="n">
        <v>0.114499135623584</v>
      </c>
      <c r="T51" s="0" t="n">
        <v>0.000236061226287019</v>
      </c>
      <c r="U51" s="0" t="n">
        <v>0.638563183516617</v>
      </c>
      <c r="V51" s="0" t="n">
        <v>0.229201229628619</v>
      </c>
      <c r="W51" s="0" t="n">
        <v>0.0114001009031716</v>
      </c>
    </row>
    <row r="52" customFormat="false" ht="15" hidden="false" customHeight="false" outlineLevel="0" collapsed="false">
      <c r="A52" s="1" t="n">
        <v>50</v>
      </c>
      <c r="B52" s="0" t="s">
        <v>90</v>
      </c>
      <c r="C52" s="0" t="s">
        <v>40</v>
      </c>
      <c r="D52" s="0" t="s">
        <v>41</v>
      </c>
      <c r="E52" s="0" t="s">
        <v>34</v>
      </c>
      <c r="F52" s="0" t="s">
        <v>35</v>
      </c>
      <c r="G52" s="0" t="n">
        <v>55</v>
      </c>
      <c r="H52" s="0" t="n">
        <v>0.0888238526275802</v>
      </c>
      <c r="I52" s="0" t="n">
        <v>0.123925919684763</v>
      </c>
      <c r="J52" s="0" t="n">
        <v>0.063689926473771</v>
      </c>
      <c r="K52" s="0" t="n">
        <v>0.202857102378214</v>
      </c>
      <c r="L52" s="0" t="n">
        <v>0.243051981338355</v>
      </c>
      <c r="M52" s="0" t="n">
        <v>0.0507313975280011</v>
      </c>
      <c r="N52" s="0" t="n">
        <v>0.0547046602605902</v>
      </c>
      <c r="O52" s="0" t="n">
        <v>0.0692722951909348</v>
      </c>
      <c r="P52" s="0" t="n">
        <v>0.166095137093757</v>
      </c>
      <c r="Q52" s="0" t="n">
        <v>0.0215568038387084</v>
      </c>
      <c r="R52" s="0" t="n">
        <v>0.0164560980158662</v>
      </c>
      <c r="S52" s="0" t="n">
        <v>0.149010786582535</v>
      </c>
      <c r="T52" s="0" t="n">
        <v>0.000975075906206139</v>
      </c>
      <c r="U52" s="0" t="n">
        <v>0.442594997663544</v>
      </c>
      <c r="V52" s="0" t="n">
        <v>0.0754095946436733</v>
      </c>
      <c r="W52" s="0" t="n">
        <v>0.0611102427852557</v>
      </c>
    </row>
    <row r="53" customFormat="false" ht="15" hidden="false" customHeight="false" outlineLevel="0" collapsed="false">
      <c r="A53" s="1" t="n">
        <v>51</v>
      </c>
      <c r="B53" s="0" t="s">
        <v>91</v>
      </c>
      <c r="C53" s="0" t="s">
        <v>64</v>
      </c>
      <c r="D53" s="0" t="s">
        <v>65</v>
      </c>
      <c r="E53" s="0" t="s">
        <v>34</v>
      </c>
      <c r="F53" s="0" t="s">
        <v>35</v>
      </c>
      <c r="G53" s="0" t="n">
        <v>20</v>
      </c>
      <c r="H53" s="0" t="n">
        <v>0.0445689711648423</v>
      </c>
      <c r="I53" s="0" t="n">
        <v>0.0408969279486657</v>
      </c>
      <c r="J53" s="0" t="n">
        <v>0.0502070055814249</v>
      </c>
      <c r="K53" s="0" t="n">
        <v>0.0466367326037297</v>
      </c>
      <c r="L53" s="0" t="n">
        <v>0.0470125655702</v>
      </c>
      <c r="M53" s="0" t="n">
        <v>0.0429645235845632</v>
      </c>
      <c r="N53" s="0" t="n">
        <v>0.0526530515795089</v>
      </c>
      <c r="O53" s="0" t="n">
        <v>0.0546746475269293</v>
      </c>
      <c r="P53" s="0" t="n">
        <v>0.108176103729839</v>
      </c>
      <c r="Q53" s="0" t="n">
        <v>0.0141255675113194</v>
      </c>
      <c r="R53" s="0" t="n">
        <v>0.138291234739607</v>
      </c>
      <c r="S53" s="0" t="n">
        <v>0.136460539431998</v>
      </c>
      <c r="T53" s="0" t="n">
        <v>0.000482837576747775</v>
      </c>
      <c r="U53" s="0" t="n">
        <v>0.549040172504795</v>
      </c>
      <c r="V53" s="0" t="n">
        <v>0.201569575003827</v>
      </c>
      <c r="W53" s="0" t="n">
        <v>0.0126390155175185</v>
      </c>
    </row>
    <row r="54" customFormat="false" ht="15" hidden="false" customHeight="false" outlineLevel="0" collapsed="false">
      <c r="A54" s="1" t="n">
        <v>52</v>
      </c>
      <c r="B54" s="0" t="s">
        <v>91</v>
      </c>
      <c r="C54" s="0" t="s">
        <v>66</v>
      </c>
      <c r="D54" s="0" t="s">
        <v>67</v>
      </c>
      <c r="E54" s="0" t="s">
        <v>34</v>
      </c>
      <c r="F54" s="0" t="s">
        <v>35</v>
      </c>
      <c r="G54" s="0" t="n">
        <v>20</v>
      </c>
      <c r="H54" s="0" t="n">
        <v>0.0399311307863087</v>
      </c>
      <c r="I54" s="0" t="n">
        <v>0.035223196876184</v>
      </c>
      <c r="J54" s="0" t="n">
        <v>0.0373926329444336</v>
      </c>
      <c r="K54" s="0" t="n">
        <v>0.0399416117798243</v>
      </c>
      <c r="L54" s="0" t="n">
        <v>0.0390266084043794</v>
      </c>
      <c r="M54" s="0" t="n">
        <v>0.0375061123314767</v>
      </c>
      <c r="N54" s="0" t="n">
        <v>0.0462226579896516</v>
      </c>
      <c r="O54" s="0" t="n">
        <v>0.0503221010261688</v>
      </c>
      <c r="P54" s="0" t="n">
        <v>0.100164316561429</v>
      </c>
      <c r="Q54" s="0" t="n">
        <v>0.013743517391504</v>
      </c>
      <c r="R54" s="0" t="n">
        <v>0.0857487771165222</v>
      </c>
      <c r="S54" s="0" t="n">
        <v>0.122502974053709</v>
      </c>
      <c r="T54" s="0" t="n">
        <v>0.000454138245701611</v>
      </c>
      <c r="U54" s="0" t="n">
        <v>0.521378080576247</v>
      </c>
      <c r="V54" s="0" t="n">
        <v>0.191128593713393</v>
      </c>
      <c r="W54" s="0" t="n">
        <v>0.0138713141178552</v>
      </c>
    </row>
    <row r="55" customFormat="false" ht="15" hidden="false" customHeight="false" outlineLevel="0" collapsed="false">
      <c r="A55" s="1" t="n">
        <v>53</v>
      </c>
      <c r="B55" s="0" t="s">
        <v>92</v>
      </c>
      <c r="C55" s="0" t="s">
        <v>64</v>
      </c>
      <c r="D55" s="0" t="s">
        <v>65</v>
      </c>
      <c r="E55" s="0" t="s">
        <v>34</v>
      </c>
      <c r="F55" s="0" t="s">
        <v>35</v>
      </c>
      <c r="G55" s="0" t="n">
        <v>20</v>
      </c>
      <c r="H55" s="0" t="n">
        <v>0.0537502228763407</v>
      </c>
      <c r="I55" s="0" t="n">
        <v>0.0745360586631083</v>
      </c>
      <c r="J55" s="0" t="n">
        <v>0.0530546743140098</v>
      </c>
      <c r="K55" s="0" t="n">
        <v>0.0921447588719892</v>
      </c>
      <c r="L55" s="0" t="n">
        <v>0.113888991471786</v>
      </c>
      <c r="M55" s="0" t="n">
        <v>0.0522305390009284</v>
      </c>
      <c r="N55" s="0" t="n">
        <v>0.0635875068959265</v>
      </c>
      <c r="O55" s="0" t="n">
        <v>0.0602204555844973</v>
      </c>
      <c r="P55" s="0" t="n">
        <v>0.116270323501434</v>
      </c>
      <c r="Q55" s="0" t="n">
        <v>0.00258160072387784</v>
      </c>
      <c r="R55" s="0" t="n">
        <v>0.149664107431773</v>
      </c>
      <c r="S55" s="0" t="n">
        <v>0.122449587736404</v>
      </c>
      <c r="T55" s="0" t="n">
        <v>0.000421185974600194</v>
      </c>
      <c r="U55" s="0" t="n">
        <v>0.670008438468991</v>
      </c>
      <c r="V55" s="0" t="n">
        <v>0.249642536931378</v>
      </c>
      <c r="W55" s="0" t="n">
        <v>0.0105638214743928</v>
      </c>
    </row>
    <row r="56" customFormat="false" ht="15" hidden="false" customHeight="false" outlineLevel="0" collapsed="false">
      <c r="A56" s="1" t="n">
        <v>54</v>
      </c>
      <c r="B56" s="0" t="s">
        <v>92</v>
      </c>
      <c r="C56" s="0" t="s">
        <v>66</v>
      </c>
      <c r="D56" s="0" t="s">
        <v>67</v>
      </c>
      <c r="E56" s="0" t="s">
        <v>34</v>
      </c>
      <c r="F56" s="0" t="s">
        <v>35</v>
      </c>
      <c r="G56" s="0" t="n">
        <v>20</v>
      </c>
      <c r="H56" s="0" t="n">
        <v>0.0483980335710384</v>
      </c>
      <c r="I56" s="0" t="n">
        <v>0.0661046306371033</v>
      </c>
      <c r="J56" s="0" t="n">
        <v>0.040188501966431</v>
      </c>
      <c r="K56" s="0" t="n">
        <v>0.0816402180831771</v>
      </c>
      <c r="L56" s="0" t="n">
        <v>0.0984420696243524</v>
      </c>
      <c r="M56" s="0" t="n">
        <v>0.0464876011013238</v>
      </c>
      <c r="N56" s="0" t="n">
        <v>0.0566294536569852</v>
      </c>
      <c r="O56" s="0" t="n">
        <v>0.0555669715285421</v>
      </c>
      <c r="P56" s="0" t="n">
        <v>0.106696431738059</v>
      </c>
      <c r="Q56" s="0" t="n">
        <v>0.00245246738558302</v>
      </c>
      <c r="R56" s="0" t="n">
        <v>0.0971396450231216</v>
      </c>
      <c r="S56" s="0" t="n">
        <v>0.106365295607514</v>
      </c>
      <c r="T56" s="0" t="n">
        <v>0.000375042597494976</v>
      </c>
      <c r="U56" s="0" t="n">
        <v>0.641139117788634</v>
      </c>
      <c r="V56" s="0" t="n">
        <v>0.238922912472953</v>
      </c>
      <c r="W56" s="0" t="n">
        <v>0.0117368895639626</v>
      </c>
    </row>
    <row r="57" customFormat="false" ht="15" hidden="false" customHeight="false" outlineLevel="0" collapsed="false">
      <c r="A57" s="1" t="n">
        <v>55</v>
      </c>
      <c r="B57" s="0" t="s">
        <v>93</v>
      </c>
      <c r="C57" s="0" t="s">
        <v>37</v>
      </c>
      <c r="D57" s="0" t="s">
        <v>38</v>
      </c>
      <c r="E57" s="0" t="s">
        <v>34</v>
      </c>
      <c r="F57" s="0" t="s">
        <v>35</v>
      </c>
      <c r="G57" s="0" t="n">
        <v>44</v>
      </c>
      <c r="H57" s="0" t="n">
        <v>0.0399996720690006</v>
      </c>
      <c r="I57" s="0" t="n">
        <v>0.0340336737296371</v>
      </c>
      <c r="J57" s="0" t="n">
        <v>0.0343848171935187</v>
      </c>
      <c r="K57" s="0" t="n">
        <v>0.0568420153950482</v>
      </c>
      <c r="L57" s="0" t="n">
        <v>0.0451905607025245</v>
      </c>
      <c r="M57" s="0" t="n">
        <v>0.02564408598268</v>
      </c>
      <c r="N57" s="0" t="n">
        <v>0.0296766508981512</v>
      </c>
      <c r="O57" s="0" t="n">
        <v>0.0555813118782682</v>
      </c>
      <c r="P57" s="0" t="n">
        <v>0.0932944211241958</v>
      </c>
      <c r="Q57" s="0" t="n">
        <v>0.0159405312428173</v>
      </c>
      <c r="R57" s="0" t="n">
        <v>0.0137339046647828</v>
      </c>
      <c r="S57" s="0" t="n">
        <v>0.101987177383929</v>
      </c>
      <c r="T57" s="0" t="n">
        <v>0.000443945840644599</v>
      </c>
      <c r="U57" s="0" t="n">
        <v>0.291713590149088</v>
      </c>
      <c r="V57" s="0" t="n">
        <v>0.0360389177599875</v>
      </c>
      <c r="W57" s="0" t="n">
        <v>0.0369888518917764</v>
      </c>
    </row>
    <row r="58" customFormat="false" ht="15" hidden="false" customHeight="false" outlineLevel="0" collapsed="false">
      <c r="A58" s="1" t="n">
        <v>56</v>
      </c>
      <c r="B58" s="0" t="s">
        <v>94</v>
      </c>
      <c r="C58" s="0" t="s">
        <v>58</v>
      </c>
      <c r="D58" s="0" t="s">
        <v>59</v>
      </c>
      <c r="E58" s="0" t="s">
        <v>34</v>
      </c>
      <c r="F58" s="0" t="s">
        <v>35</v>
      </c>
      <c r="G58" s="0" t="n">
        <v>20</v>
      </c>
      <c r="H58" s="0" t="n">
        <v>0.0366202617608533</v>
      </c>
      <c r="I58" s="0" t="n">
        <v>0.0333378950875847</v>
      </c>
      <c r="J58" s="0" t="n">
        <v>0.032460212876429</v>
      </c>
      <c r="K58" s="0" t="n">
        <v>0.040166956097341</v>
      </c>
      <c r="L58" s="0" t="n">
        <v>0.0347845826495133</v>
      </c>
      <c r="M58" s="0" t="n">
        <v>0.0343001553132444</v>
      </c>
      <c r="N58" s="0" t="n">
        <v>0.0426422695484873</v>
      </c>
      <c r="O58" s="0" t="n">
        <v>0.0359496519777887</v>
      </c>
      <c r="P58" s="0" t="n">
        <v>0.0935238790858185</v>
      </c>
      <c r="Q58" s="0" t="n">
        <v>0.0175912677551715</v>
      </c>
      <c r="R58" s="0" t="n">
        <v>0.0840749872951367</v>
      </c>
      <c r="S58" s="0" t="n">
        <v>0.0944027567314097</v>
      </c>
      <c r="T58" s="0" t="n">
        <v>0.000443433856632678</v>
      </c>
      <c r="U58" s="0" t="n">
        <v>0.517597728710626</v>
      </c>
      <c r="V58" s="0" t="n">
        <v>0.18523280387489</v>
      </c>
      <c r="W58" s="0" t="n">
        <v>0.0110666036862065</v>
      </c>
    </row>
    <row r="59" customFormat="false" ht="15" hidden="false" customHeight="false" outlineLevel="0" collapsed="false">
      <c r="A59" s="1" t="n">
        <v>57</v>
      </c>
      <c r="B59" s="0" t="s">
        <v>95</v>
      </c>
      <c r="C59" s="0" t="s">
        <v>32</v>
      </c>
      <c r="D59" s="0" t="s">
        <v>33</v>
      </c>
      <c r="E59" s="0" t="s">
        <v>34</v>
      </c>
      <c r="F59" s="0" t="s">
        <v>35</v>
      </c>
      <c r="G59" s="0" t="n">
        <v>55</v>
      </c>
      <c r="H59" s="0" t="n">
        <v>0.0404896450144461</v>
      </c>
      <c r="I59" s="0" t="n">
        <v>0.0307797271903346</v>
      </c>
      <c r="J59" s="0" t="n">
        <v>0.0393868591524651</v>
      </c>
      <c r="K59" s="0" t="n">
        <v>0.0489191958673581</v>
      </c>
      <c r="L59" s="0" t="n">
        <v>0.0486906262900192</v>
      </c>
      <c r="M59" s="0" t="n">
        <v>0.0248824518600474</v>
      </c>
      <c r="N59" s="0" t="n">
        <v>0.0325092697310753</v>
      </c>
      <c r="O59" s="0" t="n">
        <v>0.0576520197544992</v>
      </c>
      <c r="P59" s="0" t="n">
        <v>0.0930318420330082</v>
      </c>
      <c r="Q59" s="0" t="n">
        <v>0.00933796241098271</v>
      </c>
      <c r="R59" s="0" t="n">
        <v>0.038157220000314</v>
      </c>
      <c r="S59" s="0" t="n">
        <v>0.149651785843441</v>
      </c>
      <c r="T59" s="0" t="n">
        <v>0.000701840215972124</v>
      </c>
      <c r="U59" s="0" t="n">
        <v>0.20347058150172</v>
      </c>
      <c r="V59" s="0" t="n">
        <v>0.0432111960771861</v>
      </c>
      <c r="W59" s="0" t="n">
        <v>0.0232235310883531</v>
      </c>
    </row>
    <row r="60" customFormat="false" ht="15" hidden="false" customHeight="false" outlineLevel="0" collapsed="false">
      <c r="A60" s="1" t="n">
        <v>58</v>
      </c>
      <c r="B60" s="0" t="s">
        <v>96</v>
      </c>
      <c r="C60" s="0" t="s">
        <v>58</v>
      </c>
      <c r="D60" s="0" t="s">
        <v>59</v>
      </c>
      <c r="E60" s="0" t="s">
        <v>34</v>
      </c>
      <c r="F60" s="0" t="s">
        <v>35</v>
      </c>
      <c r="G60" s="0" t="n">
        <v>20</v>
      </c>
      <c r="H60" s="0" t="n">
        <v>0.0358642460043556</v>
      </c>
      <c r="I60" s="0" t="n">
        <v>0.0324938351269412</v>
      </c>
      <c r="J60" s="0" t="n">
        <v>0.0323187620101748</v>
      </c>
      <c r="K60" s="0" t="n">
        <v>0.0336372376038474</v>
      </c>
      <c r="L60" s="0" t="n">
        <v>0.034010616456845</v>
      </c>
      <c r="M60" s="0" t="n">
        <v>0.0339884661738844</v>
      </c>
      <c r="N60" s="0" t="n">
        <v>0.0423758539061893</v>
      </c>
      <c r="O60" s="0" t="n">
        <v>0.0357412432281386</v>
      </c>
      <c r="P60" s="0" t="n">
        <v>0.0934810213865082</v>
      </c>
      <c r="Q60" s="0" t="n">
        <v>0.0131894974918216</v>
      </c>
      <c r="R60" s="0" t="n">
        <v>0.0844074372032123</v>
      </c>
      <c r="S60" s="0" t="n">
        <v>0.0958345180145557</v>
      </c>
      <c r="T60" s="0" t="n">
        <v>0.000440465274496521</v>
      </c>
      <c r="U60" s="0" t="n">
        <v>0.517403122449983</v>
      </c>
      <c r="V60" s="0" t="n">
        <v>0.184712134353877</v>
      </c>
      <c r="W60" s="0" t="n">
        <v>0.00969670219022236</v>
      </c>
    </row>
    <row r="61" customFormat="false" ht="15" hidden="false" customHeight="false" outlineLevel="0" collapsed="false">
      <c r="A61" s="1" t="n">
        <v>59</v>
      </c>
      <c r="B61" s="0" t="s">
        <v>97</v>
      </c>
      <c r="C61" s="0" t="s">
        <v>58</v>
      </c>
      <c r="D61" s="0" t="s">
        <v>59</v>
      </c>
      <c r="E61" s="0" t="s">
        <v>34</v>
      </c>
      <c r="F61" s="0" t="s">
        <v>35</v>
      </c>
      <c r="G61" s="0" t="n">
        <v>20</v>
      </c>
      <c r="H61" s="0" t="n">
        <v>0.0439508545163466</v>
      </c>
      <c r="I61" s="0" t="n">
        <v>0.0612611466920414</v>
      </c>
      <c r="J61" s="0" t="n">
        <v>0.0349580444207558</v>
      </c>
      <c r="K61" s="0" t="n">
        <v>0.0723104485674345</v>
      </c>
      <c r="L61" s="0" t="n">
        <v>0.0882250043312896</v>
      </c>
      <c r="M61" s="0" t="n">
        <v>0.0427501774663503</v>
      </c>
      <c r="N61" s="0" t="n">
        <v>0.0525684363142675</v>
      </c>
      <c r="O61" s="0" t="n">
        <v>0.0407057504061557</v>
      </c>
      <c r="P61" s="0" t="n">
        <v>0.0999765687527746</v>
      </c>
      <c r="Q61" s="0" t="n">
        <v>0.00225848310748391</v>
      </c>
      <c r="R61" s="0" t="n">
        <v>0.0959066530594274</v>
      </c>
      <c r="S61" s="0" t="n">
        <v>0.079807225464078</v>
      </c>
      <c r="T61" s="0" t="n">
        <v>0.000351631905078288</v>
      </c>
      <c r="U61" s="0" t="n">
        <v>0.636880706435804</v>
      </c>
      <c r="V61" s="0" t="n">
        <v>0.231960368221296</v>
      </c>
      <c r="W61" s="0" t="n">
        <v>0.00755877440398917</v>
      </c>
    </row>
    <row r="62" customFormat="false" ht="15" hidden="false" customHeight="false" outlineLevel="0" collapsed="false">
      <c r="A62" s="1" t="n">
        <v>60</v>
      </c>
      <c r="B62" s="0" t="s">
        <v>98</v>
      </c>
      <c r="C62" s="0" t="s">
        <v>40</v>
      </c>
      <c r="D62" s="0" t="s">
        <v>41</v>
      </c>
      <c r="E62" s="0" t="s">
        <v>34</v>
      </c>
      <c r="F62" s="0" t="s">
        <v>35</v>
      </c>
      <c r="G62" s="0" t="n">
        <v>55</v>
      </c>
      <c r="H62" s="0" t="n">
        <v>0.0557180304143171</v>
      </c>
      <c r="I62" s="0" t="n">
        <v>0.0632070973440347</v>
      </c>
      <c r="J62" s="0" t="n">
        <v>0.0466840719625298</v>
      </c>
      <c r="K62" s="0" t="n">
        <v>0.0811362849390061</v>
      </c>
      <c r="L62" s="0" t="n">
        <v>0.0936675756769179</v>
      </c>
      <c r="M62" s="0" t="n">
        <v>0.0301111326675818</v>
      </c>
      <c r="N62" s="0" t="n">
        <v>0.0383245198265656</v>
      </c>
      <c r="O62" s="0" t="n">
        <v>0.0582354248294079</v>
      </c>
      <c r="P62" s="0" t="n">
        <v>0.0992641546912181</v>
      </c>
      <c r="Q62" s="0" t="n">
        <v>0.00708094897710768</v>
      </c>
      <c r="R62" s="0" t="n">
        <v>0.0184668552562708</v>
      </c>
      <c r="S62" s="0" t="n">
        <v>0.15801530219802</v>
      </c>
      <c r="T62" s="0" t="n">
        <v>0.000768041336003832</v>
      </c>
      <c r="U62" s="0" t="n">
        <v>0.271220444536619</v>
      </c>
      <c r="V62" s="0" t="n">
        <v>0.0524246017316554</v>
      </c>
      <c r="W62" s="0" t="n">
        <v>0.0279898718081436</v>
      </c>
    </row>
    <row r="63" customFormat="false" ht="15" hidden="false" customHeight="false" outlineLevel="0" collapsed="false">
      <c r="A63" s="1" t="n">
        <v>61</v>
      </c>
      <c r="B63" s="0" t="s">
        <v>99</v>
      </c>
      <c r="C63" s="0" t="s">
        <v>32</v>
      </c>
      <c r="D63" s="0" t="s">
        <v>33</v>
      </c>
      <c r="E63" s="0" t="s">
        <v>34</v>
      </c>
      <c r="F63" s="0" t="s">
        <v>35</v>
      </c>
      <c r="G63" s="0" t="n">
        <v>55</v>
      </c>
      <c r="H63" s="0" t="n">
        <v>0.040974528482633</v>
      </c>
      <c r="I63" s="0" t="n">
        <v>0.0310929773635684</v>
      </c>
      <c r="J63" s="0" t="n">
        <v>0.0390419369388463</v>
      </c>
      <c r="K63" s="0" t="n">
        <v>0.0516344855116345</v>
      </c>
      <c r="L63" s="0" t="n">
        <v>0.049264631982994</v>
      </c>
      <c r="M63" s="0" t="n">
        <v>0.0252230569400666</v>
      </c>
      <c r="N63" s="0" t="n">
        <v>0.0331499652495573</v>
      </c>
      <c r="O63" s="0" t="n">
        <v>0.0549532467206584</v>
      </c>
      <c r="P63" s="0" t="n">
        <v>0.0920775451652644</v>
      </c>
      <c r="Q63" s="0" t="n">
        <v>0.010437803631037</v>
      </c>
      <c r="R63" s="0" t="n">
        <v>0.037438647122078</v>
      </c>
      <c r="S63" s="0" t="n">
        <v>0.149452509926114</v>
      </c>
      <c r="T63" s="0" t="n">
        <v>0.000706763100382183</v>
      </c>
      <c r="U63" s="0" t="n">
        <v>0.204001416416254</v>
      </c>
      <c r="V63" s="0" t="n">
        <v>0.0440510968277487</v>
      </c>
      <c r="W63" s="0" t="n">
        <v>0.0250471203193971</v>
      </c>
    </row>
    <row r="64" customFormat="false" ht="15" hidden="false" customHeight="false" outlineLevel="0" collapsed="false">
      <c r="A64" s="1" t="n">
        <v>62</v>
      </c>
      <c r="B64" s="0" t="s">
        <v>100</v>
      </c>
      <c r="C64" s="0" t="s">
        <v>43</v>
      </c>
      <c r="D64" s="0" t="s">
        <v>44</v>
      </c>
      <c r="E64" s="0" t="s">
        <v>34</v>
      </c>
      <c r="F64" s="0" t="s">
        <v>35</v>
      </c>
      <c r="G64" s="0" t="n">
        <v>44</v>
      </c>
      <c r="H64" s="0" t="n">
        <v>0.0240969054143558</v>
      </c>
      <c r="I64" s="0" t="n">
        <v>0.0152525202486839</v>
      </c>
      <c r="J64" s="0" t="n">
        <v>0.0216356961426902</v>
      </c>
      <c r="K64" s="0" t="n">
        <v>0.025336707327764</v>
      </c>
      <c r="L64" s="0" t="n">
        <v>0.0271594230453168</v>
      </c>
      <c r="M64" s="0" t="n">
        <v>0.0153689739879378</v>
      </c>
      <c r="N64" s="0" t="n">
        <v>0.0203920320340296</v>
      </c>
      <c r="O64" s="0" t="n">
        <v>0.0304501951136055</v>
      </c>
      <c r="P64" s="0" t="n">
        <v>0.0548068475075898</v>
      </c>
      <c r="Q64" s="0" t="n">
        <v>0.00551183673784657</v>
      </c>
      <c r="R64" s="0" t="n">
        <v>0.0306733044635646</v>
      </c>
      <c r="S64" s="0" t="n">
        <v>0.101665368673469</v>
      </c>
      <c r="T64" s="0" t="n">
        <v>0.000411748006270754</v>
      </c>
      <c r="U64" s="0" t="n">
        <v>0.12220639947396</v>
      </c>
      <c r="V64" s="0" t="n">
        <v>0.0254043430564134</v>
      </c>
      <c r="W64" s="0" t="n">
        <v>0.014330094015249</v>
      </c>
    </row>
    <row r="65" customFormat="false" ht="15" hidden="false" customHeight="false" outlineLevel="0" collapsed="false">
      <c r="A65" s="1" t="n">
        <v>63</v>
      </c>
      <c r="B65" s="0" t="s">
        <v>101</v>
      </c>
      <c r="C65" s="0" t="s">
        <v>43</v>
      </c>
      <c r="D65" s="0" t="s">
        <v>44</v>
      </c>
      <c r="E65" s="0" t="s">
        <v>34</v>
      </c>
      <c r="F65" s="0" t="s">
        <v>35</v>
      </c>
      <c r="G65" s="0" t="n">
        <v>44</v>
      </c>
      <c r="H65" s="0" t="n">
        <v>0.048771647056511</v>
      </c>
      <c r="I65" s="0" t="n">
        <v>0.0614265858545969</v>
      </c>
      <c r="J65" s="0" t="n">
        <v>0.0324672057901462</v>
      </c>
      <c r="K65" s="0" t="n">
        <v>0.109562306352342</v>
      </c>
      <c r="L65" s="0" t="n">
        <v>0.135199138533235</v>
      </c>
      <c r="M65" s="0" t="n">
        <v>0.0290973721736105</v>
      </c>
      <c r="N65" s="0" t="n">
        <v>0.031713451917455</v>
      </c>
      <c r="O65" s="0" t="n">
        <v>0.034501696873703</v>
      </c>
      <c r="P65" s="0" t="n">
        <v>0.0945881757974207</v>
      </c>
      <c r="Q65" s="0" t="n">
        <v>0.0127869584086076</v>
      </c>
      <c r="R65" s="0" t="n">
        <v>0.0268233338411658</v>
      </c>
      <c r="S65" s="0" t="n">
        <v>0.092974903295788</v>
      </c>
      <c r="T65" s="0" t="n">
        <v>0.000548150435149197</v>
      </c>
      <c r="U65" s="0" t="n">
        <v>0.223759248889953</v>
      </c>
      <c r="V65" s="0" t="n">
        <v>0.0420178016176313</v>
      </c>
      <c r="W65" s="0" t="n">
        <v>0.0354874218509501</v>
      </c>
    </row>
    <row r="66" customFormat="false" ht="15" hidden="false" customHeight="false" outlineLevel="0" collapsed="false">
      <c r="A66" s="1" t="n">
        <v>64</v>
      </c>
      <c r="B66" s="0" t="s">
        <v>102</v>
      </c>
      <c r="C66" s="0" t="s">
        <v>58</v>
      </c>
      <c r="D66" s="0" t="s">
        <v>59</v>
      </c>
      <c r="E66" s="0" t="s">
        <v>34</v>
      </c>
      <c r="F66" s="0" t="s">
        <v>35</v>
      </c>
      <c r="G66" s="0" t="n">
        <v>20</v>
      </c>
      <c r="H66" s="0" t="n">
        <v>0.0385277486684675</v>
      </c>
      <c r="I66" s="0" t="n">
        <v>0.0311926271185336</v>
      </c>
      <c r="J66" s="0" t="n">
        <v>0.0319013910972881</v>
      </c>
      <c r="K66" s="0" t="n">
        <v>0.0188338250136182</v>
      </c>
      <c r="L66" s="0" t="n">
        <v>0.0322306517163854</v>
      </c>
      <c r="M66" s="0" t="n">
        <v>0.0391081621669644</v>
      </c>
      <c r="N66" s="0" t="n">
        <v>0.0487996679001252</v>
      </c>
      <c r="O66" s="0" t="n">
        <v>0.0402919109093972</v>
      </c>
      <c r="P66" s="0" t="n">
        <v>0.0983566664442422</v>
      </c>
      <c r="Q66" s="0" t="n">
        <v>0.0043521714114717</v>
      </c>
      <c r="R66" s="0" t="n">
        <v>0.0982942664746206</v>
      </c>
      <c r="S66" s="0" t="n">
        <v>0.0875171261710222</v>
      </c>
      <c r="T66" s="0" t="n">
        <v>0.000222470238607344</v>
      </c>
      <c r="U66" s="0" t="n">
        <v>0.635067985472635</v>
      </c>
      <c r="V66" s="0" t="n">
        <v>0.223495986276033</v>
      </c>
      <c r="W66" s="0" t="n">
        <v>0.00794967701678997</v>
      </c>
    </row>
    <row r="67" customFormat="false" ht="15" hidden="false" customHeight="false" outlineLevel="0" collapsed="false">
      <c r="A67" s="1" t="n">
        <v>65</v>
      </c>
      <c r="B67" s="0" t="s">
        <v>103</v>
      </c>
      <c r="C67" s="0" t="s">
        <v>66</v>
      </c>
      <c r="D67" s="0" t="s">
        <v>67</v>
      </c>
      <c r="E67" s="0" t="s">
        <v>34</v>
      </c>
      <c r="F67" s="0" t="s">
        <v>35</v>
      </c>
      <c r="G67" s="0" t="n">
        <v>20</v>
      </c>
      <c r="H67" s="0" t="n">
        <v>0.0405986398192901</v>
      </c>
      <c r="I67" s="0" t="n">
        <v>0.0359418525432777</v>
      </c>
      <c r="J67" s="0" t="n">
        <v>0.0377048758502245</v>
      </c>
      <c r="K67" s="0" t="n">
        <v>0.0464587901337543</v>
      </c>
      <c r="L67" s="0" t="n">
        <v>0.0396976646441003</v>
      </c>
      <c r="M67" s="0" t="n">
        <v>0.0378243802595452</v>
      </c>
      <c r="N67" s="0" t="n">
        <v>0.0464203951683729</v>
      </c>
      <c r="O67" s="0" t="n">
        <v>0.0514614051816857</v>
      </c>
      <c r="P67" s="0" t="n">
        <v>0.100748187473799</v>
      </c>
      <c r="Q67" s="0" t="n">
        <v>0.0183223977022849</v>
      </c>
      <c r="R67" s="0" t="n">
        <v>0.0853884883822528</v>
      </c>
      <c r="S67" s="0" t="n">
        <v>0.12071564929147</v>
      </c>
      <c r="T67" s="0" t="n">
        <v>0.000456625351688956</v>
      </c>
      <c r="U67" s="0" t="n">
        <v>0.521540738354727</v>
      </c>
      <c r="V67" s="0" t="n">
        <v>0.191524713794028</v>
      </c>
      <c r="W67" s="0" t="n">
        <v>0.0153359176797328</v>
      </c>
    </row>
    <row r="68" customFormat="false" ht="15" hidden="false" customHeight="false" outlineLevel="0" collapsed="false">
      <c r="A68" s="1" t="n">
        <v>66</v>
      </c>
      <c r="B68" s="0" t="s">
        <v>103</v>
      </c>
      <c r="C68" s="0" t="s">
        <v>64</v>
      </c>
      <c r="D68" s="0" t="s">
        <v>65</v>
      </c>
      <c r="E68" s="0" t="s">
        <v>34</v>
      </c>
      <c r="F68" s="0" t="s">
        <v>35</v>
      </c>
      <c r="G68" s="0" t="n">
        <v>20</v>
      </c>
      <c r="H68" s="0" t="n">
        <v>0.0452681220759504</v>
      </c>
      <c r="I68" s="0" t="n">
        <v>0.0420244822702918</v>
      </c>
      <c r="J68" s="0" t="n">
        <v>0.0506063911404562</v>
      </c>
      <c r="K68" s="0" t="n">
        <v>0.0537986772901536</v>
      </c>
      <c r="L68" s="0" t="n">
        <v>0.0477663138517184</v>
      </c>
      <c r="M68" s="0" t="n">
        <v>0.0432923675888063</v>
      </c>
      <c r="N68" s="0" t="n">
        <v>0.0528599085413879</v>
      </c>
      <c r="O68" s="0" t="n">
        <v>0.0556820487098734</v>
      </c>
      <c r="P68" s="0" t="n">
        <v>0.108660942107709</v>
      </c>
      <c r="Q68" s="0" t="n">
        <v>0.0188382372264405</v>
      </c>
      <c r="R68" s="0" t="n">
        <v>0.137872004379165</v>
      </c>
      <c r="S68" s="0" t="n">
        <v>0.134541962747911</v>
      </c>
      <c r="T68" s="0" t="n">
        <v>0.0004862586273405</v>
      </c>
      <c r="U68" s="0" t="n">
        <v>0.549140410172326</v>
      </c>
      <c r="V68" s="0" t="n">
        <v>0.202081457892923</v>
      </c>
      <c r="W68" s="0" t="n">
        <v>0.0142061581346816</v>
      </c>
    </row>
    <row r="69" customFormat="false" ht="15" hidden="false" customHeight="false" outlineLevel="0" collapsed="false">
      <c r="A69" s="1" t="n">
        <v>67</v>
      </c>
      <c r="B69" s="0" t="s">
        <v>104</v>
      </c>
      <c r="C69" s="0" t="s">
        <v>40</v>
      </c>
      <c r="D69" s="0" t="s">
        <v>41</v>
      </c>
      <c r="E69" s="0" t="s">
        <v>34</v>
      </c>
      <c r="F69" s="0" t="s">
        <v>35</v>
      </c>
      <c r="G69" s="0" t="n">
        <v>55</v>
      </c>
      <c r="H69" s="0" t="n">
        <v>0.0865464211965408</v>
      </c>
      <c r="I69" s="0" t="n">
        <v>0.0960319538576453</v>
      </c>
      <c r="J69" s="0" t="n">
        <v>0.0617457224308765</v>
      </c>
      <c r="K69" s="0" t="n">
        <v>0.149514249347397</v>
      </c>
      <c r="L69" s="0" t="n">
        <v>0.188648155110092</v>
      </c>
      <c r="M69" s="0" t="n">
        <v>0.0478388573569276</v>
      </c>
      <c r="N69" s="0" t="n">
        <v>0.0523437973879005</v>
      </c>
      <c r="O69" s="0" t="n">
        <v>0.066820944311868</v>
      </c>
      <c r="P69" s="0" t="n">
        <v>0.165150747711735</v>
      </c>
      <c r="Q69" s="0" t="n">
        <v>0.025878452966073</v>
      </c>
      <c r="R69" s="0" t="n">
        <v>0.0175312377961749</v>
      </c>
      <c r="S69" s="0" t="n">
        <v>0.155096789781638</v>
      </c>
      <c r="T69" s="0" t="n">
        <v>0.000817478892615737</v>
      </c>
      <c r="U69" s="0" t="n">
        <v>0.441966689149822</v>
      </c>
      <c r="V69" s="0" t="n">
        <v>0.0675506124624438</v>
      </c>
      <c r="W69" s="0" t="n">
        <v>0.0629154326141483</v>
      </c>
    </row>
    <row r="70" customFormat="false" ht="15" hidden="false" customHeight="false" outlineLevel="0" collapsed="false">
      <c r="A70" s="1" t="n">
        <v>68</v>
      </c>
      <c r="B70" s="0" t="s">
        <v>105</v>
      </c>
      <c r="C70" s="0" t="s">
        <v>40</v>
      </c>
      <c r="D70" s="0" t="s">
        <v>41</v>
      </c>
      <c r="E70" s="0" t="s">
        <v>34</v>
      </c>
      <c r="F70" s="0" t="s">
        <v>35</v>
      </c>
      <c r="G70" s="0" t="n">
        <v>55</v>
      </c>
      <c r="H70" s="0" t="n">
        <v>0.0459301693111062</v>
      </c>
      <c r="I70" s="0" t="n">
        <v>0.0413433716746849</v>
      </c>
      <c r="J70" s="0" t="n">
        <v>0.04473578017587</v>
      </c>
      <c r="K70" s="0" t="n">
        <v>0.0610651693493297</v>
      </c>
      <c r="L70" s="0" t="n">
        <v>0.0536205134668947</v>
      </c>
      <c r="M70" s="0" t="n">
        <v>0.0274625969387211</v>
      </c>
      <c r="N70" s="0" t="n">
        <v>0.0358284977665083</v>
      </c>
      <c r="O70" s="0" t="n">
        <v>0.0592458326666181</v>
      </c>
      <c r="P70" s="0" t="n">
        <v>0.0971726369692663</v>
      </c>
      <c r="Q70" s="0" t="n">
        <v>0.0104792927288805</v>
      </c>
      <c r="R70" s="0" t="n">
        <v>0.0223393861064224</v>
      </c>
      <c r="S70" s="0" t="n">
        <v>0.163175375478488</v>
      </c>
      <c r="T70" s="0" t="n">
        <v>0.000741807123511368</v>
      </c>
      <c r="U70" s="0" t="n">
        <v>0.269295133918322</v>
      </c>
      <c r="V70" s="0" t="n">
        <v>0.0472454675816031</v>
      </c>
      <c r="W70" s="0" t="n">
        <v>0.0268454501288088</v>
      </c>
    </row>
    <row r="71" customFormat="false" ht="15" hidden="false" customHeight="false" outlineLevel="0" collapsed="false">
      <c r="A71" s="1" t="n">
        <v>69</v>
      </c>
      <c r="B71" s="0" t="s">
        <v>106</v>
      </c>
      <c r="C71" s="0" t="s">
        <v>66</v>
      </c>
      <c r="D71" s="0" t="s">
        <v>67</v>
      </c>
      <c r="E71" s="0" t="s">
        <v>34</v>
      </c>
      <c r="F71" s="0" t="s">
        <v>35</v>
      </c>
      <c r="G71" s="0" t="n">
        <v>20</v>
      </c>
      <c r="H71" s="0" t="n">
        <v>0.0458725575545584</v>
      </c>
      <c r="I71" s="0" t="n">
        <v>0.0423371769074927</v>
      </c>
      <c r="J71" s="0" t="n">
        <v>0.0380809025072145</v>
      </c>
      <c r="K71" s="0" t="n">
        <v>0.0350434955737658</v>
      </c>
      <c r="L71" s="0" t="n">
        <v>0.0526498195040244</v>
      </c>
      <c r="M71" s="0" t="n">
        <v>0.0436590685792744</v>
      </c>
      <c r="N71" s="0" t="n">
        <v>0.0537415614958622</v>
      </c>
      <c r="O71" s="0" t="n">
        <v>0.054101664813305</v>
      </c>
      <c r="P71" s="0" t="n">
        <v>0.104443567666218</v>
      </c>
      <c r="Q71" s="0" t="n">
        <v>0.00342322385617273</v>
      </c>
      <c r="R71" s="0" t="n">
        <v>0.0988732336725006</v>
      </c>
      <c r="S71" s="0" t="n">
        <v>0.110433514267616</v>
      </c>
      <c r="T71" s="0" t="n">
        <v>0.000249540719933864</v>
      </c>
      <c r="U71" s="0" t="n">
        <v>0.64029486236477</v>
      </c>
      <c r="V71" s="0" t="n">
        <v>0.232194251341025</v>
      </c>
      <c r="W71" s="0" t="n">
        <v>0.0125062689680923</v>
      </c>
    </row>
    <row r="72" customFormat="false" ht="15" hidden="false" customHeight="false" outlineLevel="0" collapsed="false">
      <c r="A72" s="1" t="n">
        <v>70</v>
      </c>
      <c r="B72" s="0" t="s">
        <v>106</v>
      </c>
      <c r="C72" s="0" t="s">
        <v>64</v>
      </c>
      <c r="D72" s="0" t="s">
        <v>65</v>
      </c>
      <c r="E72" s="0" t="s">
        <v>34</v>
      </c>
      <c r="F72" s="0" t="s">
        <v>35</v>
      </c>
      <c r="G72" s="0" t="n">
        <v>20</v>
      </c>
      <c r="H72" s="0" t="n">
        <v>0.0509266821934072</v>
      </c>
      <c r="I72" s="0" t="n">
        <v>0.0485047758348557</v>
      </c>
      <c r="J72" s="0" t="n">
        <v>0.0505563984828175</v>
      </c>
      <c r="K72" s="0" t="n">
        <v>0.0414760667047706</v>
      </c>
      <c r="L72" s="0" t="n">
        <v>0.0636388016634767</v>
      </c>
      <c r="M72" s="0" t="n">
        <v>0.0490995764332006</v>
      </c>
      <c r="N72" s="0" t="n">
        <v>0.0601952175366686</v>
      </c>
      <c r="O72" s="0" t="n">
        <v>0.0586297344618032</v>
      </c>
      <c r="P72" s="0" t="n">
        <v>0.113381327720055</v>
      </c>
      <c r="Q72" s="0" t="n">
        <v>0.00359206584682244</v>
      </c>
      <c r="R72" s="0" t="n">
        <v>0.151728040763819</v>
      </c>
      <c r="S72" s="0" t="n">
        <v>0.126634912062905</v>
      </c>
      <c r="T72" s="0" t="n">
        <v>0.000287748490841523</v>
      </c>
      <c r="U72" s="0" t="n">
        <v>0.668960204639696</v>
      </c>
      <c r="V72" s="0" t="n">
        <v>0.242414850419271</v>
      </c>
      <c r="W72" s="0" t="n">
        <v>0.0114833278853987</v>
      </c>
    </row>
    <row r="73" customFormat="false" ht="15" hidden="false" customHeight="false" outlineLevel="0" collapsed="false">
      <c r="A73" s="1" t="n">
        <v>71</v>
      </c>
      <c r="B73" s="0" t="s">
        <v>107</v>
      </c>
      <c r="C73" s="0" t="s">
        <v>37</v>
      </c>
      <c r="D73" s="0" t="s">
        <v>38</v>
      </c>
      <c r="E73" s="0" t="s">
        <v>34</v>
      </c>
      <c r="F73" s="0" t="s">
        <v>35</v>
      </c>
      <c r="G73" s="0" t="n">
        <v>44</v>
      </c>
      <c r="H73" s="0" t="n">
        <v>0.0369612808045996</v>
      </c>
      <c r="I73" s="0" t="n">
        <v>0.0404041117388371</v>
      </c>
      <c r="J73" s="0" t="n">
        <v>0.0288524644455529</v>
      </c>
      <c r="K73" s="0" t="n">
        <v>0.0496267795979404</v>
      </c>
      <c r="L73" s="0" t="n">
        <v>0.0671808867047506</v>
      </c>
      <c r="M73" s="0" t="n">
        <v>0.0204232885694604</v>
      </c>
      <c r="N73" s="0" t="n">
        <v>0.0264555782161412</v>
      </c>
      <c r="O73" s="0" t="n">
        <v>0.0494000195410194</v>
      </c>
      <c r="P73" s="0" t="n">
        <v>0.0626555018646397</v>
      </c>
      <c r="Q73" s="0" t="n">
        <v>0.00436543379958329</v>
      </c>
      <c r="R73" s="0" t="n">
        <v>0.0115913487039227</v>
      </c>
      <c r="S73" s="0" t="n">
        <v>0.102045877515216</v>
      </c>
      <c r="T73" s="0" t="n">
        <v>0.000461071613734799</v>
      </c>
      <c r="U73" s="0" t="n">
        <v>0.196305012917483</v>
      </c>
      <c r="V73" s="0" t="n">
        <v>0.0353676440274469</v>
      </c>
      <c r="W73" s="0" t="n">
        <v>0.0180265972563712</v>
      </c>
    </row>
    <row r="74" customFormat="false" ht="15" hidden="false" customHeight="false" outlineLevel="0" collapsed="false">
      <c r="A74" s="1" t="n">
        <v>72</v>
      </c>
      <c r="B74" s="0" t="s">
        <v>108</v>
      </c>
      <c r="C74" s="0" t="s">
        <v>37</v>
      </c>
      <c r="D74" s="0" t="s">
        <v>38</v>
      </c>
      <c r="E74" s="0" t="s">
        <v>34</v>
      </c>
      <c r="F74" s="0" t="s">
        <v>35</v>
      </c>
      <c r="G74" s="0" t="n">
        <v>44</v>
      </c>
      <c r="H74" s="0" t="n">
        <v>0.0392985762868485</v>
      </c>
      <c r="I74" s="0" t="n">
        <v>0.0330366855757192</v>
      </c>
      <c r="J74" s="0" t="n">
        <v>0.0343334871518391</v>
      </c>
      <c r="K74" s="0" t="n">
        <v>0.0513118937666557</v>
      </c>
      <c r="L74" s="0" t="n">
        <v>0.0442781612668181</v>
      </c>
      <c r="M74" s="0" t="n">
        <v>0.0253303794228671</v>
      </c>
      <c r="N74" s="0" t="n">
        <v>0.0294006452775267</v>
      </c>
      <c r="O74" s="0" t="n">
        <v>0.0560596068388884</v>
      </c>
      <c r="P74" s="0" t="n">
        <v>0.0932238034203095</v>
      </c>
      <c r="Q74" s="0" t="n">
        <v>0.0120172448596608</v>
      </c>
      <c r="R74" s="0" t="n">
        <v>0.0152075689841104</v>
      </c>
      <c r="S74" s="0" t="n">
        <v>0.103162965688491</v>
      </c>
      <c r="T74" s="0" t="n">
        <v>0.00044209022567766</v>
      </c>
      <c r="U74" s="0" t="n">
        <v>0.291659568240337</v>
      </c>
      <c r="V74" s="0" t="n">
        <v>0.0355501769261153</v>
      </c>
      <c r="W74" s="0" t="n">
        <v>0.0354979667900185</v>
      </c>
    </row>
    <row r="75" customFormat="false" ht="15" hidden="false" customHeight="false" outlineLevel="0" collapsed="false">
      <c r="A75" s="1" t="n">
        <v>73</v>
      </c>
      <c r="B75" s="0" t="s">
        <v>109</v>
      </c>
      <c r="C75" s="0" t="s">
        <v>40</v>
      </c>
      <c r="D75" s="0" t="s">
        <v>41</v>
      </c>
      <c r="E75" s="0" t="s">
        <v>34</v>
      </c>
      <c r="F75" s="0" t="s">
        <v>35</v>
      </c>
      <c r="G75" s="0" t="n">
        <v>55</v>
      </c>
      <c r="H75" s="0" t="n">
        <v>0.0604486586048329</v>
      </c>
      <c r="I75" s="0" t="n">
        <v>0.0534324781866014</v>
      </c>
      <c r="J75" s="0" t="n">
        <v>0.0561976256955843</v>
      </c>
      <c r="K75" s="0" t="n">
        <v>0.085194733012186</v>
      </c>
      <c r="L75" s="0" t="n">
        <v>0.0592123140322744</v>
      </c>
      <c r="M75" s="0" t="n">
        <v>0.0388295536591716</v>
      </c>
      <c r="N75" s="0" t="n">
        <v>0.043801456050109</v>
      </c>
      <c r="O75" s="0" t="n">
        <v>0.0678281517776223</v>
      </c>
      <c r="P75" s="0" t="n">
        <v>0.152436726087624</v>
      </c>
      <c r="Q75" s="0" t="n">
        <v>0.0196362850437201</v>
      </c>
      <c r="R75" s="0" t="n">
        <v>0.024870736952727</v>
      </c>
      <c r="S75" s="0" t="n">
        <v>0.162025143570461</v>
      </c>
      <c r="T75" s="0" t="n">
        <v>0.000746013899984588</v>
      </c>
      <c r="U75" s="0" t="n">
        <v>0.434913561346974</v>
      </c>
      <c r="V75" s="0" t="n">
        <v>0.0536730916404263</v>
      </c>
      <c r="W75" s="0" t="n">
        <v>0.0579550138144934</v>
      </c>
    </row>
    <row r="76" customFormat="false" ht="15" hidden="false" customHeight="false" outlineLevel="0" collapsed="false">
      <c r="A76" s="1" t="n">
        <v>74</v>
      </c>
      <c r="B76" s="0" t="s">
        <v>110</v>
      </c>
      <c r="C76" s="0" t="s">
        <v>66</v>
      </c>
      <c r="D76" s="0" t="s">
        <v>67</v>
      </c>
      <c r="E76" s="0" t="s">
        <v>34</v>
      </c>
      <c r="F76" s="0" t="s">
        <v>35</v>
      </c>
      <c r="G76" s="0" t="n">
        <v>20</v>
      </c>
      <c r="H76" s="0" t="n">
        <v>0.0425259503808152</v>
      </c>
      <c r="I76" s="0" t="n">
        <v>0.033655902529177</v>
      </c>
      <c r="J76" s="0" t="n">
        <v>0.0369192793432983</v>
      </c>
      <c r="K76" s="0" t="n">
        <v>0.0242662795221029</v>
      </c>
      <c r="L76" s="0" t="n">
        <v>0.0374108629229566</v>
      </c>
      <c r="M76" s="0" t="n">
        <v>0.0425684702492111</v>
      </c>
      <c r="N76" s="0" t="n">
        <v>0.0525392965435431</v>
      </c>
      <c r="O76" s="0" t="n">
        <v>0.054994795148487</v>
      </c>
      <c r="P76" s="0" t="n">
        <v>0.105337936851673</v>
      </c>
      <c r="Q76" s="0" t="n">
        <v>0.00469872897216569</v>
      </c>
      <c r="R76" s="0" t="n">
        <v>0.0997343692364662</v>
      </c>
      <c r="S76" s="0" t="n">
        <v>0.114433454755758</v>
      </c>
      <c r="T76" s="0" t="n">
        <v>0.000237775815045264</v>
      </c>
      <c r="U76" s="0" t="n">
        <v>0.63893047171045</v>
      </c>
      <c r="V76" s="0" t="n">
        <v>0.229712710915422</v>
      </c>
      <c r="W76" s="0" t="n">
        <v>0.0121667004926671</v>
      </c>
    </row>
    <row r="77" customFormat="false" ht="15" hidden="false" customHeight="false" outlineLevel="0" collapsed="false">
      <c r="A77" s="1" t="n">
        <v>75</v>
      </c>
      <c r="B77" s="0" t="s">
        <v>110</v>
      </c>
      <c r="C77" s="0" t="s">
        <v>64</v>
      </c>
      <c r="D77" s="0" t="s">
        <v>65</v>
      </c>
      <c r="E77" s="0" t="s">
        <v>34</v>
      </c>
      <c r="F77" s="0" t="s">
        <v>35</v>
      </c>
      <c r="G77" s="0" t="n">
        <v>20</v>
      </c>
      <c r="H77" s="0" t="n">
        <v>0.0473930037429447</v>
      </c>
      <c r="I77" s="0" t="n">
        <v>0.0374886921361778</v>
      </c>
      <c r="J77" s="0" t="n">
        <v>0.0493218043733607</v>
      </c>
      <c r="K77" s="0" t="n">
        <v>0.0295803540379845</v>
      </c>
      <c r="L77" s="0" t="n">
        <v>0.0463410209603045</v>
      </c>
      <c r="M77" s="0" t="n">
        <v>0.0479712035832365</v>
      </c>
      <c r="N77" s="0" t="n">
        <v>0.0589203951376389</v>
      </c>
      <c r="O77" s="0" t="n">
        <v>0.0596796251907022</v>
      </c>
      <c r="P77" s="0" t="n">
        <v>0.114732221998533</v>
      </c>
      <c r="Q77" s="0" t="n">
        <v>0.00502363952326359</v>
      </c>
      <c r="R77" s="0" t="n">
        <v>0.152740866010255</v>
      </c>
      <c r="S77" s="0" t="n">
        <v>0.132209710800395</v>
      </c>
      <c r="T77" s="0" t="n">
        <v>0.000275521518144684</v>
      </c>
      <c r="U77" s="0" t="n">
        <v>0.667714825412334</v>
      </c>
      <c r="V77" s="0" t="n">
        <v>0.239859709031834</v>
      </c>
      <c r="W77" s="0" t="n">
        <v>0.0111375550506832</v>
      </c>
    </row>
    <row r="78" customFormat="false" ht="15" hidden="false" customHeight="false" outlineLevel="0" collapsed="false">
      <c r="A78" s="1" t="n">
        <v>76</v>
      </c>
      <c r="B78" s="0" t="s">
        <v>111</v>
      </c>
      <c r="C78" s="0" t="s">
        <v>37</v>
      </c>
      <c r="D78" s="0" t="s">
        <v>38</v>
      </c>
      <c r="E78" s="0" t="s">
        <v>34</v>
      </c>
      <c r="F78" s="0" t="s">
        <v>35</v>
      </c>
      <c r="G78" s="0" t="n">
        <v>44</v>
      </c>
      <c r="H78" s="0" t="n">
        <v>0.0566995071771073</v>
      </c>
      <c r="I78" s="0" t="n">
        <v>0.0775793041478983</v>
      </c>
      <c r="J78" s="0" t="n">
        <v>0.0392252403870019</v>
      </c>
      <c r="K78" s="0" t="n">
        <v>0.123700348110181</v>
      </c>
      <c r="L78" s="0" t="n">
        <v>0.158633877289045</v>
      </c>
      <c r="M78" s="0" t="n">
        <v>0.0327661030145864</v>
      </c>
      <c r="N78" s="0" t="n">
        <v>0.0362463230270957</v>
      </c>
      <c r="O78" s="0" t="n">
        <v>0.0572072167328241</v>
      </c>
      <c r="P78" s="0" t="n">
        <v>0.101932295889077</v>
      </c>
      <c r="Q78" s="0" t="n">
        <v>0.0131630872564011</v>
      </c>
      <c r="R78" s="0" t="n">
        <v>0.0101513024517996</v>
      </c>
      <c r="S78" s="0" t="n">
        <v>0.0955460108837658</v>
      </c>
      <c r="T78" s="0" t="n">
        <v>0.000581300380048252</v>
      </c>
      <c r="U78" s="0" t="n">
        <v>0.296948407561328</v>
      </c>
      <c r="V78" s="0" t="n">
        <v>0.0493006370261804</v>
      </c>
      <c r="W78" s="0" t="n">
        <v>0.0374906847974254</v>
      </c>
    </row>
    <row r="79" customFormat="false" ht="15" hidden="false" customHeight="false" outlineLevel="0" collapsed="false">
      <c r="A79" s="1" t="n">
        <v>77</v>
      </c>
      <c r="B79" s="0" t="s">
        <v>112</v>
      </c>
      <c r="C79" s="0" t="s">
        <v>58</v>
      </c>
      <c r="D79" s="0" t="s">
        <v>59</v>
      </c>
      <c r="E79" s="0" t="s">
        <v>34</v>
      </c>
      <c r="F79" s="0" t="s">
        <v>35</v>
      </c>
      <c r="G79" s="0" t="n">
        <v>20</v>
      </c>
      <c r="H79" s="0" t="n">
        <v>0.0383833004130145</v>
      </c>
      <c r="I79" s="0" t="n">
        <v>0.0312077154020192</v>
      </c>
      <c r="J79" s="0" t="n">
        <v>0.0322347510434066</v>
      </c>
      <c r="K79" s="0" t="n">
        <v>0.0179217999490605</v>
      </c>
      <c r="L79" s="0" t="n">
        <v>0.0320768375442869</v>
      </c>
      <c r="M79" s="0" t="n">
        <v>0.038997316754682</v>
      </c>
      <c r="N79" s="0" t="n">
        <v>0.0485372707973329</v>
      </c>
      <c r="O79" s="0" t="n">
        <v>0.0412798196032051</v>
      </c>
      <c r="P79" s="0" t="n">
        <v>0.0991824481735441</v>
      </c>
      <c r="Q79" s="0" t="n">
        <v>0.00373514644748204</v>
      </c>
      <c r="R79" s="0" t="n">
        <v>0.0981060478565991</v>
      </c>
      <c r="S79" s="0" t="n">
        <v>0.0878798348571607</v>
      </c>
      <c r="T79" s="0" t="n">
        <v>0.000221797785139436</v>
      </c>
      <c r="U79" s="0" t="n">
        <v>0.634786894089454</v>
      </c>
      <c r="V79" s="0" t="n">
        <v>0.223201473939999</v>
      </c>
      <c r="W79" s="0" t="n">
        <v>0.00720214571947067</v>
      </c>
    </row>
    <row r="80" customFormat="false" ht="15" hidden="false" customHeight="false" outlineLevel="0" collapsed="false">
      <c r="A80" s="1" t="n">
        <v>78</v>
      </c>
      <c r="B80" s="0" t="s">
        <v>113</v>
      </c>
      <c r="C80" s="0" t="s">
        <v>40</v>
      </c>
      <c r="D80" s="0" t="s">
        <v>41</v>
      </c>
      <c r="E80" s="0" t="s">
        <v>34</v>
      </c>
      <c r="F80" s="0" t="s">
        <v>35</v>
      </c>
      <c r="G80" s="0" t="n">
        <v>55</v>
      </c>
      <c r="H80" s="0" t="n">
        <v>0.061426242531668</v>
      </c>
      <c r="I80" s="0" t="n">
        <v>0.0554175646577711</v>
      </c>
      <c r="J80" s="0" t="n">
        <v>0.0563437787808476</v>
      </c>
      <c r="K80" s="0" t="n">
        <v>0.0970632489196662</v>
      </c>
      <c r="L80" s="0" t="n">
        <v>0.060864265086691</v>
      </c>
      <c r="M80" s="0" t="n">
        <v>0.0395121072079789</v>
      </c>
      <c r="N80" s="0" t="n">
        <v>0.0445461480933423</v>
      </c>
      <c r="O80" s="0" t="n">
        <v>0.0674317582661048</v>
      </c>
      <c r="P80" s="0" t="n">
        <v>0.152308841670133</v>
      </c>
      <c r="Q80" s="0" t="n">
        <v>0.0264715443606487</v>
      </c>
      <c r="R80" s="0" t="n">
        <v>0.0214407572261251</v>
      </c>
      <c r="S80" s="0" t="n">
        <v>0.159537515741076</v>
      </c>
      <c r="T80" s="0" t="n">
        <v>0.000753766032352541</v>
      </c>
      <c r="U80" s="0" t="n">
        <v>0.435014496175624</v>
      </c>
      <c r="V80" s="0" t="n">
        <v>0.0549121378149442</v>
      </c>
      <c r="W80" s="0" t="n">
        <v>0.0612641582870295</v>
      </c>
    </row>
    <row r="81" customFormat="false" ht="15" hidden="false" customHeight="false" outlineLevel="0" collapsed="false">
      <c r="A81" s="1" t="n">
        <v>79</v>
      </c>
      <c r="B81" s="0" t="s">
        <v>114</v>
      </c>
      <c r="C81" s="0" t="s">
        <v>58</v>
      </c>
      <c r="D81" s="0" t="s">
        <v>59</v>
      </c>
      <c r="E81" s="0" t="s">
        <v>34</v>
      </c>
      <c r="F81" s="0" t="s">
        <v>35</v>
      </c>
      <c r="G81" s="0" t="n">
        <v>20</v>
      </c>
      <c r="H81" s="0" t="n">
        <v>0.0533228937016537</v>
      </c>
      <c r="I81" s="0" t="n">
        <v>0.077446070602703</v>
      </c>
      <c r="J81" s="0" t="n">
        <v>0.0372600422934205</v>
      </c>
      <c r="K81" s="0" t="n">
        <v>0.112154418262097</v>
      </c>
      <c r="L81" s="0" t="n">
        <v>0.151066312211172</v>
      </c>
      <c r="M81" s="0" t="n">
        <v>0.0417701437633025</v>
      </c>
      <c r="N81" s="0" t="n">
        <v>0.049560186987556</v>
      </c>
      <c r="O81" s="0" t="n">
        <v>0.0369223174995134</v>
      </c>
      <c r="P81" s="0" t="n">
        <v>0.102016152891626</v>
      </c>
      <c r="Q81" s="0" t="n">
        <v>0.0147846443262015</v>
      </c>
      <c r="R81" s="0" t="n">
        <v>0.0824106167199008</v>
      </c>
      <c r="S81" s="0" t="n">
        <v>0.0866926569225517</v>
      </c>
      <c r="T81" s="0" t="n">
        <v>0.000593346012882433</v>
      </c>
      <c r="U81" s="0" t="n">
        <v>0.523019942802876</v>
      </c>
      <c r="V81" s="0" t="n">
        <v>0.198996117101082</v>
      </c>
      <c r="W81" s="0" t="n">
        <v>0.011821447867878</v>
      </c>
    </row>
    <row r="82" customFormat="false" ht="15" hidden="false" customHeight="false" outlineLevel="0" collapsed="false">
      <c r="A82" s="1" t="n">
        <v>80</v>
      </c>
      <c r="B82" s="0" t="s">
        <v>115</v>
      </c>
      <c r="C82" s="0" t="s">
        <v>64</v>
      </c>
      <c r="D82" s="0" t="s">
        <v>65</v>
      </c>
      <c r="E82" s="0" t="s">
        <v>34</v>
      </c>
      <c r="F82" s="0" t="s">
        <v>35</v>
      </c>
      <c r="G82" s="0" t="n">
        <v>20</v>
      </c>
      <c r="H82" s="0" t="n">
        <v>0.0451528700961114</v>
      </c>
      <c r="I82" s="0" t="n">
        <v>0.0423286876684338</v>
      </c>
      <c r="J82" s="0" t="n">
        <v>0.0504182284937989</v>
      </c>
      <c r="K82" s="0" t="n">
        <v>0.0552592330805766</v>
      </c>
      <c r="L82" s="0" t="n">
        <v>0.0480871855120764</v>
      </c>
      <c r="M82" s="0" t="n">
        <v>0.0434179049279656</v>
      </c>
      <c r="N82" s="0" t="n">
        <v>0.0531243818241753</v>
      </c>
      <c r="O82" s="0" t="n">
        <v>0.0551721066945105</v>
      </c>
      <c r="P82" s="0" t="n">
        <v>0.108032990235314</v>
      </c>
      <c r="Q82" s="0" t="n">
        <v>0.019130869037725</v>
      </c>
      <c r="R82" s="0" t="n">
        <v>0.13790574644649</v>
      </c>
      <c r="S82" s="0" t="n">
        <v>0.13432412477042</v>
      </c>
      <c r="T82" s="0" t="n">
        <v>0.000488267288488475</v>
      </c>
      <c r="U82" s="0" t="n">
        <v>0.549439787401811</v>
      </c>
      <c r="V82" s="0" t="n">
        <v>0.202444571650537</v>
      </c>
      <c r="W82" s="0" t="n">
        <v>0.0148048204046297</v>
      </c>
    </row>
    <row r="83" customFormat="false" ht="15" hidden="false" customHeight="false" outlineLevel="0" collapsed="false">
      <c r="A83" s="1" t="n">
        <v>81</v>
      </c>
      <c r="B83" s="0" t="s">
        <v>115</v>
      </c>
      <c r="C83" s="0" t="s">
        <v>66</v>
      </c>
      <c r="D83" s="0" t="s">
        <v>67</v>
      </c>
      <c r="E83" s="0" t="s">
        <v>34</v>
      </c>
      <c r="F83" s="0" t="s">
        <v>35</v>
      </c>
      <c r="G83" s="0" t="n">
        <v>20</v>
      </c>
      <c r="H83" s="0" t="n">
        <v>0.040476111170442</v>
      </c>
      <c r="I83" s="0" t="n">
        <v>0.0365597408010162</v>
      </c>
      <c r="J83" s="0" t="n">
        <v>0.0375491667403267</v>
      </c>
      <c r="K83" s="0" t="n">
        <v>0.0479916322526083</v>
      </c>
      <c r="L83" s="0" t="n">
        <v>0.0400315093854588</v>
      </c>
      <c r="M83" s="0" t="n">
        <v>0.0379313772729732</v>
      </c>
      <c r="N83" s="0" t="n">
        <v>0.0466658261839139</v>
      </c>
      <c r="O83" s="0" t="n">
        <v>0.0508855747480813</v>
      </c>
      <c r="P83" s="0" t="n">
        <v>0.100054855308867</v>
      </c>
      <c r="Q83" s="0" t="n">
        <v>0.0185767493220585</v>
      </c>
      <c r="R83" s="0" t="n">
        <v>0.0853660533739949</v>
      </c>
      <c r="S83" s="0" t="n">
        <v>0.120470500509527</v>
      </c>
      <c r="T83" s="0" t="n">
        <v>0.000458680924060542</v>
      </c>
      <c r="U83" s="0" t="n">
        <v>0.521783845010676</v>
      </c>
      <c r="V83" s="0" t="n">
        <v>0.191902919895582</v>
      </c>
      <c r="W83" s="0" t="n">
        <v>0.0159095619525562</v>
      </c>
    </row>
    <row r="84" customFormat="false" ht="15" hidden="false" customHeight="false" outlineLevel="0" collapsed="false">
      <c r="A84" s="1" t="n">
        <v>82</v>
      </c>
      <c r="B84" s="0" t="s">
        <v>116</v>
      </c>
      <c r="C84" s="0" t="s">
        <v>37</v>
      </c>
      <c r="D84" s="0" t="s">
        <v>38</v>
      </c>
      <c r="E84" s="0" t="s">
        <v>34</v>
      </c>
      <c r="F84" s="0" t="s">
        <v>35</v>
      </c>
      <c r="G84" s="0" t="n">
        <v>44</v>
      </c>
      <c r="H84" s="0" t="n">
        <v>0.0303694546678596</v>
      </c>
      <c r="I84" s="0" t="n">
        <v>0.0247104593127151</v>
      </c>
      <c r="J84" s="0" t="n">
        <v>0.0275424480454792</v>
      </c>
      <c r="K84" s="0" t="n">
        <v>0.0346844011075732</v>
      </c>
      <c r="L84" s="0" t="n">
        <v>0.040150098576297</v>
      </c>
      <c r="M84" s="0" t="n">
        <v>0.0183168171341961</v>
      </c>
      <c r="N84" s="0" t="n">
        <v>0.0241980024144344</v>
      </c>
      <c r="O84" s="0" t="n">
        <v>0.0528333611022779</v>
      </c>
      <c r="P84" s="0" t="n">
        <v>0.0614338914206469</v>
      </c>
      <c r="Q84" s="0" t="n">
        <v>0.00589808948812682</v>
      </c>
      <c r="R84" s="0" t="n">
        <v>0.0143642695722764</v>
      </c>
      <c r="S84" s="0" t="n">
        <v>0.104789444725215</v>
      </c>
      <c r="T84" s="0" t="n">
        <v>0.000441648018039773</v>
      </c>
      <c r="U84" s="0" t="n">
        <v>0.194069056289032</v>
      </c>
      <c r="V84" s="0" t="n">
        <v>0.0308709464504686</v>
      </c>
      <c r="W84" s="0" t="n">
        <v>0.0161101841737481</v>
      </c>
    </row>
    <row r="85" customFormat="false" ht="15" hidden="false" customHeight="false" outlineLevel="0" collapsed="false">
      <c r="A85" s="1" t="n">
        <v>83</v>
      </c>
      <c r="B85" s="0" t="s">
        <v>117</v>
      </c>
      <c r="C85" s="0" t="s">
        <v>32</v>
      </c>
      <c r="D85" s="0" t="s">
        <v>33</v>
      </c>
      <c r="E85" s="0" t="s">
        <v>34</v>
      </c>
      <c r="F85" s="0" t="s">
        <v>35</v>
      </c>
      <c r="G85" s="0" t="n">
        <v>55</v>
      </c>
      <c r="H85" s="0" t="n">
        <v>0.0555829760063163</v>
      </c>
      <c r="I85" s="0" t="n">
        <v>0.0421180923992106</v>
      </c>
      <c r="J85" s="0" t="n">
        <v>0.0504229378002451</v>
      </c>
      <c r="K85" s="0" t="n">
        <v>0.0750061255479243</v>
      </c>
      <c r="L85" s="0" t="n">
        <v>0.0550373974880376</v>
      </c>
      <c r="M85" s="0" t="n">
        <v>0.0365731020728783</v>
      </c>
      <c r="N85" s="0" t="n">
        <v>0.0410905162182058</v>
      </c>
      <c r="O85" s="0" t="n">
        <v>0.0633421136919221</v>
      </c>
      <c r="P85" s="0" t="n">
        <v>0.14743566761205</v>
      </c>
      <c r="Q85" s="0" t="n">
        <v>0.0195272263036911</v>
      </c>
      <c r="R85" s="0" t="n">
        <v>0.040016320211028</v>
      </c>
      <c r="S85" s="0" t="n">
        <v>0.148755312192352</v>
      </c>
      <c r="T85" s="0" t="n">
        <v>0.000710266174109513</v>
      </c>
      <c r="U85" s="0" t="n">
        <v>0.369513562898597</v>
      </c>
      <c r="V85" s="0" t="n">
        <v>0.0503951934264692</v>
      </c>
      <c r="W85" s="0" t="n">
        <v>0.0562462078365474</v>
      </c>
    </row>
    <row r="86" customFormat="false" ht="15" hidden="false" customHeight="false" outlineLevel="0" collapsed="false">
      <c r="A86" s="1" t="n">
        <v>84</v>
      </c>
      <c r="B86" s="0" t="s">
        <v>118</v>
      </c>
      <c r="C86" s="0" t="s">
        <v>64</v>
      </c>
      <c r="D86" s="0" t="s">
        <v>65</v>
      </c>
      <c r="E86" s="0" t="s">
        <v>34</v>
      </c>
      <c r="F86" s="0" t="s">
        <v>35</v>
      </c>
      <c r="G86" s="0" t="n">
        <v>20</v>
      </c>
      <c r="H86" s="0" t="n">
        <v>0.0634084304444072</v>
      </c>
      <c r="I86" s="0" t="n">
        <v>0.0903646969293676</v>
      </c>
      <c r="J86" s="0" t="n">
        <v>0.0557640984723799</v>
      </c>
      <c r="K86" s="0" t="n">
        <v>0.131982936432495</v>
      </c>
      <c r="L86" s="0" t="n">
        <v>0.174454051432</v>
      </c>
      <c r="M86" s="0" t="n">
        <v>0.0513261214937447</v>
      </c>
      <c r="N86" s="0" t="n">
        <v>0.0604106686127251</v>
      </c>
      <c r="O86" s="0" t="n">
        <v>0.0562655493264934</v>
      </c>
      <c r="P86" s="0" t="n">
        <v>0.117131078681354</v>
      </c>
      <c r="Q86" s="0" t="n">
        <v>0.0158658653226473</v>
      </c>
      <c r="R86" s="0" t="n">
        <v>0.135967750428572</v>
      </c>
      <c r="S86" s="0" t="n">
        <v>0.12654513971769</v>
      </c>
      <c r="T86" s="0" t="n">
        <v>0.000649183795718971</v>
      </c>
      <c r="U86" s="0" t="n">
        <v>0.555216536363952</v>
      </c>
      <c r="V86" s="0" t="n">
        <v>0.217088271872232</v>
      </c>
      <c r="W86" s="0" t="n">
        <v>0.014964094875861</v>
      </c>
    </row>
    <row r="87" customFormat="false" ht="15" hidden="false" customHeight="false" outlineLevel="0" collapsed="false">
      <c r="A87" s="1" t="n">
        <v>85</v>
      </c>
      <c r="B87" s="0" t="s">
        <v>118</v>
      </c>
      <c r="C87" s="0" t="s">
        <v>66</v>
      </c>
      <c r="D87" s="0" t="s">
        <v>67</v>
      </c>
      <c r="E87" s="0" t="s">
        <v>34</v>
      </c>
      <c r="F87" s="0" t="s">
        <v>35</v>
      </c>
      <c r="G87" s="0" t="n">
        <v>20</v>
      </c>
      <c r="H87" s="0" t="n">
        <v>0.0580835330507498</v>
      </c>
      <c r="I87" s="0" t="n">
        <v>0.082414269156593</v>
      </c>
      <c r="J87" s="0" t="n">
        <v>0.0425851638247911</v>
      </c>
      <c r="K87" s="0" t="n">
        <v>0.121975065994169</v>
      </c>
      <c r="L87" s="0" t="n">
        <v>0.161819065545805</v>
      </c>
      <c r="M87" s="0" t="n">
        <v>0.0456263369003095</v>
      </c>
      <c r="N87" s="0" t="n">
        <v>0.05374406217327</v>
      </c>
      <c r="O87" s="0" t="n">
        <v>0.0519126585729613</v>
      </c>
      <c r="P87" s="0" t="n">
        <v>0.10876351543129</v>
      </c>
      <c r="Q87" s="0" t="n">
        <v>0.0154111039916373</v>
      </c>
      <c r="R87" s="0" t="n">
        <v>0.0836267570853828</v>
      </c>
      <c r="S87" s="0" t="n">
        <v>0.113015774493579</v>
      </c>
      <c r="T87" s="0" t="n">
        <v>0.000613753976503605</v>
      </c>
      <c r="U87" s="0" t="n">
        <v>0.527484546033975</v>
      </c>
      <c r="V87" s="0" t="n">
        <v>0.20613882443956</v>
      </c>
      <c r="W87" s="0" t="n">
        <v>0.0161044231340764</v>
      </c>
    </row>
    <row r="88" customFormat="false" ht="15" hidden="false" customHeight="false" outlineLevel="0" collapsed="false">
      <c r="A88" s="1" t="n">
        <v>86</v>
      </c>
      <c r="B88" s="0" t="s">
        <v>119</v>
      </c>
      <c r="C88" s="0" t="s">
        <v>40</v>
      </c>
      <c r="D88" s="0" t="s">
        <v>41</v>
      </c>
      <c r="E88" s="0" t="s">
        <v>34</v>
      </c>
      <c r="F88" s="0" t="s">
        <v>35</v>
      </c>
      <c r="G88" s="0" t="n">
        <v>55</v>
      </c>
      <c r="H88" s="0" t="n">
        <v>0.045359247913046</v>
      </c>
      <c r="I88" s="0" t="n">
        <v>0.0411606333707548</v>
      </c>
      <c r="J88" s="0" t="n">
        <v>0.0450903157980281</v>
      </c>
      <c r="K88" s="0" t="n">
        <v>0.0586557866805177</v>
      </c>
      <c r="L88" s="0" t="n">
        <v>0.0528738441563762</v>
      </c>
      <c r="M88" s="0" t="n">
        <v>0.0271012645440932</v>
      </c>
      <c r="N88" s="0" t="n">
        <v>0.0351402895211546</v>
      </c>
      <c r="O88" s="0" t="n">
        <v>0.0622418908369045</v>
      </c>
      <c r="P88" s="0" t="n">
        <v>0.0980597419645408</v>
      </c>
      <c r="Q88" s="0" t="n">
        <v>0.00932409832609395</v>
      </c>
      <c r="R88" s="0" t="n">
        <v>0.023048455439463</v>
      </c>
      <c r="S88" s="0" t="n">
        <v>0.162983076570062</v>
      </c>
      <c r="T88" s="0" t="n">
        <v>0.000739001708547631</v>
      </c>
      <c r="U88" s="0" t="n">
        <v>0.268680838805759</v>
      </c>
      <c r="V88" s="0" t="n">
        <v>0.0463164820361354</v>
      </c>
      <c r="W88" s="0" t="n">
        <v>0.0249438006011338</v>
      </c>
    </row>
    <row r="89" customFormat="false" ht="15" hidden="false" customHeight="false" outlineLevel="0" collapsed="false">
      <c r="A89" s="1" t="n">
        <v>87</v>
      </c>
      <c r="B89" s="0" t="s">
        <v>120</v>
      </c>
      <c r="C89" s="0" t="s">
        <v>32</v>
      </c>
      <c r="D89" s="0" t="s">
        <v>33</v>
      </c>
      <c r="E89" s="0" t="s">
        <v>34</v>
      </c>
      <c r="F89" s="0" t="s">
        <v>35</v>
      </c>
      <c r="G89" s="0" t="n">
        <v>55</v>
      </c>
      <c r="H89" s="0" t="n">
        <v>0.0828470097124602</v>
      </c>
      <c r="I89" s="0" t="n">
        <v>0.111278002956827</v>
      </c>
      <c r="J89" s="0" t="n">
        <v>0.0579656242867661</v>
      </c>
      <c r="K89" s="0" t="n">
        <v>0.19109379265345</v>
      </c>
      <c r="L89" s="0" t="n">
        <v>0.234137610843877</v>
      </c>
      <c r="M89" s="0" t="n">
        <v>0.0483386230265459</v>
      </c>
      <c r="N89" s="0" t="n">
        <v>0.051921667384002</v>
      </c>
      <c r="O89" s="0" t="n">
        <v>0.0646753162435288</v>
      </c>
      <c r="P89" s="0" t="n">
        <v>0.16097196290016</v>
      </c>
      <c r="Q89" s="0" t="n">
        <v>0.0214509903478553</v>
      </c>
      <c r="R89" s="0" t="n">
        <v>0.0316404733298519</v>
      </c>
      <c r="S89" s="0" t="n">
        <v>0.135980305374318</v>
      </c>
      <c r="T89" s="0" t="n">
        <v>0.000933442602881689</v>
      </c>
      <c r="U89" s="0" t="n">
        <v>0.377285070801573</v>
      </c>
      <c r="V89" s="0" t="n">
        <v>0.0718739594720308</v>
      </c>
      <c r="W89" s="0" t="n">
        <v>0.0592564202900797</v>
      </c>
    </row>
    <row r="90" customFormat="false" ht="15" hidden="false" customHeight="false" outlineLevel="0" collapsed="false">
      <c r="A90" s="1" t="n">
        <v>88</v>
      </c>
      <c r="B90" s="0" t="s">
        <v>121</v>
      </c>
      <c r="C90" s="0" t="s">
        <v>37</v>
      </c>
      <c r="D90" s="0" t="s">
        <v>38</v>
      </c>
      <c r="E90" s="0" t="s">
        <v>34</v>
      </c>
      <c r="F90" s="0" t="s">
        <v>35</v>
      </c>
      <c r="G90" s="0" t="n">
        <v>44</v>
      </c>
      <c r="H90" s="0" t="n">
        <v>0.0304437678844823</v>
      </c>
      <c r="I90" s="0" t="n">
        <v>0.0252572343149169</v>
      </c>
      <c r="J90" s="0" t="n">
        <v>0.0276517414956123</v>
      </c>
      <c r="K90" s="0" t="n">
        <v>0.0342012030104736</v>
      </c>
      <c r="L90" s="0" t="n">
        <v>0.0400016885304363</v>
      </c>
      <c r="M90" s="0" t="n">
        <v>0.0182294633293426</v>
      </c>
      <c r="N90" s="0" t="n">
        <v>0.0242078083174232</v>
      </c>
      <c r="O90" s="0" t="n">
        <v>0.0529963257897952</v>
      </c>
      <c r="P90" s="0" t="n">
        <v>0.060788034374522</v>
      </c>
      <c r="Q90" s="0" t="n">
        <v>0.00410783444728836</v>
      </c>
      <c r="R90" s="0" t="n">
        <v>0.0149979036270622</v>
      </c>
      <c r="S90" s="0" t="n">
        <v>0.105137454676851</v>
      </c>
      <c r="T90" s="0" t="n">
        <v>0.000442504925200196</v>
      </c>
      <c r="U90" s="0" t="n">
        <v>0.194161297979089</v>
      </c>
      <c r="V90" s="0" t="n">
        <v>0.0311397499196503</v>
      </c>
      <c r="W90" s="0" t="n">
        <v>0.0144360561780203</v>
      </c>
    </row>
    <row r="91" customFormat="false" ht="15" hidden="false" customHeight="false" outlineLevel="0" collapsed="false">
      <c r="A91" s="1" t="n">
        <v>89</v>
      </c>
      <c r="B91" s="0" t="s">
        <v>122</v>
      </c>
      <c r="C91" s="0" t="s">
        <v>40</v>
      </c>
      <c r="D91" s="0" t="s">
        <v>41</v>
      </c>
      <c r="E91" s="0" t="s">
        <v>34</v>
      </c>
      <c r="F91" s="0" t="s">
        <v>35</v>
      </c>
      <c r="G91" s="0" t="n">
        <v>55</v>
      </c>
      <c r="H91" s="0" t="n">
        <v>0.0600752102755715</v>
      </c>
      <c r="I91" s="0" t="n">
        <v>0.112516185710806</v>
      </c>
      <c r="J91" s="0" t="n">
        <v>0.0503452538638562</v>
      </c>
      <c r="K91" s="0" t="n">
        <v>0.177583190745805</v>
      </c>
      <c r="L91" s="0" t="n">
        <v>0.193813285171127</v>
      </c>
      <c r="M91" s="0" t="n">
        <v>0.0358120227277624</v>
      </c>
      <c r="N91" s="0" t="n">
        <v>0.0436640307894693</v>
      </c>
      <c r="O91" s="0" t="n">
        <v>0.0613214360031235</v>
      </c>
      <c r="P91" s="0" t="n">
        <v>0.103123675326327</v>
      </c>
      <c r="Q91" s="0" t="n">
        <v>0.00515276397257531</v>
      </c>
      <c r="R91" s="0" t="n">
        <v>0.0147563424612518</v>
      </c>
      <c r="S91" s="0" t="n">
        <v>0.149161459747571</v>
      </c>
      <c r="T91" s="0" t="n">
        <v>0.00102985904724706</v>
      </c>
      <c r="U91" s="0" t="n">
        <v>0.272267229505826</v>
      </c>
      <c r="V91" s="0" t="n">
        <v>0.0660720271371185</v>
      </c>
      <c r="W91" s="0" t="n">
        <v>0.0254295686901081</v>
      </c>
    </row>
    <row r="92" customFormat="false" ht="15" hidden="false" customHeight="false" outlineLevel="0" collapsed="false">
      <c r="A92" s="1" t="n">
        <v>90</v>
      </c>
      <c r="B92" s="0" t="s">
        <v>123</v>
      </c>
      <c r="C92" s="0" t="s">
        <v>32</v>
      </c>
      <c r="D92" s="0" t="s">
        <v>33</v>
      </c>
      <c r="E92" s="0" t="s">
        <v>34</v>
      </c>
      <c r="F92" s="0" t="s">
        <v>35</v>
      </c>
      <c r="G92" s="0" t="n">
        <v>55</v>
      </c>
      <c r="H92" s="0" t="n">
        <v>0.056750653516849</v>
      </c>
      <c r="I92" s="0" t="n">
        <v>0.0435785686159088</v>
      </c>
      <c r="J92" s="0" t="n">
        <v>0.0505254261089247</v>
      </c>
      <c r="K92" s="0" t="n">
        <v>0.0839832554399464</v>
      </c>
      <c r="L92" s="0" t="n">
        <v>0.0563343582039352</v>
      </c>
      <c r="M92" s="0" t="n">
        <v>0.0370721035316789</v>
      </c>
      <c r="N92" s="0" t="n">
        <v>0.0415201006829845</v>
      </c>
      <c r="O92" s="0" t="n">
        <v>0.0632888390125976</v>
      </c>
      <c r="P92" s="0" t="n">
        <v>0.147648679846701</v>
      </c>
      <c r="Q92" s="0" t="n">
        <v>0.0259900665227016</v>
      </c>
      <c r="R92" s="0" t="n">
        <v>0.0375498831178291</v>
      </c>
      <c r="S92" s="0" t="n">
        <v>0.146707895479706</v>
      </c>
      <c r="T92" s="0" t="n">
        <v>0.000712912890240797</v>
      </c>
      <c r="U92" s="0" t="n">
        <v>0.369509983382309</v>
      </c>
      <c r="V92" s="0" t="n">
        <v>0.0510914746855613</v>
      </c>
      <c r="W92" s="0" t="n">
        <v>0.0584156066189979</v>
      </c>
    </row>
    <row r="93" customFormat="false" ht="15" hidden="false" customHeight="false" outlineLevel="0" collapsed="false">
      <c r="A93" s="1" t="n">
        <v>91</v>
      </c>
      <c r="B93" s="0" t="s">
        <v>124</v>
      </c>
      <c r="C93" s="0" t="s">
        <v>40</v>
      </c>
      <c r="D93" s="0" t="s">
        <v>41</v>
      </c>
      <c r="E93" s="0" t="s">
        <v>34</v>
      </c>
      <c r="F93" s="0" t="s">
        <v>35</v>
      </c>
      <c r="G93" s="0" t="n">
        <v>55</v>
      </c>
      <c r="H93" s="0" t="n">
        <v>0.045580667613415</v>
      </c>
      <c r="I93" s="0" t="n">
        <v>0.04175761088059</v>
      </c>
      <c r="J93" s="0" t="n">
        <v>0.0451046118870599</v>
      </c>
      <c r="K93" s="0" t="n">
        <v>0.0576647131648549</v>
      </c>
      <c r="L93" s="0" t="n">
        <v>0.0529531854531738</v>
      </c>
      <c r="M93" s="0" t="n">
        <v>0.0269881127198293</v>
      </c>
      <c r="N93" s="0" t="n">
        <v>0.0352339531164648</v>
      </c>
      <c r="O93" s="0" t="n">
        <v>0.0613587045534411</v>
      </c>
      <c r="P93" s="0" t="n">
        <v>0.0967080443968768</v>
      </c>
      <c r="Q93" s="0" t="n">
        <v>0.00647042615259423</v>
      </c>
      <c r="R93" s="0" t="n">
        <v>0.0242592160671037</v>
      </c>
      <c r="S93" s="0" t="n">
        <v>0.163856749001852</v>
      </c>
      <c r="T93" s="0" t="n">
        <v>0.000740274336631877</v>
      </c>
      <c r="U93" s="0" t="n">
        <v>0.268966322903328</v>
      </c>
      <c r="V93" s="0" t="n">
        <v>0.0468640150630931</v>
      </c>
      <c r="W93" s="0" t="n">
        <v>0.0222005529007444</v>
      </c>
    </row>
    <row r="94" customFormat="false" ht="15" hidden="false" customHeight="false" outlineLevel="0" collapsed="false">
      <c r="A94" s="1" t="n">
        <v>92</v>
      </c>
      <c r="B94" s="0" t="s">
        <v>125</v>
      </c>
      <c r="C94" s="0" t="s">
        <v>37</v>
      </c>
      <c r="D94" s="0" t="s">
        <v>38</v>
      </c>
      <c r="E94" s="0" t="s">
        <v>34</v>
      </c>
      <c r="F94" s="0" t="s">
        <v>35</v>
      </c>
      <c r="G94" s="0" t="n">
        <v>44</v>
      </c>
      <c r="H94" s="0" t="n">
        <v>0.0553949475774141</v>
      </c>
      <c r="I94" s="0" t="n">
        <v>0.0606683697891776</v>
      </c>
      <c r="J94" s="0" t="n">
        <v>0.0380006540994182</v>
      </c>
      <c r="K94" s="0" t="n">
        <v>0.0913525031817401</v>
      </c>
      <c r="L94" s="0" t="n">
        <v>0.124894011419318</v>
      </c>
      <c r="M94" s="0" t="n">
        <v>0.0310628164845548</v>
      </c>
      <c r="N94" s="0" t="n">
        <v>0.0349139399177426</v>
      </c>
      <c r="O94" s="0" t="n">
        <v>0.0546458670815168</v>
      </c>
      <c r="P94" s="0" t="n">
        <v>0.101472731001425</v>
      </c>
      <c r="Q94" s="0" t="n">
        <v>0.0157222187998807</v>
      </c>
      <c r="R94" s="0" t="n">
        <v>0.0108557556002406</v>
      </c>
      <c r="S94" s="0" t="n">
        <v>0.0995577677013009</v>
      </c>
      <c r="T94" s="0" t="n">
        <v>0.000486816559491627</v>
      </c>
      <c r="U94" s="0" t="n">
        <v>0.296692858076678</v>
      </c>
      <c r="V94" s="0" t="n">
        <v>0.0446765868229082</v>
      </c>
      <c r="W94" s="0" t="n">
        <v>0.0386052139547366</v>
      </c>
    </row>
    <row r="95" customFormat="false" ht="15" hidden="false" customHeight="false" outlineLevel="0" collapsed="false">
      <c r="A95" s="1" t="n">
        <v>93</v>
      </c>
      <c r="B95" s="0" t="s">
        <v>126</v>
      </c>
      <c r="C95" s="0" t="s">
        <v>43</v>
      </c>
      <c r="D95" s="0" t="s">
        <v>44</v>
      </c>
      <c r="E95" s="0" t="s">
        <v>34</v>
      </c>
      <c r="F95" s="0" t="s">
        <v>35</v>
      </c>
      <c r="G95" s="0" t="n">
        <v>44</v>
      </c>
      <c r="H95" s="0" t="n">
        <v>0.0294950752378316</v>
      </c>
      <c r="I95" s="0" t="n">
        <v>0.0259150464497749</v>
      </c>
      <c r="J95" s="0" t="n">
        <v>0.0226973955685757</v>
      </c>
      <c r="K95" s="0" t="n">
        <v>0.0384690981124763</v>
      </c>
      <c r="L95" s="0" t="n">
        <v>0.0474790415243003</v>
      </c>
      <c r="M95" s="0" t="n">
        <v>0.0170083054324571</v>
      </c>
      <c r="N95" s="0" t="n">
        <v>0.0221185667092998</v>
      </c>
      <c r="O95" s="0" t="n">
        <v>0.0289098964146465</v>
      </c>
      <c r="P95" s="0" t="n">
        <v>0.0555474884959813</v>
      </c>
      <c r="Q95" s="0" t="n">
        <v>0.00420289584972488</v>
      </c>
      <c r="R95" s="0" t="n">
        <v>0.0279832590565445</v>
      </c>
      <c r="S95" s="0" t="n">
        <v>0.0983333629792906</v>
      </c>
      <c r="T95" s="0" t="n">
        <v>0.000428376802125471</v>
      </c>
      <c r="U95" s="0" t="n">
        <v>0.123532090434002</v>
      </c>
      <c r="V95" s="0" t="n">
        <v>0.0285975397521012</v>
      </c>
      <c r="W95" s="0" t="n">
        <v>0.0158572087438829</v>
      </c>
    </row>
    <row r="96" customFormat="false" ht="15" hidden="false" customHeight="false" outlineLevel="0" collapsed="false">
      <c r="A96" s="1" t="n">
        <v>94</v>
      </c>
      <c r="B96" s="0" t="s">
        <v>127</v>
      </c>
      <c r="C96" s="0" t="s">
        <v>37</v>
      </c>
      <c r="D96" s="0" t="s">
        <v>38</v>
      </c>
      <c r="E96" s="0" t="s">
        <v>34</v>
      </c>
      <c r="F96" s="0" t="s">
        <v>35</v>
      </c>
      <c r="G96" s="0" t="n">
        <v>44</v>
      </c>
      <c r="H96" s="0" t="n">
        <v>0.0396542502350103</v>
      </c>
      <c r="I96" s="0" t="n">
        <v>0.0708563216514649</v>
      </c>
      <c r="J96" s="0" t="n">
        <v>0.0312279464688712</v>
      </c>
      <c r="K96" s="0" t="n">
        <v>0.108697375104125</v>
      </c>
      <c r="L96" s="0" t="n">
        <v>0.130738512255267</v>
      </c>
      <c r="M96" s="0" t="n">
        <v>0.0239180060350008</v>
      </c>
      <c r="N96" s="0" t="n">
        <v>0.0297138331300901</v>
      </c>
      <c r="O96" s="0" t="n">
        <v>0.052594334035951</v>
      </c>
      <c r="P96" s="0" t="n">
        <v>0.0650465789601766</v>
      </c>
      <c r="Q96" s="0" t="n">
        <v>0.00323645658620765</v>
      </c>
      <c r="R96" s="0" t="n">
        <v>0.0091942408692129</v>
      </c>
      <c r="S96" s="0" t="n">
        <v>0.0963338603941452</v>
      </c>
      <c r="T96" s="0" t="n">
        <v>0.000618481338615458</v>
      </c>
      <c r="U96" s="0" t="n">
        <v>0.196945457642177</v>
      </c>
      <c r="V96" s="0" t="n">
        <v>0.0436050690887098</v>
      </c>
      <c r="W96" s="0" t="n">
        <v>0.0164788914217982</v>
      </c>
    </row>
    <row r="97" customFormat="false" ht="15" hidden="false" customHeight="false" outlineLevel="0" collapsed="false">
      <c r="A97" s="1" t="n">
        <v>95</v>
      </c>
      <c r="B97" s="0" t="s">
        <v>128</v>
      </c>
      <c r="C97" s="0" t="s">
        <v>43</v>
      </c>
      <c r="D97" s="0" t="s">
        <v>44</v>
      </c>
      <c r="E97" s="0" t="s">
        <v>34</v>
      </c>
      <c r="F97" s="0" t="s">
        <v>35</v>
      </c>
      <c r="G97" s="0" t="n">
        <v>44</v>
      </c>
      <c r="H97" s="0" t="n">
        <v>0.0470595011297443</v>
      </c>
      <c r="I97" s="0" t="n">
        <v>0.0448983610838316</v>
      </c>
      <c r="J97" s="0" t="n">
        <v>0.0313587946365714</v>
      </c>
      <c r="K97" s="0" t="n">
        <v>0.0782587124733981</v>
      </c>
      <c r="L97" s="0" t="n">
        <v>0.101491705670352</v>
      </c>
      <c r="M97" s="0" t="n">
        <v>0.02731663398223</v>
      </c>
      <c r="N97" s="0" t="n">
        <v>0.0302516098309296</v>
      </c>
      <c r="O97" s="0" t="n">
        <v>0.033728984886421</v>
      </c>
      <c r="P97" s="0" t="n">
        <v>0.0939253699230857</v>
      </c>
      <c r="Q97" s="0" t="n">
        <v>0.015350370766785</v>
      </c>
      <c r="R97" s="0" t="n">
        <v>0.027441414676341</v>
      </c>
      <c r="S97" s="0" t="n">
        <v>0.0963756334733551</v>
      </c>
      <c r="T97" s="0" t="n">
        <v>0.000456778965525256</v>
      </c>
      <c r="U97" s="0" t="n">
        <v>0.223270834682447</v>
      </c>
      <c r="V97" s="0" t="n">
        <v>0.0372362085318666</v>
      </c>
      <c r="W97" s="0" t="n">
        <v>0.0363683995589797</v>
      </c>
    </row>
    <row r="98" customFormat="false" ht="15" hidden="false" customHeight="false" outlineLevel="0" collapsed="false">
      <c r="A98" s="1" t="n">
        <v>96</v>
      </c>
      <c r="B98" s="0" t="s">
        <v>129</v>
      </c>
      <c r="C98" s="0" t="s">
        <v>58</v>
      </c>
      <c r="D98" s="0" t="s">
        <v>59</v>
      </c>
      <c r="E98" s="0" t="s">
        <v>34</v>
      </c>
      <c r="F98" s="0" t="s">
        <v>35</v>
      </c>
      <c r="G98" s="0" t="n">
        <v>20</v>
      </c>
      <c r="H98" s="0" t="n">
        <v>0.0414896542610629</v>
      </c>
      <c r="I98" s="0" t="n">
        <v>0.0389824378490232</v>
      </c>
      <c r="J98" s="0" t="n">
        <v>0.033002689325292</v>
      </c>
      <c r="K98" s="0" t="n">
        <v>0.0286354784869169</v>
      </c>
      <c r="L98" s="0" t="n">
        <v>0.0455667576626315</v>
      </c>
      <c r="M98" s="0" t="n">
        <v>0.0400771380438122</v>
      </c>
      <c r="N98" s="0" t="n">
        <v>0.0498176909855311</v>
      </c>
      <c r="O98" s="0" t="n">
        <v>0.0396430214444723</v>
      </c>
      <c r="P98" s="0" t="n">
        <v>0.0979512441995072</v>
      </c>
      <c r="Q98" s="0" t="n">
        <v>0.00320480411080942</v>
      </c>
      <c r="R98" s="0" t="n">
        <v>0.0975014456484115</v>
      </c>
      <c r="S98" s="0" t="n">
        <v>0.0835939029018545</v>
      </c>
      <c r="T98" s="0" t="n">
        <v>0.00023342305065864</v>
      </c>
      <c r="U98" s="0" t="n">
        <v>0.63608919419706</v>
      </c>
      <c r="V98" s="0" t="n">
        <v>0.225569814194328</v>
      </c>
      <c r="W98" s="0" t="n">
        <v>0.00822827420569965</v>
      </c>
    </row>
    <row r="99" customFormat="false" ht="15" hidden="false" customHeight="false" outlineLevel="0" collapsed="false">
      <c r="A99" s="1" t="n">
        <v>97</v>
      </c>
      <c r="B99" s="0" t="s">
        <v>130</v>
      </c>
      <c r="C99" s="0" t="s">
        <v>58</v>
      </c>
      <c r="D99" s="0" t="s">
        <v>59</v>
      </c>
      <c r="E99" s="0" t="s">
        <v>34</v>
      </c>
      <c r="F99" s="0" t="s">
        <v>35</v>
      </c>
      <c r="G99" s="0" t="n">
        <v>20</v>
      </c>
      <c r="H99" s="0" t="n">
        <v>0.0385124777157341</v>
      </c>
      <c r="I99" s="0" t="n">
        <v>0.0317590304565201</v>
      </c>
      <c r="J99" s="0" t="n">
        <v>0.032331105031008</v>
      </c>
      <c r="K99" s="0" t="n">
        <v>0.0180687744124693</v>
      </c>
      <c r="L99" s="0" t="n">
        <v>0.0322176533921326</v>
      </c>
      <c r="M99" s="0" t="n">
        <v>0.0389358433179255</v>
      </c>
      <c r="N99" s="0" t="n">
        <v>0.0485879970337197</v>
      </c>
      <c r="O99" s="0" t="n">
        <v>0.0401838062024299</v>
      </c>
      <c r="P99" s="0" t="n">
        <v>0.0983166363804279</v>
      </c>
      <c r="Q99" s="0" t="n">
        <v>0.00260776591268004</v>
      </c>
      <c r="R99" s="0" t="n">
        <v>0.0977116964667352</v>
      </c>
      <c r="S99" s="0" t="n">
        <v>0.0884193291961105</v>
      </c>
      <c r="T99" s="0" t="n">
        <v>0.000223412548191641</v>
      </c>
      <c r="U99" s="0" t="n">
        <v>0.634769395425209</v>
      </c>
      <c r="V99" s="0" t="n">
        <v>0.223517144865958</v>
      </c>
      <c r="W99" s="0" t="n">
        <v>0.00628009383649994</v>
      </c>
    </row>
    <row r="100" customFormat="false" ht="15" hidden="false" customHeight="false" outlineLevel="0" collapsed="false">
      <c r="A100" s="1" t="n">
        <v>98</v>
      </c>
      <c r="B100" s="0" t="s">
        <v>131</v>
      </c>
      <c r="C100" s="0" t="s">
        <v>32</v>
      </c>
      <c r="D100" s="0" t="s">
        <v>33</v>
      </c>
      <c r="E100" s="0" t="s">
        <v>34</v>
      </c>
      <c r="F100" s="0" t="s">
        <v>35</v>
      </c>
      <c r="G100" s="0" t="n">
        <v>55</v>
      </c>
      <c r="H100" s="0" t="n">
        <v>0.0800916130280634</v>
      </c>
      <c r="I100" s="0" t="n">
        <v>0.0835263639174307</v>
      </c>
      <c r="J100" s="0" t="n">
        <v>0.056061028665015</v>
      </c>
      <c r="K100" s="0" t="n">
        <v>0.138526390417267</v>
      </c>
      <c r="L100" s="0" t="n">
        <v>0.177214274018266</v>
      </c>
      <c r="M100" s="0" t="n">
        <v>0.0453973001309756</v>
      </c>
      <c r="N100" s="0" t="n">
        <v>0.0495486646426356</v>
      </c>
      <c r="O100" s="0" t="n">
        <v>0.0624294085840912</v>
      </c>
      <c r="P100" s="0" t="n">
        <v>0.15987239689647</v>
      </c>
      <c r="Q100" s="0" t="n">
        <v>0.0257217322871623</v>
      </c>
      <c r="R100" s="0" t="n">
        <v>0.0326956622890581</v>
      </c>
      <c r="S100" s="0" t="n">
        <v>0.141949974657735</v>
      </c>
      <c r="T100" s="0" t="n">
        <v>0.000780680156695124</v>
      </c>
      <c r="U100" s="0" t="n">
        <v>0.37657099281107</v>
      </c>
      <c r="V100" s="0" t="n">
        <v>0.0640008051393474</v>
      </c>
      <c r="W100" s="0" t="n">
        <v>0.0607957841021793</v>
      </c>
    </row>
    <row r="101" customFormat="false" ht="15" hidden="false" customHeight="false" outlineLevel="0" collapsed="false">
      <c r="A101" s="1" t="n">
        <v>99</v>
      </c>
      <c r="B101" s="0" t="s">
        <v>132</v>
      </c>
      <c r="C101" s="0" t="s">
        <v>32</v>
      </c>
      <c r="D101" s="0" t="s">
        <v>33</v>
      </c>
      <c r="E101" s="0" t="s">
        <v>34</v>
      </c>
      <c r="F101" s="0" t="s">
        <v>35</v>
      </c>
      <c r="G101" s="0" t="n">
        <v>55</v>
      </c>
      <c r="H101" s="0" t="n">
        <v>0.0548621151649531</v>
      </c>
      <c r="I101" s="0" t="n">
        <v>0.100082533545144</v>
      </c>
      <c r="J101" s="0" t="n">
        <v>0.0447582589932487</v>
      </c>
      <c r="K101" s="0" t="n">
        <v>0.166031330302864</v>
      </c>
      <c r="L101" s="0" t="n">
        <v>0.188461501644509</v>
      </c>
      <c r="M101" s="0" t="n">
        <v>0.0335633172409908</v>
      </c>
      <c r="N101" s="0" t="n">
        <v>0.0409875174764973</v>
      </c>
      <c r="O101" s="0" t="n">
        <v>0.0567927896411425</v>
      </c>
      <c r="P101" s="0" t="n">
        <v>0.0983416162373349</v>
      </c>
      <c r="Q101" s="0" t="n">
        <v>0.00512543519638996</v>
      </c>
      <c r="R101" s="0" t="n">
        <v>0.0299249456584127</v>
      </c>
      <c r="S101" s="0" t="n">
        <v>0.13606554055182</v>
      </c>
      <c r="T101" s="0" t="n">
        <v>0.00098455363174828</v>
      </c>
      <c r="U101" s="0" t="n">
        <v>0.207231941576943</v>
      </c>
      <c r="V101" s="0" t="n">
        <v>0.0627464091176884</v>
      </c>
      <c r="W101" s="0" t="n">
        <v>0.0238298486668128</v>
      </c>
    </row>
    <row r="102" customFormat="false" ht="15" hidden="false" customHeight="false" outlineLevel="0" collapsed="false">
      <c r="A102" s="1" t="n">
        <v>100</v>
      </c>
      <c r="B102" s="0" t="s">
        <v>133</v>
      </c>
      <c r="C102" s="0" t="s">
        <v>43</v>
      </c>
      <c r="D102" s="0" t="s">
        <v>44</v>
      </c>
      <c r="E102" s="0" t="s">
        <v>34</v>
      </c>
      <c r="F102" s="0" t="s">
        <v>35</v>
      </c>
      <c r="G102" s="0" t="n">
        <v>44</v>
      </c>
      <c r="H102" s="0" t="n">
        <v>0.0335769328564801</v>
      </c>
      <c r="I102" s="0" t="n">
        <v>0.0221067440474552</v>
      </c>
      <c r="J102" s="0" t="n">
        <v>0.0281339701181911</v>
      </c>
      <c r="K102" s="0" t="n">
        <v>0.0461707880465142</v>
      </c>
      <c r="L102" s="0" t="n">
        <v>0.0312687888173923</v>
      </c>
      <c r="M102" s="0" t="n">
        <v>0.0224895086599086</v>
      </c>
      <c r="N102" s="0" t="n">
        <v>0.0256268042394485</v>
      </c>
      <c r="O102" s="0" t="n">
        <v>0.0339070183310567</v>
      </c>
      <c r="P102" s="0" t="n">
        <v>0.0867242289556476</v>
      </c>
      <c r="Q102" s="0" t="n">
        <v>0.0154218528526812</v>
      </c>
      <c r="R102" s="0" t="n">
        <v>0.0303069896276638</v>
      </c>
      <c r="S102" s="0" t="n">
        <v>0.0994927719343782</v>
      </c>
      <c r="T102" s="0" t="n">
        <v>0.000417216407760517</v>
      </c>
      <c r="U102" s="0" t="n">
        <v>0.219333097567047</v>
      </c>
      <c r="V102" s="0" t="n">
        <v>0.0299104422575802</v>
      </c>
      <c r="W102" s="0" t="n">
        <v>0.0349786500687089</v>
      </c>
    </row>
    <row r="103" customFormat="false" ht="15" hidden="false" customHeight="false" outlineLevel="0" collapsed="false">
      <c r="A103" s="1" t="n">
        <v>101</v>
      </c>
      <c r="B103" s="0" t="s">
        <v>134</v>
      </c>
      <c r="C103" s="0" t="s">
        <v>66</v>
      </c>
      <c r="D103" s="0" t="s">
        <v>67</v>
      </c>
      <c r="E103" s="0" t="s">
        <v>34</v>
      </c>
      <c r="F103" s="0" t="s">
        <v>35</v>
      </c>
      <c r="G103" s="0" t="n">
        <v>20</v>
      </c>
      <c r="H103" s="0" t="n">
        <v>0.042562472967925</v>
      </c>
      <c r="I103" s="0" t="n">
        <v>0.0343680399894375</v>
      </c>
      <c r="J103" s="0" t="n">
        <v>0.0372274202797497</v>
      </c>
      <c r="K103" s="0" t="n">
        <v>0.0236735471392553</v>
      </c>
      <c r="L103" s="0" t="n">
        <v>0.0373379497310541</v>
      </c>
      <c r="M103" s="0" t="n">
        <v>0.0423740618853061</v>
      </c>
      <c r="N103" s="0" t="n">
        <v>0.0523616697490273</v>
      </c>
      <c r="O103" s="0" t="n">
        <v>0.0540456844417636</v>
      </c>
      <c r="P103" s="0" t="n">
        <v>0.104926520679717</v>
      </c>
      <c r="Q103" s="0" t="n">
        <v>0.00285666150814754</v>
      </c>
      <c r="R103" s="0" t="n">
        <v>0.0991244914917583</v>
      </c>
      <c r="S103" s="0" t="n">
        <v>0.115707229761603</v>
      </c>
      <c r="T103" s="0" t="n">
        <v>0.000239240511400792</v>
      </c>
      <c r="U103" s="0" t="n">
        <v>0.638634198063805</v>
      </c>
      <c r="V103" s="0" t="n">
        <v>0.22982830215048</v>
      </c>
      <c r="W103" s="0" t="n">
        <v>0.0103499221542536</v>
      </c>
    </row>
    <row r="104" customFormat="false" ht="15" hidden="false" customHeight="false" outlineLevel="0" collapsed="false">
      <c r="A104" s="1" t="n">
        <v>102</v>
      </c>
      <c r="B104" s="0" t="s">
        <v>134</v>
      </c>
      <c r="C104" s="0" t="s">
        <v>64</v>
      </c>
      <c r="D104" s="0" t="s">
        <v>65</v>
      </c>
      <c r="E104" s="0" t="s">
        <v>34</v>
      </c>
      <c r="F104" s="0" t="s">
        <v>35</v>
      </c>
      <c r="G104" s="0" t="n">
        <v>20</v>
      </c>
      <c r="H104" s="0" t="n">
        <v>0.047423500357751</v>
      </c>
      <c r="I104" s="0" t="n">
        <v>0.0385502776518341</v>
      </c>
      <c r="J104" s="0" t="n">
        <v>0.0498711952889643</v>
      </c>
      <c r="K104" s="0" t="n">
        <v>0.0290834155873379</v>
      </c>
      <c r="L104" s="0" t="n">
        <v>0.0461862552568275</v>
      </c>
      <c r="M104" s="0" t="n">
        <v>0.0477394921822362</v>
      </c>
      <c r="N104" s="0" t="n">
        <v>0.0586890138876254</v>
      </c>
      <c r="O104" s="0" t="n">
        <v>0.0589341231913182</v>
      </c>
      <c r="P104" s="0" t="n">
        <v>0.114469773154256</v>
      </c>
      <c r="Q104" s="0" t="n">
        <v>0.00304370019983876</v>
      </c>
      <c r="R104" s="0" t="n">
        <v>0.151967202335576</v>
      </c>
      <c r="S104" s="0" t="n">
        <v>0.133713471718999</v>
      </c>
      <c r="T104" s="0" t="n">
        <v>0.000277515222649561</v>
      </c>
      <c r="U104" s="0" t="n">
        <v>0.667380425785291</v>
      </c>
      <c r="V104" s="0" t="n">
        <v>0.239969294670077</v>
      </c>
      <c r="W104" s="0" t="n">
        <v>0.00910664351500529</v>
      </c>
    </row>
    <row r="105" customFormat="false" ht="15" hidden="false" customHeight="false" outlineLevel="0" collapsed="false">
      <c r="A105" s="1" t="n">
        <v>103</v>
      </c>
      <c r="B105" s="0" t="s">
        <v>135</v>
      </c>
      <c r="C105" s="0" t="s">
        <v>58</v>
      </c>
      <c r="D105" s="0" t="s">
        <v>59</v>
      </c>
      <c r="E105" s="0" t="s">
        <v>34</v>
      </c>
      <c r="F105" s="0" t="s">
        <v>35</v>
      </c>
      <c r="G105" s="0" t="n">
        <v>20</v>
      </c>
      <c r="H105" s="0" t="n">
        <v>0.0513493419615866</v>
      </c>
      <c r="I105" s="0" t="n">
        <v>0.0587615810735605</v>
      </c>
      <c r="J105" s="0" t="n">
        <v>0.0359344601835134</v>
      </c>
      <c r="K105" s="0" t="n">
        <v>0.076807300942549</v>
      </c>
      <c r="L105" s="0" t="n">
        <v>0.113929408507795</v>
      </c>
      <c r="M105" s="0" t="n">
        <v>0.0397566548928571</v>
      </c>
      <c r="N105" s="0" t="n">
        <v>0.0479214361332989</v>
      </c>
      <c r="O105" s="0" t="n">
        <v>0.0361051059379084</v>
      </c>
      <c r="P105" s="0" t="n">
        <v>0.10127546504525</v>
      </c>
      <c r="Q105" s="0" t="n">
        <v>0.0178293777894311</v>
      </c>
      <c r="R105" s="0" t="n">
        <v>0.0832855378490421</v>
      </c>
      <c r="S105" s="0" t="n">
        <v>0.0905924331608465</v>
      </c>
      <c r="T105" s="0" t="n">
        <v>0.000488759835381076</v>
      </c>
      <c r="U105" s="0" t="n">
        <v>0.522577168343093</v>
      </c>
      <c r="V105" s="0" t="n">
        <v>0.193512927997878</v>
      </c>
      <c r="W105" s="0" t="n">
        <v>0.0127610642940446</v>
      </c>
    </row>
    <row r="106" customFormat="false" ht="15" hidden="false" customHeight="false" outlineLevel="0" collapsed="false">
      <c r="A106" s="1" t="n">
        <v>104</v>
      </c>
      <c r="B106" s="0" t="s">
        <v>136</v>
      </c>
      <c r="C106" s="0" t="s">
        <v>32</v>
      </c>
      <c r="D106" s="0" t="s">
        <v>33</v>
      </c>
      <c r="E106" s="0" t="s">
        <v>34</v>
      </c>
      <c r="F106" s="0" t="s">
        <v>35</v>
      </c>
      <c r="G106" s="0" t="n">
        <v>55</v>
      </c>
      <c r="H106" s="0" t="n">
        <v>0.0406605283841577</v>
      </c>
      <c r="I106" s="0" t="n">
        <v>0.0314685089859639</v>
      </c>
      <c r="J106" s="0" t="n">
        <v>0.0393873441645765</v>
      </c>
      <c r="K106" s="0" t="n">
        <v>0.0480264470770829</v>
      </c>
      <c r="L106" s="0" t="n">
        <v>0.0487313068774857</v>
      </c>
      <c r="M106" s="0" t="n">
        <v>0.0247707840527616</v>
      </c>
      <c r="N106" s="0" t="n">
        <v>0.0325776990808924</v>
      </c>
      <c r="O106" s="0" t="n">
        <v>0.0568125740982234</v>
      </c>
      <c r="P106" s="0" t="n">
        <v>0.0916815219857649</v>
      </c>
      <c r="Q106" s="0" t="n">
        <v>0.00645783448119316</v>
      </c>
      <c r="R106" s="0" t="n">
        <v>0.0393747659430601</v>
      </c>
      <c r="S106" s="0" t="n">
        <v>0.150226846523297</v>
      </c>
      <c r="T106" s="0" t="n">
        <v>0.000703993995600732</v>
      </c>
      <c r="U106" s="0" t="n">
        <v>0.203730131489564</v>
      </c>
      <c r="V106" s="0" t="n">
        <v>0.0437082507791327</v>
      </c>
      <c r="W106" s="0" t="n">
        <v>0.0208111638613784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21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</row>
    <row r="2" customFormat="false" ht="15" hidden="false" customHeight="false" outlineLevel="0" collapsed="false">
      <c r="A2" s="1" t="n">
        <v>0</v>
      </c>
      <c r="B2" s="0" t="s">
        <v>31</v>
      </c>
      <c r="C2" s="0" t="s">
        <v>32</v>
      </c>
      <c r="D2" s="0" t="s">
        <v>33</v>
      </c>
      <c r="E2" s="0" t="s">
        <v>34</v>
      </c>
      <c r="F2" s="0" t="s">
        <v>35</v>
      </c>
      <c r="G2" s="0" t="n">
        <v>55</v>
      </c>
      <c r="H2" s="0" t="n">
        <v>0.00635165754012104</v>
      </c>
      <c r="I2" s="0" t="n">
        <v>0.0435024537680841</v>
      </c>
      <c r="J2" s="0" t="n">
        <v>0.00146049557066436</v>
      </c>
      <c r="K2" s="0" t="n">
        <v>0.024159603610106</v>
      </c>
      <c r="L2" s="0" t="n">
        <v>0.00733583641059107</v>
      </c>
      <c r="M2" s="0" t="n">
        <v>0.00204080883204243</v>
      </c>
      <c r="N2" s="0" t="n">
        <v>0.00324389823766571</v>
      </c>
      <c r="O2" s="0" t="n">
        <v>0.00141007479708466</v>
      </c>
      <c r="P2" s="0" t="n">
        <v>0.00205511545297213</v>
      </c>
      <c r="Q2" s="0" t="n">
        <v>0.000172831007771993</v>
      </c>
      <c r="R2" s="0" t="n">
        <v>0.00486967490668373</v>
      </c>
      <c r="S2" s="0" t="n">
        <v>0.00451398646067219</v>
      </c>
      <c r="T2" s="0" t="n">
        <v>4.85805812624135E-005</v>
      </c>
      <c r="U2" s="0" t="n">
        <v>0.0220534622395912</v>
      </c>
      <c r="V2" s="0" t="n">
        <v>0.00705463862337441</v>
      </c>
      <c r="W2" s="0" t="n">
        <v>0.00126856076124127</v>
      </c>
    </row>
    <row r="3" customFormat="false" ht="15" hidden="false" customHeight="false" outlineLevel="0" collapsed="false">
      <c r="A3" s="1" t="n">
        <v>1</v>
      </c>
      <c r="B3" s="0" t="s">
        <v>36</v>
      </c>
      <c r="C3" s="0" t="s">
        <v>37</v>
      </c>
      <c r="D3" s="0" t="s">
        <v>38</v>
      </c>
      <c r="E3" s="0" t="s">
        <v>34</v>
      </c>
      <c r="F3" s="0" t="s">
        <v>35</v>
      </c>
      <c r="G3" s="0" t="n">
        <v>44</v>
      </c>
      <c r="H3" s="0" t="n">
        <v>0.00428192435829234</v>
      </c>
      <c r="I3" s="0" t="n">
        <v>0.0283343630463738</v>
      </c>
      <c r="J3" s="0" t="n">
        <v>0.000966955798465905</v>
      </c>
      <c r="K3" s="0" t="n">
        <v>0.0151551584574702</v>
      </c>
      <c r="L3" s="0" t="n">
        <v>0.00488741366210139</v>
      </c>
      <c r="M3" s="0" t="n">
        <v>0.00136340464634636</v>
      </c>
      <c r="N3" s="0" t="n">
        <v>0.0021610077810736</v>
      </c>
      <c r="O3" s="0" t="n">
        <v>0.00119716127144009</v>
      </c>
      <c r="P3" s="0" t="n">
        <v>0.00135543649163273</v>
      </c>
      <c r="Q3" s="0" t="n">
        <v>0.000179818484531748</v>
      </c>
      <c r="R3" s="0" t="n">
        <v>0.0021866508025661</v>
      </c>
      <c r="S3" s="0" t="n">
        <v>0.00371436734709311</v>
      </c>
      <c r="T3" s="0" t="n">
        <v>3.00214084817528E-005</v>
      </c>
      <c r="U3" s="0" t="n">
        <v>0.0197469249585455</v>
      </c>
      <c r="V3" s="0" t="n">
        <v>0.00454833423463712</v>
      </c>
      <c r="W3" s="0" t="n">
        <v>0.00100178978086783</v>
      </c>
    </row>
    <row r="4" customFormat="false" ht="15" hidden="false" customHeight="false" outlineLevel="0" collapsed="false">
      <c r="A4" s="1" t="n">
        <v>2</v>
      </c>
      <c r="B4" s="0" t="s">
        <v>39</v>
      </c>
      <c r="C4" s="0" t="s">
        <v>40</v>
      </c>
      <c r="D4" s="0" t="s">
        <v>41</v>
      </c>
      <c r="E4" s="0" t="s">
        <v>34</v>
      </c>
      <c r="F4" s="0" t="s">
        <v>35</v>
      </c>
      <c r="G4" s="0" t="n">
        <v>55</v>
      </c>
      <c r="H4" s="0" t="n">
        <v>0.00664153414263955</v>
      </c>
      <c r="I4" s="0" t="n">
        <v>0.0461303756471857</v>
      </c>
      <c r="J4" s="0" t="n">
        <v>0.00156520997194293</v>
      </c>
      <c r="K4" s="0" t="n">
        <v>0.0249847293711923</v>
      </c>
      <c r="L4" s="0" t="n">
        <v>0.00747278412601017</v>
      </c>
      <c r="M4" s="0" t="n">
        <v>0.00210870765372011</v>
      </c>
      <c r="N4" s="0" t="n">
        <v>0.00334301030018718</v>
      </c>
      <c r="O4" s="0" t="n">
        <v>0.0014988315103115</v>
      </c>
      <c r="P4" s="0" t="n">
        <v>0.00213943830462058</v>
      </c>
      <c r="Q4" s="0" t="n">
        <v>0.000233451429535781</v>
      </c>
      <c r="R4" s="0" t="n">
        <v>0.00366957926725078</v>
      </c>
      <c r="S4" s="0" t="n">
        <v>0.00544874153122522</v>
      </c>
      <c r="T4" s="0" t="n">
        <v>5.04358941602966E-005</v>
      </c>
      <c r="U4" s="0" t="n">
        <v>0.0278796788370905</v>
      </c>
      <c r="V4" s="0" t="n">
        <v>0.00721512269462397</v>
      </c>
      <c r="W4" s="0" t="n">
        <v>0.00142715842295263</v>
      </c>
    </row>
    <row r="5" customFormat="false" ht="15" hidden="false" customHeight="false" outlineLevel="0" collapsed="false">
      <c r="A5" s="1" t="n">
        <v>3</v>
      </c>
      <c r="B5" s="0" t="s">
        <v>42</v>
      </c>
      <c r="C5" s="0" t="s">
        <v>43</v>
      </c>
      <c r="D5" s="0" t="s">
        <v>44</v>
      </c>
      <c r="E5" s="0" t="s">
        <v>34</v>
      </c>
      <c r="F5" s="0" t="s">
        <v>35</v>
      </c>
      <c r="G5" s="0" t="n">
        <v>44</v>
      </c>
      <c r="H5" s="0" t="n">
        <v>0.00372675979883568</v>
      </c>
      <c r="I5" s="0" t="n">
        <v>0.0245263116889938</v>
      </c>
      <c r="J5" s="0" t="n">
        <v>0.000820504375088119</v>
      </c>
      <c r="K5" s="0" t="n">
        <v>0.0138822850787543</v>
      </c>
      <c r="L5" s="0" t="n">
        <v>0.00424361332989292</v>
      </c>
      <c r="M5" s="0" t="n">
        <v>0.00121132884658221</v>
      </c>
      <c r="N5" s="0" t="n">
        <v>0.00193948920385295</v>
      </c>
      <c r="O5" s="0" t="n">
        <v>0.000766104358203564</v>
      </c>
      <c r="P5" s="0" t="n">
        <v>0.00119316250638675</v>
      </c>
      <c r="Q5" s="0" t="n">
        <v>0.000125782599127981</v>
      </c>
      <c r="R5" s="0" t="n">
        <v>0.00350323579017366</v>
      </c>
      <c r="S5" s="0" t="n">
        <v>0.00363520067184095</v>
      </c>
      <c r="T5" s="0" t="n">
        <v>2.83138153374417E-005</v>
      </c>
      <c r="U5" s="0" t="n">
        <v>0.0130333803316407</v>
      </c>
      <c r="V5" s="0" t="n">
        <v>0.00410528576002335</v>
      </c>
      <c r="W5" s="0" t="n">
        <v>0.000800420497332886</v>
      </c>
    </row>
    <row r="6" customFormat="false" ht="15" hidden="false" customHeight="false" outlineLevel="0" collapsed="false">
      <c r="A6" s="1" t="n">
        <v>4</v>
      </c>
      <c r="B6" s="0" t="s">
        <v>45</v>
      </c>
      <c r="C6" s="0" t="s">
        <v>37</v>
      </c>
      <c r="D6" s="0" t="s">
        <v>38</v>
      </c>
      <c r="E6" s="0" t="s">
        <v>34</v>
      </c>
      <c r="F6" s="0" t="s">
        <v>35</v>
      </c>
      <c r="G6" s="0" t="n">
        <v>44</v>
      </c>
      <c r="H6" s="0" t="n">
        <v>0.00330682251118383</v>
      </c>
      <c r="I6" s="0" t="n">
        <v>0.0126509685304664</v>
      </c>
      <c r="J6" s="0" t="n">
        <v>0.00071651877804218</v>
      </c>
      <c r="K6" s="0" t="n">
        <v>0.00765913828175014</v>
      </c>
      <c r="L6" s="0" t="n">
        <v>0.00332107770713492</v>
      </c>
      <c r="M6" s="0" t="n">
        <v>0.00091589318455783</v>
      </c>
      <c r="N6" s="0" t="n">
        <v>0.00127251438077124</v>
      </c>
      <c r="O6" s="0" t="n">
        <v>0.00120324736439616</v>
      </c>
      <c r="P6" s="0" t="n">
        <v>0.00181045349492331</v>
      </c>
      <c r="Q6" s="0" t="n">
        <v>0.000789536976285112</v>
      </c>
      <c r="R6" s="0" t="n">
        <v>0.000847031886555009</v>
      </c>
      <c r="S6" s="0" t="n">
        <v>0.00747983628248771</v>
      </c>
      <c r="T6" s="0" t="n">
        <v>3.0918784141645E-005</v>
      </c>
      <c r="U6" s="0" t="n">
        <v>0.0266124366690421</v>
      </c>
      <c r="V6" s="0" t="n">
        <v>0.00211307505988005</v>
      </c>
      <c r="W6" s="0" t="n">
        <v>0.00325224590288692</v>
      </c>
    </row>
    <row r="7" customFormat="false" ht="15" hidden="false" customHeight="false" outlineLevel="0" collapsed="false">
      <c r="A7" s="1" t="n">
        <v>5</v>
      </c>
      <c r="B7" s="0" t="s">
        <v>46</v>
      </c>
      <c r="C7" s="0" t="s">
        <v>32</v>
      </c>
      <c r="D7" s="0" t="s">
        <v>33</v>
      </c>
      <c r="E7" s="0" t="s">
        <v>34</v>
      </c>
      <c r="F7" s="0" t="s">
        <v>35</v>
      </c>
      <c r="G7" s="0" t="n">
        <v>55</v>
      </c>
      <c r="H7" s="0" t="n">
        <v>0.00477862413453336</v>
      </c>
      <c r="I7" s="0" t="n">
        <v>0.0174434408092546</v>
      </c>
      <c r="J7" s="0" t="n">
        <v>0.0010565960414954</v>
      </c>
      <c r="K7" s="0" t="n">
        <v>0.011630554353574</v>
      </c>
      <c r="L7" s="0" t="n">
        <v>0.00471260036160919</v>
      </c>
      <c r="M7" s="0" t="n">
        <v>0.00134065424344923</v>
      </c>
      <c r="N7" s="0" t="n">
        <v>0.00180739322226453</v>
      </c>
      <c r="O7" s="0" t="n">
        <v>0.00135302598951763</v>
      </c>
      <c r="P7" s="0" t="n">
        <v>0.00285689032068928</v>
      </c>
      <c r="Q7" s="0" t="n">
        <v>0.00128573016303732</v>
      </c>
      <c r="R7" s="0" t="n">
        <v>0.00256981182498984</v>
      </c>
      <c r="S7" s="0" t="n">
        <v>0.0106929906931134</v>
      </c>
      <c r="T7" s="0" t="n">
        <v>4.96422682158617E-005</v>
      </c>
      <c r="U7" s="0" t="n">
        <v>0.0337773009978453</v>
      </c>
      <c r="V7" s="0" t="n">
        <v>0.003041161013932</v>
      </c>
      <c r="W7" s="0" t="n">
        <v>0.00513562811682686</v>
      </c>
    </row>
    <row r="8" customFormat="false" ht="15" hidden="false" customHeight="false" outlineLevel="0" collapsed="false">
      <c r="A8" s="1" t="n">
        <v>6</v>
      </c>
      <c r="B8" s="0" t="s">
        <v>47</v>
      </c>
      <c r="C8" s="0" t="s">
        <v>37</v>
      </c>
      <c r="D8" s="0" t="s">
        <v>38</v>
      </c>
      <c r="E8" s="0" t="s">
        <v>34</v>
      </c>
      <c r="F8" s="0" t="s">
        <v>35</v>
      </c>
      <c r="G8" s="0" t="n">
        <v>44</v>
      </c>
      <c r="H8" s="0" t="n">
        <v>0.00451891969889952</v>
      </c>
      <c r="I8" s="0" t="n">
        <v>0.0306861846926146</v>
      </c>
      <c r="J8" s="0" t="n">
        <v>0.00103453575887245</v>
      </c>
      <c r="K8" s="0" t="n">
        <v>0.0162132639206093</v>
      </c>
      <c r="L8" s="0" t="n">
        <v>0.00515112904294332</v>
      </c>
      <c r="M8" s="0" t="n">
        <v>0.00145430549094197</v>
      </c>
      <c r="N8" s="0" t="n">
        <v>0.0023188214189977</v>
      </c>
      <c r="O8" s="0" t="n">
        <v>0.0012459001749048</v>
      </c>
      <c r="P8" s="0" t="n">
        <v>0.00146681623287943</v>
      </c>
      <c r="Q8" s="0" t="n">
        <v>5.19321588165037E-006</v>
      </c>
      <c r="R8" s="0" t="n">
        <v>0.00243621125116702</v>
      </c>
      <c r="S8" s="0" t="n">
        <v>0.0037885660282273</v>
      </c>
      <c r="T8" s="0" t="n">
        <v>3.35088584180379E-005</v>
      </c>
      <c r="U8" s="0" t="n">
        <v>0.020979722580307</v>
      </c>
      <c r="V8" s="0" t="n">
        <v>0.00490098504868038</v>
      </c>
      <c r="W8" s="0" t="n">
        <v>0.000887402902440453</v>
      </c>
    </row>
    <row r="9" customFormat="false" ht="15" hidden="false" customHeight="false" outlineLevel="0" collapsed="false">
      <c r="A9" s="1" t="n">
        <v>7</v>
      </c>
      <c r="B9" s="0" t="s">
        <v>48</v>
      </c>
      <c r="C9" s="0" t="s">
        <v>37</v>
      </c>
      <c r="D9" s="0" t="s">
        <v>38</v>
      </c>
      <c r="E9" s="0" t="s">
        <v>34</v>
      </c>
      <c r="F9" s="0" t="s">
        <v>35</v>
      </c>
      <c r="G9" s="0" t="n">
        <v>44</v>
      </c>
      <c r="H9" s="0" t="n">
        <v>0.00218778009127879</v>
      </c>
      <c r="I9" s="0" t="n">
        <v>0.00863373579738736</v>
      </c>
      <c r="J9" s="0" t="n">
        <v>0.000544792373922287</v>
      </c>
      <c r="K9" s="0" t="n">
        <v>0.00436609080077113</v>
      </c>
      <c r="L9" s="0" t="n">
        <v>0.00176208672307951</v>
      </c>
      <c r="M9" s="0" t="n">
        <v>0.000602064130431433</v>
      </c>
      <c r="N9" s="0" t="n">
        <v>0.000978826042359474</v>
      </c>
      <c r="O9" s="0" t="n">
        <v>0.00111123977914778</v>
      </c>
      <c r="P9" s="0" t="n">
        <v>0.00112511377354934</v>
      </c>
      <c r="Q9" s="0" t="n">
        <v>0.000262528856586724</v>
      </c>
      <c r="R9" s="0" t="n">
        <v>0.0007830634514638</v>
      </c>
      <c r="S9" s="0" t="n">
        <v>0.00767253233626728</v>
      </c>
      <c r="T9" s="0" t="n">
        <v>2.91967358325507E-005</v>
      </c>
      <c r="U9" s="0" t="n">
        <v>0.0175808775446551</v>
      </c>
      <c r="V9" s="0" t="n">
        <v>0.00166077796771706</v>
      </c>
      <c r="W9" s="0" t="n">
        <v>0.00147297011014141</v>
      </c>
    </row>
    <row r="10" customFormat="false" ht="15" hidden="false" customHeight="false" outlineLevel="0" collapsed="false">
      <c r="A10" s="1" t="n">
        <v>8</v>
      </c>
      <c r="B10" s="0" t="s">
        <v>49</v>
      </c>
      <c r="C10" s="0" t="s">
        <v>40</v>
      </c>
      <c r="D10" s="0" t="s">
        <v>41</v>
      </c>
      <c r="E10" s="0" t="s">
        <v>34</v>
      </c>
      <c r="F10" s="0" t="s">
        <v>35</v>
      </c>
      <c r="G10" s="0" t="n">
        <v>55</v>
      </c>
      <c r="H10" s="0" t="n">
        <v>0.0032869844314102</v>
      </c>
      <c r="I10" s="0" t="n">
        <v>0.0134962730804422</v>
      </c>
      <c r="J10" s="0" t="n">
        <v>0.000882557177278107</v>
      </c>
      <c r="K10" s="0" t="n">
        <v>0.00710496573715354</v>
      </c>
      <c r="L10" s="0" t="n">
        <v>0.00239714820600447</v>
      </c>
      <c r="M10" s="0" t="n">
        <v>0.000888356456617218</v>
      </c>
      <c r="N10" s="0" t="n">
        <v>0.00141637827708405</v>
      </c>
      <c r="O10" s="0" t="n">
        <v>0.00128751531830644</v>
      </c>
      <c r="P10" s="0" t="n">
        <v>0.00178586210762854</v>
      </c>
      <c r="Q10" s="0" t="n">
        <v>0.000415696727661185</v>
      </c>
      <c r="R10" s="0" t="n">
        <v>0.00125373996790571</v>
      </c>
      <c r="S10" s="0" t="n">
        <v>0.0119139400581679</v>
      </c>
      <c r="T10" s="0" t="n">
        <v>4.87448893706048E-005</v>
      </c>
      <c r="U10" s="0" t="n">
        <v>0.0242888735038996</v>
      </c>
      <c r="V10" s="0" t="n">
        <v>0.00247615774439254</v>
      </c>
      <c r="W10" s="0" t="n">
        <v>0.00228349098520111</v>
      </c>
    </row>
    <row r="11" customFormat="false" ht="15" hidden="false" customHeight="false" outlineLevel="0" collapsed="false">
      <c r="A11" s="1" t="n">
        <v>9</v>
      </c>
      <c r="B11" s="0" t="s">
        <v>50</v>
      </c>
      <c r="C11" s="0" t="s">
        <v>43</v>
      </c>
      <c r="D11" s="0" t="s">
        <v>44</v>
      </c>
      <c r="E11" s="0" t="s">
        <v>34</v>
      </c>
      <c r="F11" s="0" t="s">
        <v>35</v>
      </c>
      <c r="G11" s="0" t="n">
        <v>44</v>
      </c>
      <c r="H11" s="0" t="n">
        <v>0.0017483300148153</v>
      </c>
      <c r="I11" s="0" t="n">
        <v>0.00559571090621617</v>
      </c>
      <c r="J11" s="0" t="n">
        <v>0.000427467369521418</v>
      </c>
      <c r="K11" s="0" t="n">
        <v>0.0034226929884396</v>
      </c>
      <c r="L11" s="0" t="n">
        <v>0.00122741345486362</v>
      </c>
      <c r="M11" s="0" t="n">
        <v>0.000504105029265397</v>
      </c>
      <c r="N11" s="0" t="n">
        <v>0.000821397883800313</v>
      </c>
      <c r="O11" s="0" t="n">
        <v>0.000621707612623442</v>
      </c>
      <c r="P11" s="0" t="n">
        <v>0.000999930985510686</v>
      </c>
      <c r="Q11" s="0" t="n">
        <v>0.000246530033956943</v>
      </c>
      <c r="R11" s="0" t="n">
        <v>0.00209295286467256</v>
      </c>
      <c r="S11" s="0" t="n">
        <v>0.00743975026491029</v>
      </c>
      <c r="T11" s="0" t="n">
        <v>2.72228695162776E-005</v>
      </c>
      <c r="U11" s="0" t="n">
        <v>0.0110625766355324</v>
      </c>
      <c r="V11" s="0" t="n">
        <v>0.00135823797644915</v>
      </c>
      <c r="W11" s="0" t="n">
        <v>0.00130945524873838</v>
      </c>
    </row>
    <row r="12" customFormat="false" ht="15" hidden="false" customHeight="false" outlineLevel="0" collapsed="false">
      <c r="A12" s="1" t="n">
        <v>10</v>
      </c>
      <c r="B12" s="0" t="s">
        <v>51</v>
      </c>
      <c r="C12" s="0" t="s">
        <v>43</v>
      </c>
      <c r="D12" s="0" t="s">
        <v>44</v>
      </c>
      <c r="E12" s="0" t="s">
        <v>34</v>
      </c>
      <c r="F12" s="0" t="s">
        <v>35</v>
      </c>
      <c r="G12" s="0" t="n">
        <v>44</v>
      </c>
      <c r="H12" s="0" t="n">
        <v>0.00401124589870512</v>
      </c>
      <c r="I12" s="0" t="n">
        <v>0.0270328470921422</v>
      </c>
      <c r="J12" s="0" t="n">
        <v>0.000893461867947778</v>
      </c>
      <c r="K12" s="0" t="n">
        <v>0.0150808404850737</v>
      </c>
      <c r="L12" s="0" t="n">
        <v>0.00454392246466816</v>
      </c>
      <c r="M12" s="0" t="n">
        <v>0.00131528502957268</v>
      </c>
      <c r="N12" s="0" t="n">
        <v>0.00211220940286556</v>
      </c>
      <c r="O12" s="0" t="n">
        <v>0.000815453714374094</v>
      </c>
      <c r="P12" s="0" t="n">
        <v>0.00131069767758583</v>
      </c>
      <c r="Q12" s="0" t="n">
        <v>3.07946737371011E-006</v>
      </c>
      <c r="R12" s="0" t="n">
        <v>0.00373606647155209</v>
      </c>
      <c r="S12" s="0" t="n">
        <v>0.00372364087331769</v>
      </c>
      <c r="T12" s="0" t="n">
        <v>3.16541422079281E-005</v>
      </c>
      <c r="U12" s="0" t="n">
        <v>0.0143619506253167</v>
      </c>
      <c r="V12" s="0" t="n">
        <v>0.00448862398996866</v>
      </c>
      <c r="W12" s="0" t="n">
        <v>0.000761233133924281</v>
      </c>
    </row>
    <row r="13" customFormat="false" ht="15" hidden="false" customHeight="false" outlineLevel="0" collapsed="false">
      <c r="A13" s="1" t="n">
        <v>11</v>
      </c>
      <c r="B13" s="0" t="s">
        <v>52</v>
      </c>
      <c r="C13" s="0" t="s">
        <v>40</v>
      </c>
      <c r="D13" s="0" t="s">
        <v>41</v>
      </c>
      <c r="E13" s="0" t="s">
        <v>34</v>
      </c>
      <c r="F13" s="0" t="s">
        <v>35</v>
      </c>
      <c r="G13" s="0" t="n">
        <v>55</v>
      </c>
      <c r="H13" s="0" t="n">
        <v>0.00733105223953576</v>
      </c>
      <c r="I13" s="0" t="n">
        <v>0.0519170996622337</v>
      </c>
      <c r="J13" s="0" t="n">
        <v>0.00173043389868245</v>
      </c>
      <c r="K13" s="0" t="n">
        <v>0.0278588731009125</v>
      </c>
      <c r="L13" s="0" t="n">
        <v>0.0083050659290071</v>
      </c>
      <c r="M13" s="0" t="n">
        <v>0.00235236323868986</v>
      </c>
      <c r="N13" s="0" t="n">
        <v>0.00373875818626269</v>
      </c>
      <c r="O13" s="0" t="n">
        <v>0.00161011638298624</v>
      </c>
      <c r="P13" s="0" t="n">
        <v>0.00240921345160404</v>
      </c>
      <c r="Q13" s="0" t="n">
        <v>6.80199097592072E-006</v>
      </c>
      <c r="R13" s="0" t="n">
        <v>0.00417414988851065</v>
      </c>
      <c r="S13" s="0" t="n">
        <v>0.00565528308493271</v>
      </c>
      <c r="T13" s="0" t="n">
        <v>5.78838823579222E-005</v>
      </c>
      <c r="U13" s="0" t="n">
        <v>0.0308326329291429</v>
      </c>
      <c r="V13" s="0" t="n">
        <v>0.00809013538807305</v>
      </c>
      <c r="W13" s="0" t="n">
        <v>0.00131475211791881</v>
      </c>
    </row>
    <row r="14" customFormat="false" ht="15" hidden="false" customHeight="false" outlineLevel="0" collapsed="false">
      <c r="A14" s="1" t="n">
        <v>12</v>
      </c>
      <c r="B14" s="0" t="s">
        <v>53</v>
      </c>
      <c r="C14" s="0" t="s">
        <v>32</v>
      </c>
      <c r="D14" s="0" t="s">
        <v>33</v>
      </c>
      <c r="E14" s="0" t="s">
        <v>34</v>
      </c>
      <c r="F14" s="0" t="s">
        <v>35</v>
      </c>
      <c r="G14" s="0" t="n">
        <v>55</v>
      </c>
      <c r="H14" s="0" t="n">
        <v>0.00699786472669131</v>
      </c>
      <c r="I14" s="0" t="n">
        <v>0.0490128639465053</v>
      </c>
      <c r="J14" s="0" t="n">
        <v>0.00161994672081346</v>
      </c>
      <c r="K14" s="0" t="n">
        <v>0.0269882562905092</v>
      </c>
      <c r="L14" s="0" t="n">
        <v>0.00810694890091192</v>
      </c>
      <c r="M14" s="0" t="n">
        <v>0.00227207612957467</v>
      </c>
      <c r="N14" s="0" t="n">
        <v>0.00362054544294217</v>
      </c>
      <c r="O14" s="0" t="n">
        <v>0.00151872365526872</v>
      </c>
      <c r="P14" s="0" t="n">
        <v>0.00231404868716362</v>
      </c>
      <c r="Q14" s="0" t="n">
        <v>5.1158642523847E-006</v>
      </c>
      <c r="R14" s="0" t="n">
        <v>0.00536262863783431</v>
      </c>
      <c r="S14" s="0" t="n">
        <v>0.00472674236041314</v>
      </c>
      <c r="T14" s="0" t="n">
        <v>5.58953485197623E-005</v>
      </c>
      <c r="U14" s="0" t="n">
        <v>0.024967308018551</v>
      </c>
      <c r="V14" s="0" t="n">
        <v>0.00790207524712014</v>
      </c>
      <c r="W14" s="0" t="n">
        <v>0.00123343339060077</v>
      </c>
    </row>
    <row r="15" customFormat="false" ht="15" hidden="false" customHeight="false" outlineLevel="0" collapsed="false">
      <c r="A15" s="1" t="n">
        <v>13</v>
      </c>
      <c r="B15" s="0" t="s">
        <v>54</v>
      </c>
      <c r="C15" s="0" t="s">
        <v>32</v>
      </c>
      <c r="D15" s="0" t="s">
        <v>33</v>
      </c>
      <c r="E15" s="0" t="s">
        <v>34</v>
      </c>
      <c r="F15" s="0" t="s">
        <v>35</v>
      </c>
      <c r="G15" s="0" t="n">
        <v>55</v>
      </c>
      <c r="H15" s="0" t="n">
        <v>0.00295117798016</v>
      </c>
      <c r="I15" s="0" t="n">
        <v>0.0109505861585543</v>
      </c>
      <c r="J15" s="0" t="n">
        <v>0.000776020334513742</v>
      </c>
      <c r="K15" s="0" t="n">
        <v>0.00629170768423948</v>
      </c>
      <c r="L15" s="0" t="n">
        <v>0.0021976836610308</v>
      </c>
      <c r="M15" s="0" t="n">
        <v>0.000821146322856188</v>
      </c>
      <c r="N15" s="0" t="n">
        <v>0.00131929458681625</v>
      </c>
      <c r="O15" s="0" t="n">
        <v>0.00118936050192477</v>
      </c>
      <c r="P15" s="0" t="n">
        <v>0.00169634695685467</v>
      </c>
      <c r="Q15" s="0" t="n">
        <v>0.000415543512326531</v>
      </c>
      <c r="R15" s="0" t="n">
        <v>0.00245244038396421</v>
      </c>
      <c r="S15" s="0" t="n">
        <v>0.010910815126057</v>
      </c>
      <c r="T15" s="0" t="n">
        <v>4.64423449506015E-005</v>
      </c>
      <c r="U15" s="0" t="n">
        <v>0.0184316973642785</v>
      </c>
      <c r="V15" s="0" t="n">
        <v>0.00232298784498279</v>
      </c>
      <c r="W15" s="0" t="n">
        <v>0.00212993982202178</v>
      </c>
    </row>
    <row r="16" customFormat="false" ht="15" hidden="false" customHeight="false" outlineLevel="0" collapsed="false">
      <c r="A16" s="1" t="n">
        <v>14</v>
      </c>
      <c r="B16" s="0" t="s">
        <v>55</v>
      </c>
      <c r="C16" s="0" t="s">
        <v>43</v>
      </c>
      <c r="D16" s="0" t="s">
        <v>44</v>
      </c>
      <c r="E16" s="0" t="s">
        <v>34</v>
      </c>
      <c r="F16" s="0" t="s">
        <v>35</v>
      </c>
      <c r="G16" s="0" t="n">
        <v>44</v>
      </c>
      <c r="H16" s="0" t="n">
        <v>0.00281435726504518</v>
      </c>
      <c r="I16" s="0" t="n">
        <v>0.00939792011492336</v>
      </c>
      <c r="J16" s="0" t="n">
        <v>0.0005909031218271</v>
      </c>
      <c r="K16" s="0" t="n">
        <v>0.00657994133682189</v>
      </c>
      <c r="L16" s="0" t="n">
        <v>0.00270619300569951</v>
      </c>
      <c r="M16" s="0" t="n">
        <v>0.00080838127986401</v>
      </c>
      <c r="N16" s="0" t="n">
        <v>0.00110626823945368</v>
      </c>
      <c r="O16" s="0" t="n">
        <v>0.000718397556652993</v>
      </c>
      <c r="P16" s="0" t="n">
        <v>0.00167858148207424</v>
      </c>
      <c r="Q16" s="0" t="n">
        <v>0.000765268639221828</v>
      </c>
      <c r="R16" s="0" t="n">
        <v>0.00216071232764912</v>
      </c>
      <c r="S16" s="0" t="n">
        <v>0.00728361353482863</v>
      </c>
      <c r="T16" s="0" t="n">
        <v>2.90704935032322E-005</v>
      </c>
      <c r="U16" s="0" t="n">
        <v>0.020037994931327</v>
      </c>
      <c r="V16" s="0" t="n">
        <v>0.00177557522610219</v>
      </c>
      <c r="W16" s="0" t="n">
        <v>0.0030738611373851</v>
      </c>
    </row>
    <row r="17" customFormat="false" ht="15" hidden="false" customHeight="false" outlineLevel="0" collapsed="false">
      <c r="A17" s="1" t="n">
        <v>15</v>
      </c>
      <c r="B17" s="0" t="s">
        <v>56</v>
      </c>
      <c r="C17" s="0" t="s">
        <v>40</v>
      </c>
      <c r="D17" s="0" t="s">
        <v>41</v>
      </c>
      <c r="E17" s="0" t="s">
        <v>34</v>
      </c>
      <c r="F17" s="0" t="s">
        <v>35</v>
      </c>
      <c r="G17" s="0" t="n">
        <v>55</v>
      </c>
      <c r="H17" s="0" t="n">
        <v>0.00516558180273232</v>
      </c>
      <c r="I17" s="0" t="n">
        <v>0.0200844738379279</v>
      </c>
      <c r="J17" s="0" t="n">
        <v>0.0011652752966707</v>
      </c>
      <c r="K17" s="0" t="n">
        <v>0.0125398976816602</v>
      </c>
      <c r="L17" s="0" t="n">
        <v>0.0050116772202697</v>
      </c>
      <c r="M17" s="0" t="n">
        <v>0.0014129104189788</v>
      </c>
      <c r="N17" s="0" t="n">
        <v>0.00190958483731821</v>
      </c>
      <c r="O17" s="0" t="n">
        <v>0.00145147150660347</v>
      </c>
      <c r="P17" s="0" t="n">
        <v>0.00295176736284117</v>
      </c>
      <c r="Q17" s="0" t="n">
        <v>0.00129078737020024</v>
      </c>
      <c r="R17" s="0" t="n">
        <v>0.00137044433107995</v>
      </c>
      <c r="S17" s="0" t="n">
        <v>0.0116866866176439</v>
      </c>
      <c r="T17" s="0" t="n">
        <v>5.19757839906207E-005</v>
      </c>
      <c r="U17" s="0" t="n">
        <v>0.0396581450001577</v>
      </c>
      <c r="V17" s="0" t="n">
        <v>0.00320862877544192</v>
      </c>
      <c r="W17" s="0" t="n">
        <v>0.00530343825083275</v>
      </c>
    </row>
    <row r="18" customFormat="false" ht="15" hidden="false" customHeight="false" outlineLevel="0" collapsed="false">
      <c r="A18" s="1" t="n">
        <v>16</v>
      </c>
      <c r="B18" s="0" t="s">
        <v>57</v>
      </c>
      <c r="C18" s="0" t="s">
        <v>58</v>
      </c>
      <c r="D18" s="0" t="s">
        <v>59</v>
      </c>
      <c r="E18" s="0" t="s">
        <v>34</v>
      </c>
      <c r="F18" s="0" t="s">
        <v>35</v>
      </c>
      <c r="G18" s="0" t="n">
        <v>20</v>
      </c>
      <c r="H18" s="0" t="n">
        <v>0.00307778476024722</v>
      </c>
      <c r="I18" s="0" t="n">
        <v>0.0123689226175462</v>
      </c>
      <c r="J18" s="0" t="n">
        <v>0.000678789363892379</v>
      </c>
      <c r="K18" s="0" t="n">
        <v>0.00649559554321312</v>
      </c>
      <c r="L18" s="0" t="n">
        <v>0.00306435851972882</v>
      </c>
      <c r="M18" s="0" t="n">
        <v>0.00118180549946566</v>
      </c>
      <c r="N18" s="0" t="n">
        <v>0.00176107611794371</v>
      </c>
      <c r="O18" s="0" t="n">
        <v>0.000769944486950183</v>
      </c>
      <c r="P18" s="0" t="n">
        <v>0.00181193090915776</v>
      </c>
      <c r="Q18" s="0" t="n">
        <v>0.000882992131930051</v>
      </c>
      <c r="R18" s="0" t="n">
        <v>0.006566342233287</v>
      </c>
      <c r="S18" s="0" t="n">
        <v>0.0068419222005696</v>
      </c>
      <c r="T18" s="0" t="n">
        <v>3.11509815463791E-005</v>
      </c>
      <c r="U18" s="0" t="n">
        <v>0.0469753992250737</v>
      </c>
      <c r="V18" s="0" t="n">
        <v>0.00927869286826311</v>
      </c>
      <c r="W18" s="0" t="n">
        <v>0.00106670659269893</v>
      </c>
    </row>
    <row r="19" customFormat="false" ht="15" hidden="false" customHeight="false" outlineLevel="0" collapsed="false">
      <c r="A19" s="1" t="n">
        <v>17</v>
      </c>
      <c r="B19" s="0" t="s">
        <v>60</v>
      </c>
      <c r="C19" s="0" t="s">
        <v>58</v>
      </c>
      <c r="D19" s="0" t="s">
        <v>59</v>
      </c>
      <c r="E19" s="0" t="s">
        <v>34</v>
      </c>
      <c r="F19" s="0" t="s">
        <v>35</v>
      </c>
      <c r="G19" s="0" t="n">
        <v>20</v>
      </c>
      <c r="H19" s="0" t="n">
        <v>0.00416410693159501</v>
      </c>
      <c r="I19" s="0" t="n">
        <v>0.024451230526861</v>
      </c>
      <c r="J19" s="0" t="n">
        <v>0.000768071798746852</v>
      </c>
      <c r="K19" s="0" t="n">
        <v>0.0127482065572778</v>
      </c>
      <c r="L19" s="0" t="n">
        <v>0.00597412180821364</v>
      </c>
      <c r="M19" s="0" t="n">
        <v>0.00135085534726051</v>
      </c>
      <c r="N19" s="0" t="n">
        <v>0.00210155370186968</v>
      </c>
      <c r="O19" s="0" t="n">
        <v>0.000623281389066246</v>
      </c>
      <c r="P19" s="0" t="n">
        <v>0.00145391715811716</v>
      </c>
      <c r="Q19" s="0" t="n">
        <v>8.66696602900779E-005</v>
      </c>
      <c r="R19" s="0" t="n">
        <v>0.00399786386540297</v>
      </c>
      <c r="S19" s="0" t="n">
        <v>0.00142288611309137</v>
      </c>
      <c r="T19" s="0" t="n">
        <v>1.70315776169471E-005</v>
      </c>
      <c r="U19" s="0" t="n">
        <v>0.0191142750339653</v>
      </c>
      <c r="V19" s="0" t="n">
        <v>0.00542907201826589</v>
      </c>
      <c r="W19" s="0" t="n">
        <v>0.000538905219998173</v>
      </c>
    </row>
    <row r="20" customFormat="false" ht="15" hidden="false" customHeight="false" outlineLevel="0" collapsed="false">
      <c r="A20" s="1" t="n">
        <v>18</v>
      </c>
      <c r="B20" s="0" t="s">
        <v>61</v>
      </c>
      <c r="C20" s="0" t="s">
        <v>58</v>
      </c>
      <c r="D20" s="0" t="s">
        <v>59</v>
      </c>
      <c r="E20" s="0" t="s">
        <v>34</v>
      </c>
      <c r="F20" s="0" t="s">
        <v>35</v>
      </c>
      <c r="G20" s="0" t="n">
        <v>20</v>
      </c>
      <c r="H20" s="0" t="n">
        <v>0.00256368489154587</v>
      </c>
      <c r="I20" s="0" t="n">
        <v>0.00869480303244393</v>
      </c>
      <c r="J20" s="0" t="n">
        <v>0.00062976959256</v>
      </c>
      <c r="K20" s="0" t="n">
        <v>0.00271787571111459</v>
      </c>
      <c r="L20" s="0" t="n">
        <v>0.00138561823258304</v>
      </c>
      <c r="M20" s="0" t="n">
        <v>0.00120879892055422</v>
      </c>
      <c r="N20" s="0" t="n">
        <v>0.00187162337047551</v>
      </c>
      <c r="O20" s="0" t="n">
        <v>0.000858654348541902</v>
      </c>
      <c r="P20" s="0" t="n">
        <v>0.00178264475773176</v>
      </c>
      <c r="Q20" s="0" t="n">
        <v>0.000176352669608376</v>
      </c>
      <c r="R20" s="0" t="n">
        <v>0.00763403501253841</v>
      </c>
      <c r="S20" s="0" t="n">
        <v>0.00634068561233484</v>
      </c>
      <c r="T20" s="0" t="n">
        <v>1.48346838253151E-005</v>
      </c>
      <c r="U20" s="0" t="n">
        <v>0.0572740014365121</v>
      </c>
      <c r="V20" s="0" t="n">
        <v>0.0108262820225827</v>
      </c>
      <c r="W20" s="0" t="n">
        <v>0.000677591176460014</v>
      </c>
    </row>
    <row r="21" customFormat="false" ht="15" hidden="false" customHeight="false" outlineLevel="0" collapsed="false">
      <c r="A21" s="1" t="n">
        <v>19</v>
      </c>
      <c r="B21" s="0" t="s">
        <v>62</v>
      </c>
      <c r="C21" s="0" t="s">
        <v>58</v>
      </c>
      <c r="D21" s="0" t="s">
        <v>59</v>
      </c>
      <c r="E21" s="0" t="s">
        <v>34</v>
      </c>
      <c r="F21" s="0" t="s">
        <v>35</v>
      </c>
      <c r="G21" s="0" t="n">
        <v>20</v>
      </c>
      <c r="H21" s="0" t="n">
        <v>0.00412055480618491</v>
      </c>
      <c r="I21" s="0" t="n">
        <v>0.024323637431142</v>
      </c>
      <c r="J21" s="0" t="n">
        <v>0.000765263613590211</v>
      </c>
      <c r="K21" s="0" t="n">
        <v>0.0125315087582321</v>
      </c>
      <c r="L21" s="0" t="n">
        <v>0.00585566177679383</v>
      </c>
      <c r="M21" s="0" t="n">
        <v>0.00134098074250534</v>
      </c>
      <c r="N21" s="0" t="n">
        <v>0.00209377439825886</v>
      </c>
      <c r="O21" s="0" t="n">
        <v>0.000621997894300089</v>
      </c>
      <c r="P21" s="0" t="n">
        <v>0.00144800265667292</v>
      </c>
      <c r="Q21" s="0" t="n">
        <v>2.34038823204228E-006</v>
      </c>
      <c r="R21" s="0" t="n">
        <v>0.00401400384709514</v>
      </c>
      <c r="S21" s="0" t="n">
        <v>0.00140344130650946</v>
      </c>
      <c r="T21" s="0" t="n">
        <v>1.70503833217878E-005</v>
      </c>
      <c r="U21" s="0" t="n">
        <v>0.0190691536965165</v>
      </c>
      <c r="V21" s="0" t="n">
        <v>0.00540673932486915</v>
      </c>
      <c r="W21" s="0" t="n">
        <v>0.000489485912683409</v>
      </c>
    </row>
    <row r="22" customFormat="false" ht="15" hidden="false" customHeight="false" outlineLevel="0" collapsed="false">
      <c r="A22" s="1" t="n">
        <v>20</v>
      </c>
      <c r="B22" s="0" t="s">
        <v>63</v>
      </c>
      <c r="C22" s="0" t="s">
        <v>64</v>
      </c>
      <c r="D22" s="0" t="s">
        <v>65</v>
      </c>
      <c r="E22" s="0" t="s">
        <v>34</v>
      </c>
      <c r="F22" s="0" t="s">
        <v>35</v>
      </c>
      <c r="G22" s="0" t="n">
        <v>20</v>
      </c>
      <c r="H22" s="0" t="n">
        <v>0.00315723133553446</v>
      </c>
      <c r="I22" s="0" t="n">
        <v>0.0108962920078435</v>
      </c>
      <c r="J22" s="0" t="n">
        <v>0.000968664260647175</v>
      </c>
      <c r="K22" s="0" t="n">
        <v>0.0039203016175418</v>
      </c>
      <c r="L22" s="0" t="n">
        <v>0.00197245769010322</v>
      </c>
      <c r="M22" s="0" t="n">
        <v>0.00148545433687602</v>
      </c>
      <c r="N22" s="0" t="n">
        <v>0.00227052496108955</v>
      </c>
      <c r="O22" s="0" t="n">
        <v>0.0012818369097567</v>
      </c>
      <c r="P22" s="0" t="n">
        <v>0.00208534630951977</v>
      </c>
      <c r="Q22" s="0" t="n">
        <v>0.000201840289549794</v>
      </c>
      <c r="R22" s="0" t="n">
        <v>0.0118922257736487</v>
      </c>
      <c r="S22" s="0" t="n">
        <v>0.00960607063904651</v>
      </c>
      <c r="T22" s="0" t="n">
        <v>1.82369251777546E-005</v>
      </c>
      <c r="U22" s="0" t="n">
        <v>0.0602384097570546</v>
      </c>
      <c r="V22" s="0" t="n">
        <v>0.0116325168054021</v>
      </c>
      <c r="W22" s="0" t="n">
        <v>0.000944974077951871</v>
      </c>
    </row>
    <row r="23" customFormat="false" ht="15" hidden="false" customHeight="false" outlineLevel="0" collapsed="false">
      <c r="A23" s="1" t="n">
        <v>21</v>
      </c>
      <c r="B23" s="0" t="s">
        <v>63</v>
      </c>
      <c r="C23" s="0" t="s">
        <v>66</v>
      </c>
      <c r="D23" s="0" t="s">
        <v>67</v>
      </c>
      <c r="E23" s="0" t="s">
        <v>34</v>
      </c>
      <c r="F23" s="0" t="s">
        <v>35</v>
      </c>
      <c r="G23" s="0" t="n">
        <v>20</v>
      </c>
      <c r="H23" s="0" t="n">
        <v>0.00282869484817431</v>
      </c>
      <c r="I23" s="0" t="n">
        <v>0.00938828862941347</v>
      </c>
      <c r="J23" s="0" t="n">
        <v>0.000729706215961871</v>
      </c>
      <c r="K23" s="0" t="n">
        <v>0.00325192339700836</v>
      </c>
      <c r="L23" s="0" t="n">
        <v>0.00157889711505332</v>
      </c>
      <c r="M23" s="0" t="n">
        <v>0.00131646572229485</v>
      </c>
      <c r="N23" s="0" t="n">
        <v>0.00201555367331531</v>
      </c>
      <c r="O23" s="0" t="n">
        <v>0.00118450036366243</v>
      </c>
      <c r="P23" s="0" t="n">
        <v>0.00191337771190301</v>
      </c>
      <c r="Q23" s="0" t="n">
        <v>0.000192390988619482</v>
      </c>
      <c r="R23" s="0" t="n">
        <v>0.00773529042778174</v>
      </c>
      <c r="S23" s="0" t="n">
        <v>0.00835809591984268</v>
      </c>
      <c r="T23" s="0" t="n">
        <v>1.58136987487759E-005</v>
      </c>
      <c r="U23" s="0" t="n">
        <v>0.057643601103248</v>
      </c>
      <c r="V23" s="0" t="n">
        <v>0.0111347176437171</v>
      </c>
      <c r="W23" s="0" t="n">
        <v>0.00103855692812</v>
      </c>
    </row>
    <row r="24" customFormat="false" ht="15" hidden="false" customHeight="false" outlineLevel="0" collapsed="false">
      <c r="A24" s="1" t="n">
        <v>22</v>
      </c>
      <c r="B24" s="0" t="s">
        <v>68</v>
      </c>
      <c r="C24" s="0" t="s">
        <v>66</v>
      </c>
      <c r="D24" s="0" t="s">
        <v>67</v>
      </c>
      <c r="E24" s="0" t="s">
        <v>34</v>
      </c>
      <c r="F24" s="0" t="s">
        <v>35</v>
      </c>
      <c r="G24" s="0" t="n">
        <v>20</v>
      </c>
      <c r="H24" s="0" t="n">
        <v>0.00443359142211845</v>
      </c>
      <c r="I24" s="0" t="n">
        <v>0.0253335993832754</v>
      </c>
      <c r="J24" s="0" t="n">
        <v>0.000865569568971991</v>
      </c>
      <c r="K24" s="0" t="n">
        <v>0.0131652287494837</v>
      </c>
      <c r="L24" s="0" t="n">
        <v>0.00610504140397527</v>
      </c>
      <c r="M24" s="0" t="n">
        <v>0.00146464158316959</v>
      </c>
      <c r="N24" s="0" t="n">
        <v>0.00226572907576277</v>
      </c>
      <c r="O24" s="0" t="n">
        <v>0.000932716315707579</v>
      </c>
      <c r="P24" s="0" t="n">
        <v>0.00156214757048471</v>
      </c>
      <c r="Q24" s="0" t="n">
        <v>3.40785546459757E-006</v>
      </c>
      <c r="R24" s="0" t="n">
        <v>0.00413011913818867</v>
      </c>
      <c r="S24" s="0" t="n">
        <v>0.00330981334719343</v>
      </c>
      <c r="T24" s="0" t="n">
        <v>1.80234379152139E-005</v>
      </c>
      <c r="U24" s="0" t="n">
        <v>0.0194267447363435</v>
      </c>
      <c r="V24" s="0" t="n">
        <v>0.00575738707725952</v>
      </c>
      <c r="W24" s="0" t="n">
        <v>0.000824231795671001</v>
      </c>
    </row>
    <row r="25" customFormat="false" ht="15" hidden="false" customHeight="false" outlineLevel="0" collapsed="false">
      <c r="A25" s="1" t="n">
        <v>23</v>
      </c>
      <c r="B25" s="0" t="s">
        <v>68</v>
      </c>
      <c r="C25" s="0" t="s">
        <v>64</v>
      </c>
      <c r="D25" s="0" t="s">
        <v>65</v>
      </c>
      <c r="E25" s="0" t="s">
        <v>34</v>
      </c>
      <c r="F25" s="0" t="s">
        <v>35</v>
      </c>
      <c r="G25" s="0" t="n">
        <v>20</v>
      </c>
      <c r="H25" s="0" t="n">
        <v>0.00476244876181999</v>
      </c>
      <c r="I25" s="0" t="n">
        <v>0.0271106512258206</v>
      </c>
      <c r="J25" s="0" t="n">
        <v>0.00111773947132877</v>
      </c>
      <c r="K25" s="0" t="n">
        <v>0.0139734314647126</v>
      </c>
      <c r="L25" s="0" t="n">
        <v>0.00637740927037527</v>
      </c>
      <c r="M25" s="0" t="n">
        <v>0.00165616390425889</v>
      </c>
      <c r="N25" s="0" t="n">
        <v>0.00254392686684418</v>
      </c>
      <c r="O25" s="0" t="n">
        <v>0.00101797236594016</v>
      </c>
      <c r="P25" s="0" t="n">
        <v>0.001678597126624</v>
      </c>
      <c r="Q25" s="0" t="n">
        <v>3.19808551597138E-006</v>
      </c>
      <c r="R25" s="0" t="n">
        <v>0.00826855007182715</v>
      </c>
      <c r="S25" s="0" t="n">
        <v>0.00395182904837068</v>
      </c>
      <c r="T25" s="0" t="n">
        <v>1.97569957846023E-005</v>
      </c>
      <c r="U25" s="0" t="n">
        <v>0.021658698698627</v>
      </c>
      <c r="V25" s="0" t="n">
        <v>0.00632885018898601</v>
      </c>
      <c r="W25" s="0" t="n">
        <v>0.000688913940219797</v>
      </c>
    </row>
    <row r="26" customFormat="false" ht="15" hidden="false" customHeight="false" outlineLevel="0" collapsed="false">
      <c r="A26" s="1" t="n">
        <v>24</v>
      </c>
      <c r="B26" s="0" t="s">
        <v>69</v>
      </c>
      <c r="C26" s="0" t="s">
        <v>64</v>
      </c>
      <c r="D26" s="0" t="s">
        <v>65</v>
      </c>
      <c r="E26" s="0" t="s">
        <v>34</v>
      </c>
      <c r="F26" s="0" t="s">
        <v>35</v>
      </c>
      <c r="G26" s="0" t="n">
        <v>20</v>
      </c>
      <c r="H26" s="0" t="n">
        <v>0.00370028512463209</v>
      </c>
      <c r="I26" s="0" t="n">
        <v>0.0148353238267198</v>
      </c>
      <c r="J26" s="0" t="n">
        <v>0.0010289656567651</v>
      </c>
      <c r="K26" s="0" t="n">
        <v>0.00795071547025297</v>
      </c>
      <c r="L26" s="0" t="n">
        <v>0.00367305497228351</v>
      </c>
      <c r="M26" s="0" t="n">
        <v>0.00146562189984336</v>
      </c>
      <c r="N26" s="0" t="n">
        <v>0.00216002952570843</v>
      </c>
      <c r="O26" s="0" t="n">
        <v>0.00118411626907698</v>
      </c>
      <c r="P26" s="0" t="n">
        <v>0.00209024753304922</v>
      </c>
      <c r="Q26" s="0" t="n">
        <v>0.000947743663527909</v>
      </c>
      <c r="R26" s="0" t="n">
        <v>0.0108059412918862</v>
      </c>
      <c r="S26" s="0" t="n">
        <v>0.00987862308459196</v>
      </c>
      <c r="T26" s="0" t="n">
        <v>3.41557076234904E-005</v>
      </c>
      <c r="U26" s="0" t="n">
        <v>0.0498629062641889</v>
      </c>
      <c r="V26" s="0" t="n">
        <v>0.0101280255870144</v>
      </c>
      <c r="W26" s="0" t="n">
        <v>0.00134120219810978</v>
      </c>
    </row>
    <row r="27" customFormat="false" ht="15" hidden="false" customHeight="false" outlineLevel="0" collapsed="false">
      <c r="A27" s="1" t="n">
        <v>25</v>
      </c>
      <c r="B27" s="0" t="s">
        <v>69</v>
      </c>
      <c r="C27" s="0" t="s">
        <v>66</v>
      </c>
      <c r="D27" s="0" t="s">
        <v>67</v>
      </c>
      <c r="E27" s="0" t="s">
        <v>34</v>
      </c>
      <c r="F27" s="0" t="s">
        <v>35</v>
      </c>
      <c r="G27" s="0" t="n">
        <v>20</v>
      </c>
      <c r="H27" s="0" t="n">
        <v>0.00336797680158385</v>
      </c>
      <c r="I27" s="0" t="n">
        <v>0.0132303039826632</v>
      </c>
      <c r="J27" s="0" t="n">
        <v>0.000780055984743891</v>
      </c>
      <c r="K27" s="0" t="n">
        <v>0.00717892507167557</v>
      </c>
      <c r="L27" s="0" t="n">
        <v>0.00331638791654449</v>
      </c>
      <c r="M27" s="0" t="n">
        <v>0.00129498906328913</v>
      </c>
      <c r="N27" s="0" t="n">
        <v>0.00191244425728658</v>
      </c>
      <c r="O27" s="0" t="n">
        <v>0.0010926096907648</v>
      </c>
      <c r="P27" s="0" t="n">
        <v>0.00193825478344417</v>
      </c>
      <c r="Q27" s="0" t="n">
        <v>0.000920521146230621</v>
      </c>
      <c r="R27" s="0" t="n">
        <v>0.00666474510835785</v>
      </c>
      <c r="S27" s="0" t="n">
        <v>0.008841950874454</v>
      </c>
      <c r="T27" s="0" t="n">
        <v>3.21453250547516E-005</v>
      </c>
      <c r="U27" s="0" t="n">
        <v>0.0473682340453569</v>
      </c>
      <c r="V27" s="0" t="n">
        <v>0.00960705707196076</v>
      </c>
      <c r="W27" s="0" t="n">
        <v>0.00143507264080526</v>
      </c>
    </row>
    <row r="28" customFormat="false" ht="15" hidden="false" customHeight="false" outlineLevel="0" collapsed="false">
      <c r="A28" s="1" t="n">
        <v>26</v>
      </c>
      <c r="B28" s="0" t="s">
        <v>70</v>
      </c>
      <c r="C28" s="0" t="s">
        <v>66</v>
      </c>
      <c r="D28" s="0" t="s">
        <v>67</v>
      </c>
      <c r="E28" s="0" t="s">
        <v>34</v>
      </c>
      <c r="F28" s="0" t="s">
        <v>35</v>
      </c>
      <c r="G28" s="0" t="n">
        <v>20</v>
      </c>
      <c r="H28" s="0" t="n">
        <v>0.00452282573455549</v>
      </c>
      <c r="I28" s="0" t="n">
        <v>0.025598441670489</v>
      </c>
      <c r="J28" s="0" t="n">
        <v>0.000871944847539003</v>
      </c>
      <c r="K28" s="0" t="n">
        <v>0.0135846377350289</v>
      </c>
      <c r="L28" s="0" t="n">
        <v>0.00632215466025252</v>
      </c>
      <c r="M28" s="0" t="n">
        <v>0.00148524467028208</v>
      </c>
      <c r="N28" s="0" t="n">
        <v>0.00228320318373505</v>
      </c>
      <c r="O28" s="0" t="n">
        <v>0.000935304833277699</v>
      </c>
      <c r="P28" s="0" t="n">
        <v>0.00157484855759114</v>
      </c>
      <c r="Q28" s="0" t="n">
        <v>0.000164550027645234</v>
      </c>
      <c r="R28" s="0" t="n">
        <v>0.00409803072124839</v>
      </c>
      <c r="S28" s="0" t="n">
        <v>0.00335382354029699</v>
      </c>
      <c r="T28" s="0" t="n">
        <v>1.79633316285518E-005</v>
      </c>
      <c r="U28" s="0" t="n">
        <v>0.0195278099485737</v>
      </c>
      <c r="V28" s="0" t="n">
        <v>0.00580458645269954</v>
      </c>
      <c r="W28" s="0" t="n">
        <v>0.000927086220346596</v>
      </c>
    </row>
    <row r="29" customFormat="false" ht="15" hidden="false" customHeight="false" outlineLevel="0" collapsed="false">
      <c r="A29" s="1" t="n">
        <v>27</v>
      </c>
      <c r="B29" s="0" t="s">
        <v>70</v>
      </c>
      <c r="C29" s="0" t="s">
        <v>64</v>
      </c>
      <c r="D29" s="0" t="s">
        <v>65</v>
      </c>
      <c r="E29" s="0" t="s">
        <v>34</v>
      </c>
      <c r="F29" s="0" t="s">
        <v>35</v>
      </c>
      <c r="G29" s="0" t="n">
        <v>20</v>
      </c>
      <c r="H29" s="0" t="n">
        <v>0.00487078268642454</v>
      </c>
      <c r="I29" s="0" t="n">
        <v>0.027425108618577</v>
      </c>
      <c r="J29" s="0" t="n">
        <v>0.00112443619041283</v>
      </c>
      <c r="K29" s="0" t="n">
        <v>0.0145212024225989</v>
      </c>
      <c r="L29" s="0" t="n">
        <v>0.00671205697011495</v>
      </c>
      <c r="M29" s="0" t="n">
        <v>0.00168145162107368</v>
      </c>
      <c r="N29" s="0" t="n">
        <v>0.00256257562039046</v>
      </c>
      <c r="O29" s="0" t="n">
        <v>0.00102089159135495</v>
      </c>
      <c r="P29" s="0" t="n">
        <v>0.00169374656984889</v>
      </c>
      <c r="Q29" s="0" t="n">
        <v>0.000226246803331078</v>
      </c>
      <c r="R29" s="0" t="n">
        <v>0.00822433963445062</v>
      </c>
      <c r="S29" s="0" t="n">
        <v>0.0039983615736375</v>
      </c>
      <c r="T29" s="0" t="n">
        <v>1.96470974027768E-005</v>
      </c>
      <c r="U29" s="0" t="n">
        <v>0.0217765219330894</v>
      </c>
      <c r="V29" s="0" t="n">
        <v>0.00638332388218802</v>
      </c>
      <c r="W29" s="0" t="n">
        <v>0.000831916234000522</v>
      </c>
    </row>
    <row r="30" customFormat="false" ht="15" hidden="false" customHeight="false" outlineLevel="0" collapsed="false">
      <c r="A30" s="1" t="n">
        <v>28</v>
      </c>
      <c r="B30" s="0" t="s">
        <v>71</v>
      </c>
      <c r="C30" s="0" t="s">
        <v>40</v>
      </c>
      <c r="D30" s="0" t="s">
        <v>41</v>
      </c>
      <c r="E30" s="0" t="s">
        <v>34</v>
      </c>
      <c r="F30" s="0" t="s">
        <v>35</v>
      </c>
      <c r="G30" s="0" t="n">
        <v>42</v>
      </c>
      <c r="H30" s="0" t="n">
        <v>0.0623342458875709</v>
      </c>
      <c r="I30" s="0" t="n">
        <v>0.195879031968548</v>
      </c>
      <c r="J30" s="0" t="n">
        <v>0.0111287063102241</v>
      </c>
      <c r="K30" s="0" t="n">
        <v>0.105869323785459</v>
      </c>
      <c r="L30" s="0" t="n">
        <v>0.0144017271477402</v>
      </c>
      <c r="M30" s="0" t="n">
        <v>0.00893974923153447</v>
      </c>
      <c r="N30" s="0" t="n">
        <v>0.0122606106650861</v>
      </c>
      <c r="O30" s="0" t="n">
        <v>0.0043967812400573</v>
      </c>
      <c r="P30" s="0" t="n">
        <v>0.00417954064556343</v>
      </c>
      <c r="Q30" s="0" t="n">
        <v>4.25568788392057E-005</v>
      </c>
      <c r="R30" s="0" t="n">
        <v>0.00132992621274884</v>
      </c>
      <c r="S30" s="0" t="n">
        <v>0.00751832962923763</v>
      </c>
      <c r="T30" s="0" t="n">
        <v>0.000140356713454728</v>
      </c>
      <c r="U30" s="0" t="n">
        <v>0.0576150600377666</v>
      </c>
      <c r="V30" s="0" t="n">
        <v>0.0299060268608838</v>
      </c>
      <c r="W30" s="0" t="n">
        <v>0.00180440581183866</v>
      </c>
    </row>
    <row r="31" customFormat="false" ht="15" hidden="false" customHeight="false" outlineLevel="0" collapsed="false">
      <c r="A31" s="1" t="n">
        <v>29</v>
      </c>
      <c r="B31" s="0" t="s">
        <v>72</v>
      </c>
      <c r="C31" s="0" t="s">
        <v>58</v>
      </c>
      <c r="D31" s="0" t="s">
        <v>59</v>
      </c>
      <c r="E31" s="0" t="s">
        <v>34</v>
      </c>
      <c r="F31" s="0" t="s">
        <v>35</v>
      </c>
      <c r="G31" s="0" t="n">
        <v>20</v>
      </c>
      <c r="H31" s="0" t="n">
        <v>0.0749116187012552</v>
      </c>
      <c r="I31" s="0" t="n">
        <v>0.158996736110054</v>
      </c>
      <c r="J31" s="0" t="n">
        <v>0.00801549578919671</v>
      </c>
      <c r="K31" s="0" t="n">
        <v>0.0812929812656249</v>
      </c>
      <c r="L31" s="0" t="n">
        <v>0.0156546316946315</v>
      </c>
      <c r="M31" s="0" t="n">
        <v>0.0100081575093648</v>
      </c>
      <c r="N31" s="0" t="n">
        <v>0.0137485840546251</v>
      </c>
      <c r="O31" s="0" t="n">
        <v>0.00207224570019519</v>
      </c>
      <c r="P31" s="0" t="n">
        <v>0.00367308546803085</v>
      </c>
      <c r="Q31" s="0" t="n">
        <v>3.00635090533884E-005</v>
      </c>
      <c r="R31" s="0" t="n">
        <v>0.00269878501218859</v>
      </c>
      <c r="S31" s="0" t="n">
        <v>0.00186397585188678</v>
      </c>
      <c r="T31" s="0" t="n">
        <v>9.03718750214042E-005</v>
      </c>
      <c r="U31" s="0" t="n">
        <v>0.0617022327393877</v>
      </c>
      <c r="V31" s="0" t="n">
        <v>0.0291650408622317</v>
      </c>
      <c r="W31" s="0" t="n">
        <v>0.00160141477976033</v>
      </c>
    </row>
    <row r="32" customFormat="false" ht="15" hidden="false" customHeight="false" outlineLevel="0" collapsed="false">
      <c r="A32" s="1" t="n">
        <v>30</v>
      </c>
      <c r="B32" s="0" t="s">
        <v>73</v>
      </c>
      <c r="C32" s="0" t="s">
        <v>64</v>
      </c>
      <c r="D32" s="0" t="s">
        <v>65</v>
      </c>
      <c r="E32" s="0" t="s">
        <v>34</v>
      </c>
      <c r="F32" s="0" t="s">
        <v>35</v>
      </c>
      <c r="G32" s="0" t="n">
        <v>20</v>
      </c>
      <c r="H32" s="0" t="n">
        <v>0.0776897422206591</v>
      </c>
      <c r="I32" s="0" t="n">
        <v>0.165601375072191</v>
      </c>
      <c r="J32" s="0" t="n">
        <v>0.00857249820965164</v>
      </c>
      <c r="K32" s="0" t="n">
        <v>0.0846578307171653</v>
      </c>
      <c r="L32" s="0" t="n">
        <v>0.0164445368876468</v>
      </c>
      <c r="M32" s="0" t="n">
        <v>0.0105865285285312</v>
      </c>
      <c r="N32" s="0" t="n">
        <v>0.0145541920592428</v>
      </c>
      <c r="O32" s="0" t="n">
        <v>0.00250344024431608</v>
      </c>
      <c r="P32" s="0" t="n">
        <v>0.00397194252904612</v>
      </c>
      <c r="Q32" s="0" t="n">
        <v>3.16991971387843E-005</v>
      </c>
      <c r="R32" s="0" t="n">
        <v>0.00693284156209759</v>
      </c>
      <c r="S32" s="0" t="n">
        <v>0.00441762646900253</v>
      </c>
      <c r="T32" s="0" t="n">
        <v>9.50435750655451E-005</v>
      </c>
      <c r="U32" s="0" t="n">
        <v>0.0659240268554861</v>
      </c>
      <c r="V32" s="0" t="n">
        <v>0.0308462802911526</v>
      </c>
      <c r="W32" s="0" t="n">
        <v>0.00183397907225458</v>
      </c>
    </row>
    <row r="33" customFormat="false" ht="15" hidden="false" customHeight="false" outlineLevel="0" collapsed="false">
      <c r="A33" s="1" t="n">
        <v>31</v>
      </c>
      <c r="B33" s="0" t="s">
        <v>73</v>
      </c>
      <c r="C33" s="0" t="s">
        <v>66</v>
      </c>
      <c r="D33" s="0" t="s">
        <v>67</v>
      </c>
      <c r="E33" s="0" t="s">
        <v>34</v>
      </c>
      <c r="F33" s="0" t="s">
        <v>35</v>
      </c>
      <c r="G33" s="0" t="n">
        <v>20</v>
      </c>
      <c r="H33" s="0" t="n">
        <v>0.0764668322978432</v>
      </c>
      <c r="I33" s="0" t="n">
        <v>0.162226574701015</v>
      </c>
      <c r="J33" s="0" t="n">
        <v>0.00823473006223102</v>
      </c>
      <c r="K33" s="0" t="n">
        <v>0.0830448466934483</v>
      </c>
      <c r="L33" s="0" t="n">
        <v>0.0160599399387891</v>
      </c>
      <c r="M33" s="0" t="n">
        <v>0.0102848570981162</v>
      </c>
      <c r="N33" s="0" t="n">
        <v>0.0141272293856029</v>
      </c>
      <c r="O33" s="0" t="n">
        <v>0.00240344392584968</v>
      </c>
      <c r="P33" s="0" t="n">
        <v>0.00382692378403962</v>
      </c>
      <c r="Q33" s="0" t="n">
        <v>3.15833631834632E-005</v>
      </c>
      <c r="R33" s="0" t="n">
        <v>0.00280298594593124</v>
      </c>
      <c r="S33" s="0" t="n">
        <v>0.003773408154728</v>
      </c>
      <c r="T33" s="0" t="n">
        <v>9.24875907781682E-005</v>
      </c>
      <c r="U33" s="0" t="n">
        <v>0.0630089456856225</v>
      </c>
      <c r="V33" s="0" t="n">
        <v>0.0299571074792188</v>
      </c>
      <c r="W33" s="0" t="n">
        <v>0.00195542877243689</v>
      </c>
    </row>
    <row r="34" customFormat="false" ht="15" hidden="false" customHeight="false" outlineLevel="0" collapsed="false">
      <c r="A34" s="1" t="n">
        <v>32</v>
      </c>
      <c r="B34" s="0" t="s">
        <v>74</v>
      </c>
      <c r="C34" s="0" t="s">
        <v>37</v>
      </c>
      <c r="D34" s="0" t="s">
        <v>38</v>
      </c>
      <c r="E34" s="0" t="s">
        <v>34</v>
      </c>
      <c r="F34" s="0" t="s">
        <v>35</v>
      </c>
      <c r="G34" s="0" t="n">
        <v>39</v>
      </c>
      <c r="H34" s="0" t="n">
        <v>0.0341291740076119</v>
      </c>
      <c r="I34" s="0" t="n">
        <v>0.105922041817885</v>
      </c>
      <c r="J34" s="0" t="n">
        <v>0.00599212728123996</v>
      </c>
      <c r="K34" s="0" t="n">
        <v>0.05682537538003</v>
      </c>
      <c r="L34" s="0" t="n">
        <v>0.00813656219427734</v>
      </c>
      <c r="M34" s="0" t="n">
        <v>0.00495051006476546</v>
      </c>
      <c r="N34" s="0" t="n">
        <v>0.0068336830160152</v>
      </c>
      <c r="O34" s="0" t="n">
        <v>0.00268025658781629</v>
      </c>
      <c r="P34" s="0" t="n">
        <v>0.00234128306394641</v>
      </c>
      <c r="Q34" s="0" t="n">
        <v>2.41060077727169E-005</v>
      </c>
      <c r="R34" s="0" t="n">
        <v>0.000835321693168223</v>
      </c>
      <c r="S34" s="0" t="n">
        <v>0.00482115497588676</v>
      </c>
      <c r="T34" s="0" t="n">
        <v>7.51994027642127E-005</v>
      </c>
      <c r="U34" s="0" t="n">
        <v>0.0348823353121885</v>
      </c>
      <c r="V34" s="0" t="n">
        <v>0.016397940021289</v>
      </c>
      <c r="W34" s="0" t="n">
        <v>0.00114626999918657</v>
      </c>
    </row>
    <row r="35" customFormat="false" ht="15" hidden="false" customHeight="false" outlineLevel="0" collapsed="false">
      <c r="A35" s="1" t="n">
        <v>33</v>
      </c>
      <c r="B35" s="0" t="s">
        <v>75</v>
      </c>
      <c r="C35" s="0" t="s">
        <v>32</v>
      </c>
      <c r="D35" s="0" t="s">
        <v>33</v>
      </c>
      <c r="E35" s="0" t="s">
        <v>34</v>
      </c>
      <c r="F35" s="0" t="s">
        <v>35</v>
      </c>
      <c r="G35" s="0" t="n">
        <v>42</v>
      </c>
      <c r="H35" s="0" t="n">
        <v>0.0615324388681002</v>
      </c>
      <c r="I35" s="0" t="n">
        <v>0.192683049687103</v>
      </c>
      <c r="J35" s="0" t="n">
        <v>0.0109919277895907</v>
      </c>
      <c r="K35" s="0" t="n">
        <v>0.104711771473468</v>
      </c>
      <c r="L35" s="0" t="n">
        <v>0.0141817268776985</v>
      </c>
      <c r="M35" s="0" t="n">
        <v>0.00881100161083216</v>
      </c>
      <c r="N35" s="0" t="n">
        <v>0.012079259609232</v>
      </c>
      <c r="O35" s="0" t="n">
        <v>0.0043179658782261</v>
      </c>
      <c r="P35" s="0" t="n">
        <v>0.00408937822933613</v>
      </c>
      <c r="Q35" s="0" t="n">
        <v>4.10699440934509E-005</v>
      </c>
      <c r="R35" s="0" t="n">
        <v>0.00224274193791274</v>
      </c>
      <c r="S35" s="0" t="n">
        <v>0.00680791364355467</v>
      </c>
      <c r="T35" s="0" t="n">
        <v>0.000138334676043184</v>
      </c>
      <c r="U35" s="0" t="n">
        <v>0.0527178482518094</v>
      </c>
      <c r="V35" s="0" t="n">
        <v>0.0295679033638356</v>
      </c>
      <c r="W35" s="0" t="n">
        <v>0.00173381726369172</v>
      </c>
    </row>
    <row r="36" customFormat="false" ht="15" hidden="false" customHeight="false" outlineLevel="0" collapsed="false">
      <c r="A36" s="1" t="n">
        <v>34</v>
      </c>
      <c r="B36" s="0" t="s">
        <v>76</v>
      </c>
      <c r="C36" s="0" t="s">
        <v>43</v>
      </c>
      <c r="D36" s="0" t="s">
        <v>44</v>
      </c>
      <c r="E36" s="0" t="s">
        <v>34</v>
      </c>
      <c r="F36" s="0" t="s">
        <v>35</v>
      </c>
      <c r="G36" s="0" t="n">
        <v>39</v>
      </c>
      <c r="H36" s="0" t="n">
        <v>0.0325956672168579</v>
      </c>
      <c r="I36" s="0" t="n">
        <v>0.100747507479765</v>
      </c>
      <c r="J36" s="0" t="n">
        <v>0.00576334600299224</v>
      </c>
      <c r="K36" s="0" t="n">
        <v>0.0548463031722353</v>
      </c>
      <c r="L36" s="0" t="n">
        <v>0.00746234331876692</v>
      </c>
      <c r="M36" s="0" t="n">
        <v>0.00469379510632175</v>
      </c>
      <c r="N36" s="0" t="n">
        <v>0.00647025800432497</v>
      </c>
      <c r="O36" s="0" t="n">
        <v>0.0022808604226494</v>
      </c>
      <c r="P36" s="0" t="n">
        <v>0.00216828158670079</v>
      </c>
      <c r="Q36" s="0" t="n">
        <v>2.18378509871748E-005</v>
      </c>
      <c r="R36" s="0" t="n">
        <v>0.00199785872047101</v>
      </c>
      <c r="S36" s="0" t="n">
        <v>0.00476093828126195</v>
      </c>
      <c r="T36" s="0" t="n">
        <v>7.25587319861385E-005</v>
      </c>
      <c r="U36" s="0" t="n">
        <v>0.0281886850886006</v>
      </c>
      <c r="V36" s="0" t="n">
        <v>0.0156473983718934</v>
      </c>
      <c r="W36" s="0" t="n">
        <v>0.00101763056327408</v>
      </c>
    </row>
    <row r="37" customFormat="false" ht="15" hidden="false" customHeight="false" outlineLevel="0" collapsed="false">
      <c r="A37" s="1" t="n">
        <v>35</v>
      </c>
      <c r="B37" s="0" t="s">
        <v>77</v>
      </c>
      <c r="C37" s="0" t="s">
        <v>43</v>
      </c>
      <c r="D37" s="0" t="s">
        <v>44</v>
      </c>
      <c r="E37" s="0" t="s">
        <v>34</v>
      </c>
      <c r="F37" s="0" t="s">
        <v>35</v>
      </c>
      <c r="G37" s="0" t="n">
        <v>44</v>
      </c>
      <c r="H37" s="0" t="n">
        <v>0.00203999856401043</v>
      </c>
      <c r="I37" s="0" t="n">
        <v>0.00450414191819288</v>
      </c>
      <c r="J37" s="0" t="n">
        <v>0.000533254978554184</v>
      </c>
      <c r="K37" s="0" t="n">
        <v>0.00339674497517747</v>
      </c>
      <c r="L37" s="0" t="n">
        <v>0.000857170639153395</v>
      </c>
      <c r="M37" s="0" t="n">
        <v>0.000666268642869253</v>
      </c>
      <c r="N37" s="0" t="n">
        <v>0.000939145028066096</v>
      </c>
      <c r="O37" s="0" t="n">
        <v>0.000711669364858899</v>
      </c>
      <c r="P37" s="0" t="n">
        <v>0.00156002713939331</v>
      </c>
      <c r="Q37" s="0" t="n">
        <v>0.000579294606787353</v>
      </c>
      <c r="R37" s="0" t="n">
        <v>0.00250897799736075</v>
      </c>
      <c r="S37" s="0" t="n">
        <v>0.00765292676917366</v>
      </c>
      <c r="T37" s="0" t="n">
        <v>2.61946334007505E-005</v>
      </c>
      <c r="U37" s="0" t="n">
        <v>0.0197404688888558</v>
      </c>
      <c r="V37" s="0" t="n">
        <v>0.00141730142742062</v>
      </c>
      <c r="W37" s="0" t="n">
        <v>0.00286646517097774</v>
      </c>
    </row>
    <row r="38" customFormat="false" ht="15" hidden="false" customHeight="false" outlineLevel="0" collapsed="false">
      <c r="A38" s="1" t="n">
        <v>36</v>
      </c>
      <c r="B38" s="0" t="s">
        <v>78</v>
      </c>
      <c r="C38" s="0" t="s">
        <v>43</v>
      </c>
      <c r="D38" s="0" t="s">
        <v>44</v>
      </c>
      <c r="E38" s="0" t="s">
        <v>34</v>
      </c>
      <c r="F38" s="0" t="s">
        <v>35</v>
      </c>
      <c r="G38" s="0" t="n">
        <v>44</v>
      </c>
      <c r="H38" s="0" t="n">
        <v>0.00150660216499108</v>
      </c>
      <c r="I38" s="0" t="n">
        <v>0.0032524525303377</v>
      </c>
      <c r="J38" s="0" t="n">
        <v>0.000407818065677754</v>
      </c>
      <c r="K38" s="0" t="n">
        <v>0.00224309974515977</v>
      </c>
      <c r="L38" s="0" t="n">
        <v>0.00076200689595048</v>
      </c>
      <c r="M38" s="0" t="n">
        <v>0.000465939084498322</v>
      </c>
      <c r="N38" s="0" t="n">
        <v>0.000766387797772661</v>
      </c>
      <c r="O38" s="0" t="n">
        <v>0.000622214255133038</v>
      </c>
      <c r="P38" s="0" t="n">
        <v>0.00097704144814022</v>
      </c>
      <c r="Q38" s="0" t="n">
        <v>0.000307955911822946</v>
      </c>
      <c r="R38" s="0" t="n">
        <v>0.00238936636951825</v>
      </c>
      <c r="S38" s="0" t="n">
        <v>0.0076995859889522</v>
      </c>
      <c r="T38" s="0" t="n">
        <v>2.61321775155593E-005</v>
      </c>
      <c r="U38" s="0" t="n">
        <v>0.0110170311130103</v>
      </c>
      <c r="V38" s="0" t="n">
        <v>0.0012382477095382</v>
      </c>
      <c r="W38" s="0" t="n">
        <v>0.00130797807221528</v>
      </c>
    </row>
    <row r="39" customFormat="false" ht="15" hidden="false" customHeight="false" outlineLevel="0" collapsed="false">
      <c r="A39" s="1" t="n">
        <v>37</v>
      </c>
      <c r="B39" s="0" t="s">
        <v>79</v>
      </c>
      <c r="C39" s="0" t="s">
        <v>43</v>
      </c>
      <c r="D39" s="0" t="s">
        <v>44</v>
      </c>
      <c r="E39" s="0" t="s">
        <v>34</v>
      </c>
      <c r="F39" s="0" t="s">
        <v>35</v>
      </c>
      <c r="G39" s="0" t="n">
        <v>44</v>
      </c>
      <c r="H39" s="0" t="n">
        <v>0.0020127299763509</v>
      </c>
      <c r="I39" s="0" t="n">
        <v>0.0116238764104818</v>
      </c>
      <c r="J39" s="0" t="n">
        <v>0.000471255866993275</v>
      </c>
      <c r="K39" s="0" t="n">
        <v>0.00788996782917006</v>
      </c>
      <c r="L39" s="0" t="n">
        <v>0.00304073950779377</v>
      </c>
      <c r="M39" s="0" t="n">
        <v>0.000613943460153577</v>
      </c>
      <c r="N39" s="0" t="n">
        <v>0.000938082393059876</v>
      </c>
      <c r="O39" s="0" t="n">
        <v>0.000629144165831964</v>
      </c>
      <c r="P39" s="0" t="n">
        <v>0.00104420927827336</v>
      </c>
      <c r="Q39" s="0" t="n">
        <v>0.00015249104046716</v>
      </c>
      <c r="R39" s="0" t="n">
        <v>0.00204013357279783</v>
      </c>
      <c r="S39" s="0" t="n">
        <v>0.00709253804786731</v>
      </c>
      <c r="T39" s="0" t="n">
        <v>3.65427843484004E-005</v>
      </c>
      <c r="U39" s="0" t="n">
        <v>0.0111849733598885</v>
      </c>
      <c r="V39" s="0" t="n">
        <v>0.00176600321704838</v>
      </c>
      <c r="W39" s="0" t="n">
        <v>0.00124923278280414</v>
      </c>
    </row>
    <row r="40" customFormat="false" ht="15" hidden="false" customHeight="false" outlineLevel="0" collapsed="false">
      <c r="A40" s="1" t="n">
        <v>38</v>
      </c>
      <c r="B40" s="0" t="s">
        <v>80</v>
      </c>
      <c r="C40" s="0" t="s">
        <v>43</v>
      </c>
      <c r="D40" s="0" t="s">
        <v>44</v>
      </c>
      <c r="E40" s="0" t="s">
        <v>34</v>
      </c>
      <c r="F40" s="0" t="s">
        <v>35</v>
      </c>
      <c r="G40" s="0" t="n">
        <v>44</v>
      </c>
      <c r="H40" s="0" t="n">
        <v>0.00150015381655536</v>
      </c>
      <c r="I40" s="0" t="n">
        <v>0.00330822533722351</v>
      </c>
      <c r="J40" s="0" t="n">
        <v>0.000411534962148872</v>
      </c>
      <c r="K40" s="0" t="n">
        <v>0.002085113396419</v>
      </c>
      <c r="L40" s="0" t="n">
        <v>0.000763051784285532</v>
      </c>
      <c r="M40" s="0" t="n">
        <v>0.000459551008820361</v>
      </c>
      <c r="N40" s="0" t="n">
        <v>0.000755994792633152</v>
      </c>
      <c r="O40" s="0" t="n">
        <v>0.000629162119730279</v>
      </c>
      <c r="P40" s="0" t="n">
        <v>0.000974789940100459</v>
      </c>
      <c r="Q40" s="0" t="n">
        <v>0.000190519744366577</v>
      </c>
      <c r="R40" s="0" t="n">
        <v>0.00248052876518728</v>
      </c>
      <c r="S40" s="0" t="n">
        <v>0.00774732387770185</v>
      </c>
      <c r="T40" s="0" t="n">
        <v>2.60519550568665E-005</v>
      </c>
      <c r="U40" s="0" t="n">
        <v>0.0110126944783695</v>
      </c>
      <c r="V40" s="0" t="n">
        <v>0.00123571662092898</v>
      </c>
      <c r="W40" s="0" t="n">
        <v>0.00109964762171182</v>
      </c>
    </row>
    <row r="41" customFormat="false" ht="15" hidden="false" customHeight="false" outlineLevel="0" collapsed="false">
      <c r="A41" s="1" t="n">
        <v>39</v>
      </c>
      <c r="B41" s="0" t="s">
        <v>81</v>
      </c>
      <c r="C41" s="0" t="s">
        <v>32</v>
      </c>
      <c r="D41" s="0" t="s">
        <v>33</v>
      </c>
      <c r="E41" s="0" t="s">
        <v>34</v>
      </c>
      <c r="F41" s="0" t="s">
        <v>35</v>
      </c>
      <c r="G41" s="0" t="n">
        <v>55</v>
      </c>
      <c r="H41" s="0" t="n">
        <v>0.0035063938783249</v>
      </c>
      <c r="I41" s="0" t="n">
        <v>0.00932871846473345</v>
      </c>
      <c r="J41" s="0" t="n">
        <v>0.000960951716851761</v>
      </c>
      <c r="K41" s="0" t="n">
        <v>0.00721104878445678</v>
      </c>
      <c r="L41" s="0" t="n">
        <v>0.00158634909964625</v>
      </c>
      <c r="M41" s="0" t="n">
        <v>0.00111749536188886</v>
      </c>
      <c r="N41" s="0" t="n">
        <v>0.001547819925552</v>
      </c>
      <c r="O41" s="0" t="n">
        <v>0.00132143952212884</v>
      </c>
      <c r="P41" s="0" t="n">
        <v>0.00265149830402351</v>
      </c>
      <c r="Q41" s="0" t="n">
        <v>0.00131634958763548</v>
      </c>
      <c r="R41" s="0" t="n">
        <v>0.00289087809172545</v>
      </c>
      <c r="S41" s="0" t="n">
        <v>0.0111196292879505</v>
      </c>
      <c r="T41" s="0" t="n">
        <v>4.52565598495629E-005</v>
      </c>
      <c r="U41" s="0" t="n">
        <v>0.0332627850853597</v>
      </c>
      <c r="V41" s="0" t="n">
        <v>0.00247761984523519</v>
      </c>
      <c r="W41" s="0" t="n">
        <v>0.00503553267267425</v>
      </c>
    </row>
    <row r="42" customFormat="false" ht="15" hidden="false" customHeight="false" outlineLevel="0" collapsed="false">
      <c r="A42" s="1" t="n">
        <v>40</v>
      </c>
      <c r="B42" s="0" t="s">
        <v>82</v>
      </c>
      <c r="C42" s="0" t="s">
        <v>64</v>
      </c>
      <c r="D42" s="0" t="s">
        <v>65</v>
      </c>
      <c r="E42" s="0" t="s">
        <v>34</v>
      </c>
      <c r="F42" s="0" t="s">
        <v>35</v>
      </c>
      <c r="G42" s="0" t="n">
        <v>20</v>
      </c>
      <c r="H42" s="0" t="n">
        <v>0.00381728682132668</v>
      </c>
      <c r="I42" s="0" t="n">
        <v>0.0148247395700058</v>
      </c>
      <c r="J42" s="0" t="n">
        <v>0.00102888878712983</v>
      </c>
      <c r="K42" s="0" t="n">
        <v>0.00777272668030825</v>
      </c>
      <c r="L42" s="0" t="n">
        <v>0.00380100596449315</v>
      </c>
      <c r="M42" s="0" t="n">
        <v>0.00147664973981494</v>
      </c>
      <c r="N42" s="0" t="n">
        <v>0.00217314431128912</v>
      </c>
      <c r="O42" s="0" t="n">
        <v>0.00115559276924888</v>
      </c>
      <c r="P42" s="0" t="n">
        <v>0.00209214528468951</v>
      </c>
      <c r="Q42" s="0" t="n">
        <v>0.000954994205365253</v>
      </c>
      <c r="R42" s="0" t="n">
        <v>0.0108226845909367</v>
      </c>
      <c r="S42" s="0" t="n">
        <v>0.00994852408858723</v>
      </c>
      <c r="T42" s="0" t="n">
        <v>3.37390386830898E-005</v>
      </c>
      <c r="U42" s="0" t="n">
        <v>0.0499333863831495</v>
      </c>
      <c r="V42" s="0" t="n">
        <v>0.0101403859972937</v>
      </c>
      <c r="W42" s="0" t="n">
        <v>0.00136413939003816</v>
      </c>
    </row>
    <row r="43" customFormat="false" ht="15" hidden="false" customHeight="false" outlineLevel="0" collapsed="false">
      <c r="A43" s="1" t="n">
        <v>41</v>
      </c>
      <c r="B43" s="0" t="s">
        <v>82</v>
      </c>
      <c r="C43" s="0" t="s">
        <v>66</v>
      </c>
      <c r="D43" s="0" t="s">
        <v>67</v>
      </c>
      <c r="E43" s="0" t="s">
        <v>34</v>
      </c>
      <c r="F43" s="0" t="s">
        <v>35</v>
      </c>
      <c r="G43" s="0" t="n">
        <v>20</v>
      </c>
      <c r="H43" s="0" t="n">
        <v>0.00348167494034614</v>
      </c>
      <c r="I43" s="0" t="n">
        <v>0.0132942453950613</v>
      </c>
      <c r="J43" s="0" t="n">
        <v>0.000781590957843179</v>
      </c>
      <c r="K43" s="0" t="n">
        <v>0.0070648816365868</v>
      </c>
      <c r="L43" s="0" t="n">
        <v>0.0034531239825219</v>
      </c>
      <c r="M43" s="0" t="n">
        <v>0.00130629903183853</v>
      </c>
      <c r="N43" s="0" t="n">
        <v>0.00192712395458819</v>
      </c>
      <c r="O43" s="0" t="n">
        <v>0.00106388610332613</v>
      </c>
      <c r="P43" s="0" t="n">
        <v>0.00194003347165641</v>
      </c>
      <c r="Q43" s="0" t="n">
        <v>0.000927214365652665</v>
      </c>
      <c r="R43" s="0" t="n">
        <v>0.00667943704193956</v>
      </c>
      <c r="S43" s="0" t="n">
        <v>0.00890718095253343</v>
      </c>
      <c r="T43" s="0" t="n">
        <v>3.1808154678956E-005</v>
      </c>
      <c r="U43" s="0" t="n">
        <v>0.0474354312726116</v>
      </c>
      <c r="V43" s="0" t="n">
        <v>0.00962432366371185</v>
      </c>
      <c r="W43" s="0" t="n">
        <v>0.00145415845385236</v>
      </c>
    </row>
    <row r="44" customFormat="false" ht="15" hidden="false" customHeight="false" outlineLevel="0" collapsed="false">
      <c r="A44" s="1" t="n">
        <v>42</v>
      </c>
      <c r="B44" s="0" t="s">
        <v>83</v>
      </c>
      <c r="C44" s="0" t="s">
        <v>40</v>
      </c>
      <c r="D44" s="0" t="s">
        <v>41</v>
      </c>
      <c r="E44" s="0" t="s">
        <v>34</v>
      </c>
      <c r="F44" s="0" t="s">
        <v>35</v>
      </c>
      <c r="G44" s="0" t="n">
        <v>55</v>
      </c>
      <c r="H44" s="0" t="n">
        <v>0.00381845692799089</v>
      </c>
      <c r="I44" s="0" t="n">
        <v>0.0115988761146734</v>
      </c>
      <c r="J44" s="0" t="n">
        <v>0.0010697059415754</v>
      </c>
      <c r="K44" s="0" t="n">
        <v>0.00781961082601819</v>
      </c>
      <c r="L44" s="0" t="n">
        <v>0.00169534977394568</v>
      </c>
      <c r="M44" s="0" t="n">
        <v>0.00117970892288214</v>
      </c>
      <c r="N44" s="0" t="n">
        <v>0.00163576312783966</v>
      </c>
      <c r="O44" s="0" t="n">
        <v>0.0014234832161294</v>
      </c>
      <c r="P44" s="0" t="n">
        <v>0.00274785868509979</v>
      </c>
      <c r="Q44" s="0" t="n">
        <v>0.00130287354686685</v>
      </c>
      <c r="R44" s="0" t="n">
        <v>0.0017682643972579</v>
      </c>
      <c r="S44" s="0" t="n">
        <v>0.012149285911175</v>
      </c>
      <c r="T44" s="0" t="n">
        <v>4.71885062549678E-005</v>
      </c>
      <c r="U44" s="0" t="n">
        <v>0.0391411050218602</v>
      </c>
      <c r="V44" s="0" t="n">
        <v>0.00260900655399416</v>
      </c>
      <c r="W44" s="0" t="n">
        <v>0.00513498175110814</v>
      </c>
    </row>
    <row r="45" customFormat="false" ht="15" hidden="false" customHeight="false" outlineLevel="0" collapsed="false">
      <c r="A45" s="1" t="n">
        <v>43</v>
      </c>
      <c r="B45" s="0" t="s">
        <v>84</v>
      </c>
      <c r="C45" s="0" t="s">
        <v>37</v>
      </c>
      <c r="D45" s="0" t="s">
        <v>38</v>
      </c>
      <c r="E45" s="0" t="s">
        <v>34</v>
      </c>
      <c r="F45" s="0" t="s">
        <v>35</v>
      </c>
      <c r="G45" s="0" t="n">
        <v>44</v>
      </c>
      <c r="H45" s="0" t="n">
        <v>0.00191124717243963</v>
      </c>
      <c r="I45" s="0" t="n">
        <v>0.00530153648001218</v>
      </c>
      <c r="J45" s="0" t="n">
        <v>0.000519304594821711</v>
      </c>
      <c r="K45" s="0" t="n">
        <v>0.00302862749375792</v>
      </c>
      <c r="L45" s="0" t="n">
        <v>0.00115001556986452</v>
      </c>
      <c r="M45" s="0" t="n">
        <v>0.000558646516524208</v>
      </c>
      <c r="N45" s="0" t="n">
        <v>0.000913908848754177</v>
      </c>
      <c r="O45" s="0" t="n">
        <v>0.00104354831204505</v>
      </c>
      <c r="P45" s="0" t="n">
        <v>0.00110011687262269</v>
      </c>
      <c r="Q45" s="0" t="n">
        <v>0.000328619833837063</v>
      </c>
      <c r="R45" s="0" t="n">
        <v>0.00110462053422388</v>
      </c>
      <c r="S45" s="0" t="n">
        <v>0.00799165442254832</v>
      </c>
      <c r="T45" s="0" t="n">
        <v>2.80204832239937E-005</v>
      </c>
      <c r="U45" s="0" t="n">
        <v>0.0175167484614504</v>
      </c>
      <c r="V45" s="0" t="n">
        <v>0.00151794510061826</v>
      </c>
      <c r="W45" s="0" t="n">
        <v>0.00147037653690754</v>
      </c>
    </row>
    <row r="46" customFormat="false" ht="15" hidden="false" customHeight="false" outlineLevel="0" collapsed="false">
      <c r="A46" s="1" t="n">
        <v>44</v>
      </c>
      <c r="B46" s="0" t="s">
        <v>85</v>
      </c>
      <c r="C46" s="0" t="s">
        <v>43</v>
      </c>
      <c r="D46" s="0" t="s">
        <v>44</v>
      </c>
      <c r="E46" s="0" t="s">
        <v>34</v>
      </c>
      <c r="F46" s="0" t="s">
        <v>35</v>
      </c>
      <c r="G46" s="0" t="n">
        <v>44</v>
      </c>
      <c r="H46" s="0" t="n">
        <v>0.00207336338674132</v>
      </c>
      <c r="I46" s="0" t="n">
        <v>0.00477106616059229</v>
      </c>
      <c r="J46" s="0" t="n">
        <v>0.000534862044642079</v>
      </c>
      <c r="K46" s="0" t="n">
        <v>0.00397127219495786</v>
      </c>
      <c r="L46" s="0" t="n">
        <v>0.000879608723364153</v>
      </c>
      <c r="M46" s="0" t="n">
        <v>0.000677634171078413</v>
      </c>
      <c r="N46" s="0" t="n">
        <v>0.000954611123230477</v>
      </c>
      <c r="O46" s="0" t="n">
        <v>0.000707100994156464</v>
      </c>
      <c r="P46" s="0" t="n">
        <v>0.00155802893148604</v>
      </c>
      <c r="Q46" s="0" t="n">
        <v>0.000781333046448802</v>
      </c>
      <c r="R46" s="0" t="n">
        <v>0.00234973036713701</v>
      </c>
      <c r="S46" s="0" t="n">
        <v>0.00754201683929101</v>
      </c>
      <c r="T46" s="0" t="n">
        <v>2.64723322706582E-005</v>
      </c>
      <c r="U46" s="0" t="n">
        <v>0.0197416737852736</v>
      </c>
      <c r="V46" s="0" t="n">
        <v>0.00144925716660118</v>
      </c>
      <c r="W46" s="0" t="n">
        <v>0.00301444087125868</v>
      </c>
    </row>
    <row r="47" customFormat="false" ht="15" hidden="false" customHeight="false" outlineLevel="0" collapsed="false">
      <c r="A47" s="1" t="n">
        <v>45</v>
      </c>
      <c r="B47" s="0" t="s">
        <v>86</v>
      </c>
      <c r="C47" s="0" t="s">
        <v>37</v>
      </c>
      <c r="D47" s="0" t="s">
        <v>38</v>
      </c>
      <c r="E47" s="0" t="s">
        <v>34</v>
      </c>
      <c r="F47" s="0" t="s">
        <v>35</v>
      </c>
      <c r="G47" s="0" t="n">
        <v>44</v>
      </c>
      <c r="H47" s="0" t="n">
        <v>0.00247694071140986</v>
      </c>
      <c r="I47" s="0" t="n">
        <v>0.0072290231181963</v>
      </c>
      <c r="J47" s="0" t="n">
        <v>0.000654397381847233</v>
      </c>
      <c r="K47" s="0" t="n">
        <v>0.00487402981054581</v>
      </c>
      <c r="L47" s="0" t="n">
        <v>0.00127483084857238</v>
      </c>
      <c r="M47" s="0" t="n">
        <v>0.000773353845988044</v>
      </c>
      <c r="N47" s="0" t="n">
        <v>0.00110603308327934</v>
      </c>
      <c r="O47" s="0" t="n">
        <v>0.00116683397849164</v>
      </c>
      <c r="P47" s="0" t="n">
        <v>0.0016768659171528</v>
      </c>
      <c r="Q47" s="0" t="n">
        <v>0.000806773317226617</v>
      </c>
      <c r="R47" s="0" t="n">
        <v>0.00104168231717327</v>
      </c>
      <c r="S47" s="0" t="n">
        <v>0.00773154585578935</v>
      </c>
      <c r="T47" s="0" t="n">
        <v>2.81880729400582E-005</v>
      </c>
      <c r="U47" s="0" t="n">
        <v>0.0262618539988847</v>
      </c>
      <c r="V47" s="0" t="n">
        <v>0.00174752538351042</v>
      </c>
      <c r="W47" s="0" t="n">
        <v>0.00318742890545741</v>
      </c>
    </row>
    <row r="48" customFormat="false" ht="15" hidden="false" customHeight="false" outlineLevel="0" collapsed="false">
      <c r="A48" s="1" t="n">
        <v>46</v>
      </c>
      <c r="B48" s="0" t="s">
        <v>87</v>
      </c>
      <c r="C48" s="0" t="s">
        <v>58</v>
      </c>
      <c r="D48" s="0" t="s">
        <v>59</v>
      </c>
      <c r="E48" s="0" t="s">
        <v>34</v>
      </c>
      <c r="F48" s="0" t="s">
        <v>35</v>
      </c>
      <c r="G48" s="0" t="n">
        <v>20</v>
      </c>
      <c r="H48" s="0" t="n">
        <v>0.00225830545937123</v>
      </c>
      <c r="I48" s="0" t="n">
        <v>0.00713894844108797</v>
      </c>
      <c r="J48" s="0" t="n">
        <v>0.000615565251958068</v>
      </c>
      <c r="K48" s="0" t="n">
        <v>0.00344149277443916</v>
      </c>
      <c r="L48" s="0" t="n">
        <v>0.000977528869669528</v>
      </c>
      <c r="M48" s="0" t="n">
        <v>0.00103199801459449</v>
      </c>
      <c r="N48" s="0" t="n">
        <v>0.00158472908897297</v>
      </c>
      <c r="O48" s="0" t="n">
        <v>0.000750957425261348</v>
      </c>
      <c r="P48" s="0" t="n">
        <v>0.00167838796878549</v>
      </c>
      <c r="Q48" s="0" t="n">
        <v>0.000893048601564825</v>
      </c>
      <c r="R48" s="0" t="n">
        <v>0.00664054906671024</v>
      </c>
      <c r="S48" s="0" t="n">
        <v>0.00714599644454058</v>
      </c>
      <c r="T48" s="0" t="n">
        <v>2.80424473201428E-005</v>
      </c>
      <c r="U48" s="0" t="n">
        <v>0.0466001716459907</v>
      </c>
      <c r="V48" s="0" t="n">
        <v>0.00890360272109631</v>
      </c>
      <c r="W48" s="0" t="n">
        <v>0.000988907932638286</v>
      </c>
    </row>
    <row r="49" customFormat="false" ht="15" hidden="false" customHeight="false" outlineLevel="0" collapsed="false">
      <c r="A49" s="1" t="n">
        <v>47</v>
      </c>
      <c r="B49" s="0" t="s">
        <v>88</v>
      </c>
      <c r="C49" s="0" t="s">
        <v>32</v>
      </c>
      <c r="D49" s="0" t="s">
        <v>33</v>
      </c>
      <c r="E49" s="0" t="s">
        <v>34</v>
      </c>
      <c r="F49" s="0" t="s">
        <v>35</v>
      </c>
      <c r="G49" s="0" t="n">
        <v>55</v>
      </c>
      <c r="H49" s="0" t="n">
        <v>0.00310100396164014</v>
      </c>
      <c r="I49" s="0" t="n">
        <v>0.0107845776635665</v>
      </c>
      <c r="J49" s="0" t="n">
        <v>0.00078188102006747</v>
      </c>
      <c r="K49" s="0" t="n">
        <v>0.00591128922194408</v>
      </c>
      <c r="L49" s="0" t="n">
        <v>0.00239065973432567</v>
      </c>
      <c r="M49" s="0" t="n">
        <v>0.00083455250175788</v>
      </c>
      <c r="N49" s="0" t="n">
        <v>0.00131909309266478</v>
      </c>
      <c r="O49" s="0" t="n">
        <v>0.00113279953479922</v>
      </c>
      <c r="P49" s="0" t="n">
        <v>0.00169651241398463</v>
      </c>
      <c r="Q49" s="0" t="n">
        <v>0.00035200974274071</v>
      </c>
      <c r="R49" s="0" t="n">
        <v>0.00265412453740451</v>
      </c>
      <c r="S49" s="0" t="n">
        <v>0.0109980958638669</v>
      </c>
      <c r="T49" s="0" t="n">
        <v>4.6076880521155E-005</v>
      </c>
      <c r="U49" s="0" t="n">
        <v>0.0185463054101403</v>
      </c>
      <c r="V49" s="0" t="n">
        <v>0.00235962333123678</v>
      </c>
      <c r="W49" s="0" t="n">
        <v>0.00219866275581021</v>
      </c>
    </row>
    <row r="50" customFormat="false" ht="15" hidden="false" customHeight="false" outlineLevel="0" collapsed="false">
      <c r="A50" s="1" t="n">
        <v>48</v>
      </c>
      <c r="B50" s="0" t="s">
        <v>89</v>
      </c>
      <c r="C50" s="0" t="s">
        <v>64</v>
      </c>
      <c r="D50" s="0" t="s">
        <v>65</v>
      </c>
      <c r="E50" s="0" t="s">
        <v>34</v>
      </c>
      <c r="F50" s="0" t="s">
        <v>35</v>
      </c>
      <c r="G50" s="0" t="n">
        <v>20</v>
      </c>
      <c r="H50" s="0" t="n">
        <v>0.00292323613532978</v>
      </c>
      <c r="I50" s="0" t="n">
        <v>0.007928089953194</v>
      </c>
      <c r="J50" s="0" t="n">
        <v>0.000948944982592856</v>
      </c>
      <c r="K50" s="0" t="n">
        <v>0.00234305436614978</v>
      </c>
      <c r="L50" s="0" t="n">
        <v>0.00128657499364849</v>
      </c>
      <c r="M50" s="0" t="n">
        <v>0.00143524146905849</v>
      </c>
      <c r="N50" s="0" t="n">
        <v>0.00216581552907413</v>
      </c>
      <c r="O50" s="0" t="n">
        <v>0.0012965570559144</v>
      </c>
      <c r="P50" s="0" t="n">
        <v>0.00209936541646116</v>
      </c>
      <c r="Q50" s="0" t="n">
        <v>0.000218255530110076</v>
      </c>
      <c r="R50" s="0" t="n">
        <v>0.0120438924052993</v>
      </c>
      <c r="S50" s="0" t="n">
        <v>0.010086314893141</v>
      </c>
      <c r="T50" s="0" t="n">
        <v>1.72702522447236E-005</v>
      </c>
      <c r="U50" s="0" t="n">
        <v>0.0600584724037646</v>
      </c>
      <c r="V50" s="0" t="n">
        <v>0.0114882240446219</v>
      </c>
      <c r="W50" s="0" t="n">
        <v>0.000877197907077398</v>
      </c>
    </row>
    <row r="51" customFormat="false" ht="15" hidden="false" customHeight="false" outlineLevel="0" collapsed="false">
      <c r="A51" s="1" t="n">
        <v>49</v>
      </c>
      <c r="B51" s="0" t="s">
        <v>89</v>
      </c>
      <c r="C51" s="0" t="s">
        <v>66</v>
      </c>
      <c r="D51" s="0" t="s">
        <v>67</v>
      </c>
      <c r="E51" s="0" t="s">
        <v>34</v>
      </c>
      <c r="F51" s="0" t="s">
        <v>35</v>
      </c>
      <c r="G51" s="0" t="n">
        <v>20</v>
      </c>
      <c r="H51" s="0" t="n">
        <v>0.00262129013540945</v>
      </c>
      <c r="I51" s="0" t="n">
        <v>0.00706873284085491</v>
      </c>
      <c r="J51" s="0" t="n">
        <v>0.000712555102987136</v>
      </c>
      <c r="K51" s="0" t="n">
        <v>0.00190044540981727</v>
      </c>
      <c r="L51" s="0" t="n">
        <v>0.00103391174176344</v>
      </c>
      <c r="M51" s="0" t="n">
        <v>0.00127415442896224</v>
      </c>
      <c r="N51" s="0" t="n">
        <v>0.00193077661493973</v>
      </c>
      <c r="O51" s="0" t="n">
        <v>0.0011981934012616</v>
      </c>
      <c r="P51" s="0" t="n">
        <v>0.00192900189053267</v>
      </c>
      <c r="Q51" s="0" t="n">
        <v>0.000204250991453574</v>
      </c>
      <c r="R51" s="0" t="n">
        <v>0.00786405309682815</v>
      </c>
      <c r="S51" s="0" t="n">
        <v>0.00870193430739237</v>
      </c>
      <c r="T51" s="0" t="n">
        <v>1.48718572560822E-005</v>
      </c>
      <c r="U51" s="0" t="n">
        <v>0.0574706865164955</v>
      </c>
      <c r="V51" s="0" t="n">
        <v>0.0110016590221737</v>
      </c>
      <c r="W51" s="0" t="n">
        <v>0.000969008576769589</v>
      </c>
    </row>
    <row r="52" customFormat="false" ht="15" hidden="false" customHeight="false" outlineLevel="0" collapsed="false">
      <c r="A52" s="1" t="n">
        <v>50</v>
      </c>
      <c r="B52" s="0" t="s">
        <v>90</v>
      </c>
      <c r="C52" s="0" t="s">
        <v>40</v>
      </c>
      <c r="D52" s="0" t="s">
        <v>41</v>
      </c>
      <c r="E52" s="0" t="s">
        <v>34</v>
      </c>
      <c r="F52" s="0" t="s">
        <v>35</v>
      </c>
      <c r="G52" s="0" t="n">
        <v>55</v>
      </c>
      <c r="H52" s="0" t="n">
        <v>0.00550707886290997</v>
      </c>
      <c r="I52" s="0" t="n">
        <v>0.026148369053485</v>
      </c>
      <c r="J52" s="0" t="n">
        <v>0.00121010860300165</v>
      </c>
      <c r="K52" s="0" t="n">
        <v>0.0168371394973918</v>
      </c>
      <c r="L52" s="0" t="n">
        <v>0.00680545547747395</v>
      </c>
      <c r="M52" s="0" t="n">
        <v>0.00152194192584003</v>
      </c>
      <c r="N52" s="0" t="n">
        <v>0.00202407242964184</v>
      </c>
      <c r="O52" s="0" t="n">
        <v>0.00145471819900963</v>
      </c>
      <c r="P52" s="0" t="n">
        <v>0.00298971246768762</v>
      </c>
      <c r="Q52" s="0" t="n">
        <v>0.00107784019193542</v>
      </c>
      <c r="R52" s="0" t="n">
        <v>0.00130003174325343</v>
      </c>
      <c r="S52" s="0" t="n">
        <v>0.0113248197802727</v>
      </c>
      <c r="T52" s="0" t="n">
        <v>6.14297820909868E-005</v>
      </c>
      <c r="U52" s="0" t="n">
        <v>0.039833549789719</v>
      </c>
      <c r="V52" s="0" t="n">
        <v>0.00361966054289632</v>
      </c>
      <c r="W52" s="0" t="n">
        <v>0.00519437063674673</v>
      </c>
    </row>
    <row r="53" customFormat="false" ht="15" hidden="false" customHeight="false" outlineLevel="0" collapsed="false">
      <c r="A53" s="1" t="n">
        <v>51</v>
      </c>
      <c r="B53" s="0" t="s">
        <v>91</v>
      </c>
      <c r="C53" s="0" t="s">
        <v>64</v>
      </c>
      <c r="D53" s="0" t="s">
        <v>65</v>
      </c>
      <c r="E53" s="0" t="s">
        <v>34</v>
      </c>
      <c r="F53" s="0" t="s">
        <v>35</v>
      </c>
      <c r="G53" s="0" t="n">
        <v>20</v>
      </c>
      <c r="H53" s="0" t="n">
        <v>0.00276327621222023</v>
      </c>
      <c r="I53" s="0" t="n">
        <v>0.00862925179716847</v>
      </c>
      <c r="J53" s="0" t="n">
        <v>0.000953933106047074</v>
      </c>
      <c r="K53" s="0" t="n">
        <v>0.00387084880610956</v>
      </c>
      <c r="L53" s="0" t="n">
        <v>0.0013163518359656</v>
      </c>
      <c r="M53" s="0" t="n">
        <v>0.0012889357075369</v>
      </c>
      <c r="N53" s="0" t="n">
        <v>0.00194816290844183</v>
      </c>
      <c r="O53" s="0" t="n">
        <v>0.00114816759806551</v>
      </c>
      <c r="P53" s="0" t="n">
        <v>0.0019471698671371</v>
      </c>
      <c r="Q53" s="0" t="n">
        <v>0.000706278375565968</v>
      </c>
      <c r="R53" s="0" t="n">
        <v>0.010925007544429</v>
      </c>
      <c r="S53" s="0" t="n">
        <v>0.0103710009968318</v>
      </c>
      <c r="T53" s="0" t="n">
        <v>3.04187673351098E-005</v>
      </c>
      <c r="U53" s="0" t="n">
        <v>0.0494136155254315</v>
      </c>
      <c r="V53" s="0" t="n">
        <v>0.00967533960018368</v>
      </c>
      <c r="W53" s="0" t="n">
        <v>0.00107431631898907</v>
      </c>
    </row>
    <row r="54" customFormat="false" ht="15" hidden="false" customHeight="false" outlineLevel="0" collapsed="false">
      <c r="A54" s="1" t="n">
        <v>52</v>
      </c>
      <c r="B54" s="0" t="s">
        <v>91</v>
      </c>
      <c r="C54" s="0" t="s">
        <v>66</v>
      </c>
      <c r="D54" s="0" t="s">
        <v>67</v>
      </c>
      <c r="E54" s="0" t="s">
        <v>34</v>
      </c>
      <c r="F54" s="0" t="s">
        <v>35</v>
      </c>
      <c r="G54" s="0" t="n">
        <v>20</v>
      </c>
      <c r="H54" s="0" t="n">
        <v>0.00247573010875114</v>
      </c>
      <c r="I54" s="0" t="n">
        <v>0.00743209454087482</v>
      </c>
      <c r="J54" s="0" t="n">
        <v>0.000710460025944239</v>
      </c>
      <c r="K54" s="0" t="n">
        <v>0.00331515377772542</v>
      </c>
      <c r="L54" s="0" t="n">
        <v>0.00109274503532262</v>
      </c>
      <c r="M54" s="0" t="n">
        <v>0.0011251833699443</v>
      </c>
      <c r="N54" s="0" t="n">
        <v>0.00171023834561711</v>
      </c>
      <c r="O54" s="0" t="n">
        <v>0.00105676412154955</v>
      </c>
      <c r="P54" s="0" t="n">
        <v>0.00180295769810573</v>
      </c>
      <c r="Q54" s="0" t="n">
        <v>0.000687175869575201</v>
      </c>
      <c r="R54" s="0" t="n">
        <v>0.00677415339220526</v>
      </c>
      <c r="S54" s="0" t="n">
        <v>0.00931022602808189</v>
      </c>
      <c r="T54" s="0" t="n">
        <v>2.86107094792015E-005</v>
      </c>
      <c r="U54" s="0" t="n">
        <v>0.0469240272518622</v>
      </c>
      <c r="V54" s="0" t="n">
        <v>0.00917417249824289</v>
      </c>
      <c r="W54" s="0" t="n">
        <v>0.0011790617000177</v>
      </c>
    </row>
    <row r="55" customFormat="false" ht="15" hidden="false" customHeight="false" outlineLevel="0" collapsed="false">
      <c r="A55" s="1" t="n">
        <v>53</v>
      </c>
      <c r="B55" s="0" t="s">
        <v>92</v>
      </c>
      <c r="C55" s="0" t="s">
        <v>64</v>
      </c>
      <c r="D55" s="0" t="s">
        <v>65</v>
      </c>
      <c r="E55" s="0" t="s">
        <v>34</v>
      </c>
      <c r="F55" s="0" t="s">
        <v>35</v>
      </c>
      <c r="G55" s="0" t="n">
        <v>20</v>
      </c>
      <c r="H55" s="0" t="n">
        <v>0.00333251381833312</v>
      </c>
      <c r="I55" s="0" t="n">
        <v>0.0157271083779158</v>
      </c>
      <c r="J55" s="0" t="n">
        <v>0.00100803881196619</v>
      </c>
      <c r="K55" s="0" t="n">
        <v>0.00764801498637511</v>
      </c>
      <c r="L55" s="0" t="n">
        <v>0.00318889176121002</v>
      </c>
      <c r="M55" s="0" t="n">
        <v>0.00156691617002785</v>
      </c>
      <c r="N55" s="0" t="n">
        <v>0.00235273775514928</v>
      </c>
      <c r="O55" s="0" t="n">
        <v>0.00126462956727444</v>
      </c>
      <c r="P55" s="0" t="n">
        <v>0.0020928658230258</v>
      </c>
      <c r="Q55" s="0" t="n">
        <v>0.000129080036193892</v>
      </c>
      <c r="R55" s="0" t="n">
        <v>0.01182346448711</v>
      </c>
      <c r="S55" s="0" t="n">
        <v>0.0093061686679667</v>
      </c>
      <c r="T55" s="0" t="n">
        <v>2.65347163998122E-005</v>
      </c>
      <c r="U55" s="0" t="n">
        <v>0.0603007594622092</v>
      </c>
      <c r="V55" s="0" t="n">
        <v>0.0119828417727061</v>
      </c>
      <c r="W55" s="0" t="n">
        <v>0.000897924825323385</v>
      </c>
    </row>
    <row r="56" customFormat="false" ht="15" hidden="false" customHeight="false" outlineLevel="0" collapsed="false">
      <c r="A56" s="1" t="n">
        <v>54</v>
      </c>
      <c r="B56" s="0" t="s">
        <v>92</v>
      </c>
      <c r="C56" s="0" t="s">
        <v>66</v>
      </c>
      <c r="D56" s="0" t="s">
        <v>67</v>
      </c>
      <c r="E56" s="0" t="s">
        <v>34</v>
      </c>
      <c r="F56" s="0" t="s">
        <v>35</v>
      </c>
      <c r="G56" s="0" t="n">
        <v>20</v>
      </c>
      <c r="H56" s="0" t="n">
        <v>0.00300067808140438</v>
      </c>
      <c r="I56" s="0" t="n">
        <v>0.0139480770644288</v>
      </c>
      <c r="J56" s="0" t="n">
        <v>0.000763581537362189</v>
      </c>
      <c r="K56" s="0" t="n">
        <v>0.0067761381009037</v>
      </c>
      <c r="L56" s="0" t="n">
        <v>0.00275637794948187</v>
      </c>
      <c r="M56" s="0" t="n">
        <v>0.00139462803303972</v>
      </c>
      <c r="N56" s="0" t="n">
        <v>0.00209528978530845</v>
      </c>
      <c r="O56" s="0" t="n">
        <v>0.00116690640209938</v>
      </c>
      <c r="P56" s="0" t="n">
        <v>0.00192053577128505</v>
      </c>
      <c r="Q56" s="0" t="n">
        <v>0.000122623369279151</v>
      </c>
      <c r="R56" s="0" t="n">
        <v>0.0076740319568266</v>
      </c>
      <c r="S56" s="0" t="n">
        <v>0.00808376246617106</v>
      </c>
      <c r="T56" s="0" t="n">
        <v>2.36276836421835E-005</v>
      </c>
      <c r="U56" s="0" t="n">
        <v>0.057702520600977</v>
      </c>
      <c r="V56" s="0" t="n">
        <v>0.0114682997987017</v>
      </c>
      <c r="W56" s="0" t="n">
        <v>0.000997635612936817</v>
      </c>
    </row>
    <row r="57" customFormat="false" ht="15" hidden="false" customHeight="false" outlineLevel="0" collapsed="false">
      <c r="A57" s="1" t="n">
        <v>55</v>
      </c>
      <c r="B57" s="0" t="s">
        <v>93</v>
      </c>
      <c r="C57" s="0" t="s">
        <v>37</v>
      </c>
      <c r="D57" s="0" t="s">
        <v>38</v>
      </c>
      <c r="E57" s="0" t="s">
        <v>34</v>
      </c>
      <c r="F57" s="0" t="s">
        <v>35</v>
      </c>
      <c r="G57" s="0" t="n">
        <v>44</v>
      </c>
      <c r="H57" s="0" t="n">
        <v>0.00247997966827804</v>
      </c>
      <c r="I57" s="0" t="n">
        <v>0.00718110515695343</v>
      </c>
      <c r="J57" s="0" t="n">
        <v>0.000653311526676855</v>
      </c>
      <c r="K57" s="0" t="n">
        <v>0.004717887277789</v>
      </c>
      <c r="L57" s="0" t="n">
        <v>0.00126533569967068</v>
      </c>
      <c r="M57" s="0" t="n">
        <v>0.0007693225794804</v>
      </c>
      <c r="N57" s="0" t="n">
        <v>0.00109803608323159</v>
      </c>
      <c r="O57" s="0" t="n">
        <v>0.00116720754944363</v>
      </c>
      <c r="P57" s="0" t="n">
        <v>0.00167929958023552</v>
      </c>
      <c r="Q57" s="0" t="n">
        <v>0.000797026562140867</v>
      </c>
      <c r="R57" s="0" t="n">
        <v>0.00108497846851784</v>
      </c>
      <c r="S57" s="0" t="n">
        <v>0.00775102548117862</v>
      </c>
      <c r="T57" s="0" t="n">
        <v>2.79685879606097E-005</v>
      </c>
      <c r="U57" s="0" t="n">
        <v>0.0262542231134179</v>
      </c>
      <c r="V57" s="0" t="n">
        <v>0.0017298680524794</v>
      </c>
      <c r="W57" s="0" t="n">
        <v>0.00314405241080099</v>
      </c>
    </row>
    <row r="58" customFormat="false" ht="15" hidden="false" customHeight="false" outlineLevel="0" collapsed="false">
      <c r="A58" s="1" t="n">
        <v>56</v>
      </c>
      <c r="B58" s="0" t="s">
        <v>94</v>
      </c>
      <c r="C58" s="0" t="s">
        <v>58</v>
      </c>
      <c r="D58" s="0" t="s">
        <v>59</v>
      </c>
      <c r="E58" s="0" t="s">
        <v>34</v>
      </c>
      <c r="F58" s="0" t="s">
        <v>35</v>
      </c>
      <c r="G58" s="0" t="n">
        <v>20</v>
      </c>
      <c r="H58" s="0" t="n">
        <v>0.0022704562291729</v>
      </c>
      <c r="I58" s="0" t="n">
        <v>0.00703429586348038</v>
      </c>
      <c r="J58" s="0" t="n">
        <v>0.00061674404465215</v>
      </c>
      <c r="K58" s="0" t="n">
        <v>0.0033338573560793</v>
      </c>
      <c r="L58" s="0" t="n">
        <v>0.000973968314186371</v>
      </c>
      <c r="M58" s="0" t="n">
        <v>0.00102900465939733</v>
      </c>
      <c r="N58" s="0" t="n">
        <v>0.00157776397329403</v>
      </c>
      <c r="O58" s="0" t="n">
        <v>0.000754942691533563</v>
      </c>
      <c r="P58" s="0" t="n">
        <v>0.00168342982354473</v>
      </c>
      <c r="Q58" s="0" t="n">
        <v>0.000879563387758576</v>
      </c>
      <c r="R58" s="0" t="n">
        <v>0.0066419239963158</v>
      </c>
      <c r="S58" s="0" t="n">
        <v>0.00717460951158714</v>
      </c>
      <c r="T58" s="0" t="n">
        <v>2.79363329678587E-005</v>
      </c>
      <c r="U58" s="0" t="n">
        <v>0.0465837955839563</v>
      </c>
      <c r="V58" s="0" t="n">
        <v>0.0088911745859947</v>
      </c>
      <c r="W58" s="0" t="n">
        <v>0.000940661313327556</v>
      </c>
    </row>
    <row r="59" customFormat="false" ht="15" hidden="false" customHeight="false" outlineLevel="0" collapsed="false">
      <c r="A59" s="1" t="n">
        <v>57</v>
      </c>
      <c r="B59" s="0" t="s">
        <v>95</v>
      </c>
      <c r="C59" s="0" t="s">
        <v>32</v>
      </c>
      <c r="D59" s="0" t="s">
        <v>33</v>
      </c>
      <c r="E59" s="0" t="s">
        <v>34</v>
      </c>
      <c r="F59" s="0" t="s">
        <v>35</v>
      </c>
      <c r="G59" s="0" t="n">
        <v>55</v>
      </c>
      <c r="H59" s="0" t="n">
        <v>0.00251035799089566</v>
      </c>
      <c r="I59" s="0" t="n">
        <v>0.00649452243716059</v>
      </c>
      <c r="J59" s="0" t="n">
        <v>0.000748350323896837</v>
      </c>
      <c r="K59" s="0" t="n">
        <v>0.00406029325699072</v>
      </c>
      <c r="L59" s="0" t="n">
        <v>0.00136333753612054</v>
      </c>
      <c r="M59" s="0" t="n">
        <v>0.000746473555801421</v>
      </c>
      <c r="N59" s="0" t="n">
        <v>0.00120284298004979</v>
      </c>
      <c r="O59" s="0" t="n">
        <v>0.00121069241484448</v>
      </c>
      <c r="P59" s="0" t="n">
        <v>0.00167457315659415</v>
      </c>
      <c r="Q59" s="0" t="n">
        <v>0.000466898120549136</v>
      </c>
      <c r="R59" s="0" t="n">
        <v>0.0030144203800248</v>
      </c>
      <c r="S59" s="0" t="n">
        <v>0.0113735357241015</v>
      </c>
      <c r="T59" s="0" t="n">
        <v>4.42159336062438E-005</v>
      </c>
      <c r="U59" s="0" t="n">
        <v>0.0183123523351548</v>
      </c>
      <c r="V59" s="0" t="n">
        <v>0.00207413741170493</v>
      </c>
      <c r="W59" s="0" t="n">
        <v>0.00197400014251001</v>
      </c>
    </row>
    <row r="60" customFormat="false" ht="15" hidden="false" customHeight="false" outlineLevel="0" collapsed="false">
      <c r="A60" s="1" t="n">
        <v>58</v>
      </c>
      <c r="B60" s="0" t="s">
        <v>96</v>
      </c>
      <c r="C60" s="0" t="s">
        <v>58</v>
      </c>
      <c r="D60" s="0" t="s">
        <v>59</v>
      </c>
      <c r="E60" s="0" t="s">
        <v>34</v>
      </c>
      <c r="F60" s="0" t="s">
        <v>35</v>
      </c>
      <c r="G60" s="0" t="n">
        <v>20</v>
      </c>
      <c r="H60" s="0" t="n">
        <v>0.00222358325227005</v>
      </c>
      <c r="I60" s="0" t="n">
        <v>0.00685619921178459</v>
      </c>
      <c r="J60" s="0" t="n">
        <v>0.000614056478193322</v>
      </c>
      <c r="K60" s="0" t="n">
        <v>0.00279189072111934</v>
      </c>
      <c r="L60" s="0" t="n">
        <v>0.00095229726079166</v>
      </c>
      <c r="M60" s="0" t="n">
        <v>0.00101965398521653</v>
      </c>
      <c r="N60" s="0" t="n">
        <v>0.001567906594529</v>
      </c>
      <c r="O60" s="0" t="n">
        <v>0.000750566107790911</v>
      </c>
      <c r="P60" s="0" t="n">
        <v>0.00168265838495715</v>
      </c>
      <c r="Q60" s="0" t="n">
        <v>0.000659474874591082</v>
      </c>
      <c r="R60" s="0" t="n">
        <v>0.00666818753905377</v>
      </c>
      <c r="S60" s="0" t="n">
        <v>0.00728342336910623</v>
      </c>
      <c r="T60" s="0" t="n">
        <v>2.77493122932808E-005</v>
      </c>
      <c r="U60" s="0" t="n">
        <v>0.0465662810204985</v>
      </c>
      <c r="V60" s="0" t="n">
        <v>0.0088661824489861</v>
      </c>
      <c r="W60" s="0" t="n">
        <v>0.000824219686168901</v>
      </c>
    </row>
    <row r="61" customFormat="false" ht="15" hidden="false" customHeight="false" outlineLevel="0" collapsed="false">
      <c r="A61" s="1" t="n">
        <v>59</v>
      </c>
      <c r="B61" s="0" t="s">
        <v>97</v>
      </c>
      <c r="C61" s="0" t="s">
        <v>58</v>
      </c>
      <c r="D61" s="0" t="s">
        <v>59</v>
      </c>
      <c r="E61" s="0" t="s">
        <v>34</v>
      </c>
      <c r="F61" s="0" t="s">
        <v>35</v>
      </c>
      <c r="G61" s="0" t="n">
        <v>20</v>
      </c>
      <c r="H61" s="0" t="n">
        <v>0.00272495298001349</v>
      </c>
      <c r="I61" s="0" t="n">
        <v>0.0129261019520207</v>
      </c>
      <c r="J61" s="0" t="n">
        <v>0.000664202843994361</v>
      </c>
      <c r="K61" s="0" t="n">
        <v>0.00600176723109706</v>
      </c>
      <c r="L61" s="0" t="n">
        <v>0.00247030012127611</v>
      </c>
      <c r="M61" s="0" t="n">
        <v>0.00128250532399051</v>
      </c>
      <c r="N61" s="0" t="n">
        <v>0.0019450321436279</v>
      </c>
      <c r="O61" s="0" t="n">
        <v>0.00085482075852927</v>
      </c>
      <c r="P61" s="0" t="n">
        <v>0.00179957823754994</v>
      </c>
      <c r="Q61" s="0" t="n">
        <v>0.000112924155374196</v>
      </c>
      <c r="R61" s="0" t="n">
        <v>0.00757662559169477</v>
      </c>
      <c r="S61" s="0" t="n">
        <v>0.00606534913526993</v>
      </c>
      <c r="T61" s="0" t="n">
        <v>2.21528100199321E-005</v>
      </c>
      <c r="U61" s="0" t="n">
        <v>0.0573192635792223</v>
      </c>
      <c r="V61" s="0" t="n">
        <v>0.0111340976746222</v>
      </c>
      <c r="W61" s="0" t="n">
        <v>0.00064249582433908</v>
      </c>
    </row>
    <row r="62" customFormat="false" ht="15" hidden="false" customHeight="false" outlineLevel="0" collapsed="false">
      <c r="A62" s="1" t="n">
        <v>60</v>
      </c>
      <c r="B62" s="0" t="s">
        <v>98</v>
      </c>
      <c r="C62" s="0" t="s">
        <v>40</v>
      </c>
      <c r="D62" s="0" t="s">
        <v>41</v>
      </c>
      <c r="E62" s="0" t="s">
        <v>34</v>
      </c>
      <c r="F62" s="0" t="s">
        <v>35</v>
      </c>
      <c r="G62" s="0" t="n">
        <v>55</v>
      </c>
      <c r="H62" s="0" t="n">
        <v>0.00345451788568766</v>
      </c>
      <c r="I62" s="0" t="n">
        <v>0.0133366975395913</v>
      </c>
      <c r="J62" s="0" t="n">
        <v>0.000886997367288066</v>
      </c>
      <c r="K62" s="0" t="n">
        <v>0.00673431164993751</v>
      </c>
      <c r="L62" s="0" t="n">
        <v>0.0026226921189537</v>
      </c>
      <c r="M62" s="0" t="n">
        <v>0.000903333980027453</v>
      </c>
      <c r="N62" s="0" t="n">
        <v>0.00141800723358293</v>
      </c>
      <c r="O62" s="0" t="n">
        <v>0.00122294392141757</v>
      </c>
      <c r="P62" s="0" t="n">
        <v>0.00178675478444193</v>
      </c>
      <c r="Q62" s="0" t="n">
        <v>0.000354047448855384</v>
      </c>
      <c r="R62" s="0" t="n">
        <v>0.0014588815652454</v>
      </c>
      <c r="S62" s="0" t="n">
        <v>0.0120091629670496</v>
      </c>
      <c r="T62" s="0" t="n">
        <v>4.83866041682414E-005</v>
      </c>
      <c r="U62" s="0" t="n">
        <v>0.0244098400082957</v>
      </c>
      <c r="V62" s="0" t="n">
        <v>0.00251638088311946</v>
      </c>
      <c r="W62" s="0" t="n">
        <v>0.0023791391036922</v>
      </c>
    </row>
    <row r="63" customFormat="false" ht="15" hidden="false" customHeight="false" outlineLevel="0" collapsed="false">
      <c r="A63" s="1" t="n">
        <v>61</v>
      </c>
      <c r="B63" s="0" t="s">
        <v>99</v>
      </c>
      <c r="C63" s="0" t="s">
        <v>32</v>
      </c>
      <c r="D63" s="0" t="s">
        <v>33</v>
      </c>
      <c r="E63" s="0" t="s">
        <v>34</v>
      </c>
      <c r="F63" s="0" t="s">
        <v>35</v>
      </c>
      <c r="G63" s="0" t="n">
        <v>55</v>
      </c>
      <c r="H63" s="0" t="n">
        <v>0.00254042076592325</v>
      </c>
      <c r="I63" s="0" t="n">
        <v>0.00656061822371293</v>
      </c>
      <c r="J63" s="0" t="n">
        <v>0.00074179680183808</v>
      </c>
      <c r="K63" s="0" t="n">
        <v>0.00428566229746566</v>
      </c>
      <c r="L63" s="0" t="n">
        <v>0.00137940969552383</v>
      </c>
      <c r="M63" s="0" t="n">
        <v>0.000756691708201998</v>
      </c>
      <c r="N63" s="0" t="n">
        <v>0.00122654871423362</v>
      </c>
      <c r="O63" s="0" t="n">
        <v>0.00115401818113383</v>
      </c>
      <c r="P63" s="0" t="n">
        <v>0.00165739581297476</v>
      </c>
      <c r="Q63" s="0" t="n">
        <v>0.00052189018155185</v>
      </c>
      <c r="R63" s="0" t="n">
        <v>0.00295765312264416</v>
      </c>
      <c r="S63" s="0" t="n">
        <v>0.0113583907543846</v>
      </c>
      <c r="T63" s="0" t="n">
        <v>4.45260753240775E-005</v>
      </c>
      <c r="U63" s="0" t="n">
        <v>0.0183601274774629</v>
      </c>
      <c r="V63" s="0" t="n">
        <v>0.00211445264773194</v>
      </c>
      <c r="W63" s="0" t="n">
        <v>0.00212900522714875</v>
      </c>
    </row>
    <row r="64" customFormat="false" ht="15" hidden="false" customHeight="false" outlineLevel="0" collapsed="false">
      <c r="A64" s="1" t="n">
        <v>62</v>
      </c>
      <c r="B64" s="0" t="s">
        <v>100</v>
      </c>
      <c r="C64" s="0" t="s">
        <v>43</v>
      </c>
      <c r="D64" s="0" t="s">
        <v>44</v>
      </c>
      <c r="E64" s="0" t="s">
        <v>34</v>
      </c>
      <c r="F64" s="0" t="s">
        <v>35</v>
      </c>
      <c r="G64" s="0" t="n">
        <v>44</v>
      </c>
      <c r="H64" s="0" t="n">
        <v>0.00149400813569006</v>
      </c>
      <c r="I64" s="0" t="n">
        <v>0.00321828177247231</v>
      </c>
      <c r="J64" s="0" t="n">
        <v>0.000411078226711114</v>
      </c>
      <c r="K64" s="0" t="n">
        <v>0.00210294670820441</v>
      </c>
      <c r="L64" s="0" t="n">
        <v>0.00076046384526887</v>
      </c>
      <c r="M64" s="0" t="n">
        <v>0.000461069219638134</v>
      </c>
      <c r="N64" s="0" t="n">
        <v>0.000754505185259097</v>
      </c>
      <c r="O64" s="0" t="n">
        <v>0.000639454097385717</v>
      </c>
      <c r="P64" s="0" t="n">
        <v>0.000986523255136617</v>
      </c>
      <c r="Q64" s="0" t="n">
        <v>0.000275591836892329</v>
      </c>
      <c r="R64" s="0" t="n">
        <v>0.0024231910526216</v>
      </c>
      <c r="S64" s="0" t="n">
        <v>0.00772656801918363</v>
      </c>
      <c r="T64" s="0" t="n">
        <v>2.59401243950575E-005</v>
      </c>
      <c r="U64" s="0" t="n">
        <v>0.0109985759526564</v>
      </c>
      <c r="V64" s="0" t="n">
        <v>0.00121940846670784</v>
      </c>
      <c r="W64" s="0" t="n">
        <v>0.00121805799129616</v>
      </c>
    </row>
    <row r="65" customFormat="false" ht="15" hidden="false" customHeight="false" outlineLevel="0" collapsed="false">
      <c r="A65" s="1" t="n">
        <v>63</v>
      </c>
      <c r="B65" s="0" t="s">
        <v>101</v>
      </c>
      <c r="C65" s="0" t="s">
        <v>43</v>
      </c>
      <c r="D65" s="0" t="s">
        <v>44</v>
      </c>
      <c r="E65" s="0" t="s">
        <v>34</v>
      </c>
      <c r="F65" s="0" t="s">
        <v>35</v>
      </c>
      <c r="G65" s="0" t="n">
        <v>44</v>
      </c>
      <c r="H65" s="0" t="n">
        <v>0.00302384211750368</v>
      </c>
      <c r="I65" s="0" t="n">
        <v>0.01296100961532</v>
      </c>
      <c r="J65" s="0" t="n">
        <v>0.000616876910012778</v>
      </c>
      <c r="K65" s="0" t="n">
        <v>0.00909367142724436</v>
      </c>
      <c r="L65" s="0" t="n">
        <v>0.00378557587893059</v>
      </c>
      <c r="M65" s="0" t="n">
        <v>0.000872921165208315</v>
      </c>
      <c r="N65" s="0" t="n">
        <v>0.00117339772094583</v>
      </c>
      <c r="O65" s="0" t="n">
        <v>0.000724535634347763</v>
      </c>
      <c r="P65" s="0" t="n">
        <v>0.00170258716435357</v>
      </c>
      <c r="Q65" s="0" t="n">
        <v>0.000639347920430379</v>
      </c>
      <c r="R65" s="0" t="n">
        <v>0.0021190433734521</v>
      </c>
      <c r="S65" s="0" t="n">
        <v>0.00706609265047989</v>
      </c>
      <c r="T65" s="0" t="n">
        <v>3.45334774143994E-005</v>
      </c>
      <c r="U65" s="0" t="n">
        <v>0.0201383324000958</v>
      </c>
      <c r="V65" s="0" t="n">
        <v>0.0020168544776463</v>
      </c>
      <c r="W65" s="0" t="n">
        <v>0.00301643085733076</v>
      </c>
    </row>
    <row r="66" customFormat="false" ht="15" hidden="false" customHeight="false" outlineLevel="0" collapsed="false">
      <c r="A66" s="1" t="n">
        <v>64</v>
      </c>
      <c r="B66" s="0" t="s">
        <v>102</v>
      </c>
      <c r="C66" s="0" t="s">
        <v>58</v>
      </c>
      <c r="D66" s="0" t="s">
        <v>59</v>
      </c>
      <c r="E66" s="0" t="s">
        <v>34</v>
      </c>
      <c r="F66" s="0" t="s">
        <v>35</v>
      </c>
      <c r="G66" s="0" t="n">
        <v>20</v>
      </c>
      <c r="H66" s="0" t="n">
        <v>0.00238872041744499</v>
      </c>
      <c r="I66" s="0" t="n">
        <v>0.00658164432201059</v>
      </c>
      <c r="J66" s="0" t="n">
        <v>0.000606126430848475</v>
      </c>
      <c r="K66" s="0" t="n">
        <v>0.00156320747613031</v>
      </c>
      <c r="L66" s="0" t="n">
        <v>0.000902458248058792</v>
      </c>
      <c r="M66" s="0" t="n">
        <v>0.00117324486500893</v>
      </c>
      <c r="N66" s="0" t="n">
        <v>0.00180558771230463</v>
      </c>
      <c r="O66" s="0" t="n">
        <v>0.000846130129097341</v>
      </c>
      <c r="P66" s="0" t="n">
        <v>0.00177041999599636</v>
      </c>
      <c r="Q66" s="0" t="n">
        <v>0.000217608570573585</v>
      </c>
      <c r="R66" s="0" t="n">
        <v>0.00776524705149503</v>
      </c>
      <c r="S66" s="0" t="n">
        <v>0.00665130158899769</v>
      </c>
      <c r="T66" s="0" t="n">
        <v>1.40156250322627E-005</v>
      </c>
      <c r="U66" s="0" t="n">
        <v>0.0571561186925372</v>
      </c>
      <c r="V66" s="0" t="n">
        <v>0.0107278073412496</v>
      </c>
      <c r="W66" s="0" t="n">
        <v>0.000675722546427147</v>
      </c>
    </row>
    <row r="67" customFormat="false" ht="15" hidden="false" customHeight="false" outlineLevel="0" collapsed="false">
      <c r="A67" s="1" t="n">
        <v>65</v>
      </c>
      <c r="B67" s="0" t="s">
        <v>103</v>
      </c>
      <c r="C67" s="0" t="s">
        <v>66</v>
      </c>
      <c r="D67" s="0" t="s">
        <v>67</v>
      </c>
      <c r="E67" s="0" t="s">
        <v>34</v>
      </c>
      <c r="F67" s="0" t="s">
        <v>35</v>
      </c>
      <c r="G67" s="0" t="n">
        <v>20</v>
      </c>
      <c r="H67" s="0" t="n">
        <v>0.00251711566879599</v>
      </c>
      <c r="I67" s="0" t="n">
        <v>0.00758373088663159</v>
      </c>
      <c r="J67" s="0" t="n">
        <v>0.000716392641154266</v>
      </c>
      <c r="K67" s="0" t="n">
        <v>0.0038560795811016</v>
      </c>
      <c r="L67" s="0" t="n">
        <v>0.00111153461003481</v>
      </c>
      <c r="M67" s="0" t="n">
        <v>0.00113473140778635</v>
      </c>
      <c r="N67" s="0" t="n">
        <v>0.0017175546212298</v>
      </c>
      <c r="O67" s="0" t="n">
        <v>0.0010806895088154</v>
      </c>
      <c r="P67" s="0" t="n">
        <v>0.00181346737452838</v>
      </c>
      <c r="Q67" s="0" t="n">
        <v>0.000916119885114242</v>
      </c>
      <c r="R67" s="0" t="n">
        <v>0.00674569058219797</v>
      </c>
      <c r="S67" s="0" t="n">
        <v>0.00917438934615169</v>
      </c>
      <c r="T67" s="0" t="n">
        <v>2.87673971564042E-005</v>
      </c>
      <c r="U67" s="0" t="n">
        <v>0.0469386664519254</v>
      </c>
      <c r="V67" s="0" t="n">
        <v>0.00919318626211333</v>
      </c>
      <c r="W67" s="0" t="n">
        <v>0.00130355300277729</v>
      </c>
    </row>
    <row r="68" customFormat="false" ht="15" hidden="false" customHeight="false" outlineLevel="0" collapsed="false">
      <c r="A68" s="1" t="n">
        <v>66</v>
      </c>
      <c r="B68" s="0" t="s">
        <v>103</v>
      </c>
      <c r="C68" s="0" t="s">
        <v>64</v>
      </c>
      <c r="D68" s="0" t="s">
        <v>65</v>
      </c>
      <c r="E68" s="0" t="s">
        <v>34</v>
      </c>
      <c r="F68" s="0" t="s">
        <v>35</v>
      </c>
      <c r="G68" s="0" t="n">
        <v>20</v>
      </c>
      <c r="H68" s="0" t="n">
        <v>0.00280662356870893</v>
      </c>
      <c r="I68" s="0" t="n">
        <v>0.00886716575903157</v>
      </c>
      <c r="J68" s="0" t="n">
        <v>0.000961521431668668</v>
      </c>
      <c r="K68" s="0" t="n">
        <v>0.00446529021508275</v>
      </c>
      <c r="L68" s="0" t="n">
        <v>0.00133745678784812</v>
      </c>
      <c r="M68" s="0" t="n">
        <v>0.00129877102766419</v>
      </c>
      <c r="N68" s="0" t="n">
        <v>0.00195581661603135</v>
      </c>
      <c r="O68" s="0" t="n">
        <v>0.00116932302290734</v>
      </c>
      <c r="P68" s="0" t="n">
        <v>0.00195589695793877</v>
      </c>
      <c r="Q68" s="0" t="n">
        <v>0.000941911861322026</v>
      </c>
      <c r="R68" s="0" t="n">
        <v>0.0108918883459541</v>
      </c>
      <c r="S68" s="0" t="n">
        <v>0.0102251891688412</v>
      </c>
      <c r="T68" s="0" t="n">
        <v>3.06342935224515E-005</v>
      </c>
      <c r="U68" s="0" t="n">
        <v>0.0494226369155093</v>
      </c>
      <c r="V68" s="0" t="n">
        <v>0.0096999099788603</v>
      </c>
      <c r="W68" s="0" t="n">
        <v>0.00120752344144793</v>
      </c>
    </row>
    <row r="69" customFormat="false" ht="15" hidden="false" customHeight="false" outlineLevel="0" collapsed="false">
      <c r="A69" s="1" t="n">
        <v>67</v>
      </c>
      <c r="B69" s="0" t="s">
        <v>104</v>
      </c>
      <c r="C69" s="0" t="s">
        <v>40</v>
      </c>
      <c r="D69" s="0" t="s">
        <v>41</v>
      </c>
      <c r="E69" s="0" t="s">
        <v>34</v>
      </c>
      <c r="F69" s="0" t="s">
        <v>35</v>
      </c>
      <c r="G69" s="0" t="n">
        <v>55</v>
      </c>
      <c r="H69" s="0" t="n">
        <v>0.00536587811418553</v>
      </c>
      <c r="I69" s="0" t="n">
        <v>0.0202627422639632</v>
      </c>
      <c r="J69" s="0" t="n">
        <v>0.00117316872618665</v>
      </c>
      <c r="K69" s="0" t="n">
        <v>0.0124096826958339</v>
      </c>
      <c r="L69" s="0" t="n">
        <v>0.00528214834308258</v>
      </c>
      <c r="M69" s="0" t="n">
        <v>0.00143516572070783</v>
      </c>
      <c r="N69" s="0" t="n">
        <v>0.00193672050335232</v>
      </c>
      <c r="O69" s="0" t="n">
        <v>0.00140323983054923</v>
      </c>
      <c r="P69" s="0" t="n">
        <v>0.00297271345881123</v>
      </c>
      <c r="Q69" s="0" t="n">
        <v>0.00129392264830365</v>
      </c>
      <c r="R69" s="0" t="n">
        <v>0.00138496778589782</v>
      </c>
      <c r="S69" s="0" t="n">
        <v>0.0117873560234045</v>
      </c>
      <c r="T69" s="0" t="n">
        <v>5.15011702347914E-005</v>
      </c>
      <c r="U69" s="0" t="n">
        <v>0.039777002023484</v>
      </c>
      <c r="V69" s="0" t="n">
        <v>0.0032424293981973</v>
      </c>
      <c r="W69" s="0" t="n">
        <v>0.00534781177220261</v>
      </c>
    </row>
    <row r="70" customFormat="false" ht="15" hidden="false" customHeight="false" outlineLevel="0" collapsed="false">
      <c r="A70" s="1" t="n">
        <v>68</v>
      </c>
      <c r="B70" s="0" t="s">
        <v>105</v>
      </c>
      <c r="C70" s="0" t="s">
        <v>40</v>
      </c>
      <c r="D70" s="0" t="s">
        <v>41</v>
      </c>
      <c r="E70" s="0" t="s">
        <v>34</v>
      </c>
      <c r="F70" s="0" t="s">
        <v>35</v>
      </c>
      <c r="G70" s="0" t="n">
        <v>55</v>
      </c>
      <c r="H70" s="0" t="n">
        <v>0.00284767049728858</v>
      </c>
      <c r="I70" s="0" t="n">
        <v>0.0087234514233585</v>
      </c>
      <c r="J70" s="0" t="n">
        <v>0.00084997982334153</v>
      </c>
      <c r="K70" s="0" t="n">
        <v>0.00506840905599436</v>
      </c>
      <c r="L70" s="0" t="n">
        <v>0.00150137437707305</v>
      </c>
      <c r="M70" s="0" t="n">
        <v>0.000823877908161635</v>
      </c>
      <c r="N70" s="0" t="n">
        <v>0.00132565441736081</v>
      </c>
      <c r="O70" s="0" t="n">
        <v>0.00124416248599898</v>
      </c>
      <c r="P70" s="0" t="n">
        <v>0.00174910746544679</v>
      </c>
      <c r="Q70" s="0" t="n">
        <v>0.000523964636444027</v>
      </c>
      <c r="R70" s="0" t="n">
        <v>0.00176481150240737</v>
      </c>
      <c r="S70" s="0" t="n">
        <v>0.0124013285363651</v>
      </c>
      <c r="T70" s="0" t="n">
        <v>4.67338487812162E-005</v>
      </c>
      <c r="U70" s="0" t="n">
        <v>0.024236562052649</v>
      </c>
      <c r="V70" s="0" t="n">
        <v>0.00226778244391695</v>
      </c>
      <c r="W70" s="0" t="n">
        <v>0.00228186326094875</v>
      </c>
    </row>
    <row r="71" customFormat="false" ht="15" hidden="false" customHeight="false" outlineLevel="0" collapsed="false">
      <c r="A71" s="1" t="n">
        <v>69</v>
      </c>
      <c r="B71" s="0" t="s">
        <v>106</v>
      </c>
      <c r="C71" s="0" t="s">
        <v>66</v>
      </c>
      <c r="D71" s="0" t="s">
        <v>67</v>
      </c>
      <c r="E71" s="0" t="s">
        <v>34</v>
      </c>
      <c r="F71" s="0" t="s">
        <v>35</v>
      </c>
      <c r="G71" s="0" t="n">
        <v>20</v>
      </c>
      <c r="H71" s="0" t="n">
        <v>0.00284409856838262</v>
      </c>
      <c r="I71" s="0" t="n">
        <v>0.00893314432748096</v>
      </c>
      <c r="J71" s="0" t="n">
        <v>0.000723537147637076</v>
      </c>
      <c r="K71" s="0" t="n">
        <v>0.00290861013262256</v>
      </c>
      <c r="L71" s="0" t="n">
        <v>0.00147419494611268</v>
      </c>
      <c r="M71" s="0" t="n">
        <v>0.00130977205737823</v>
      </c>
      <c r="N71" s="0" t="n">
        <v>0.0019884377753469</v>
      </c>
      <c r="O71" s="0" t="n">
        <v>0.00113613496107941</v>
      </c>
      <c r="P71" s="0" t="n">
        <v>0.00187998421799192</v>
      </c>
      <c r="Q71" s="0" t="n">
        <v>0.000171161192808636</v>
      </c>
      <c r="R71" s="0" t="n">
        <v>0.00781098546012755</v>
      </c>
      <c r="S71" s="0" t="n">
        <v>0.00839294708433883</v>
      </c>
      <c r="T71" s="0" t="n">
        <v>1.57210653558334E-005</v>
      </c>
      <c r="U71" s="0" t="n">
        <v>0.0576265376128293</v>
      </c>
      <c r="V71" s="0" t="n">
        <v>0.0111453240643692</v>
      </c>
      <c r="W71" s="0" t="n">
        <v>0.00106303286228785</v>
      </c>
    </row>
    <row r="72" customFormat="false" ht="15" hidden="false" customHeight="false" outlineLevel="0" collapsed="false">
      <c r="A72" s="1" t="n">
        <v>70</v>
      </c>
      <c r="B72" s="0" t="s">
        <v>106</v>
      </c>
      <c r="C72" s="0" t="s">
        <v>64</v>
      </c>
      <c r="D72" s="0" t="s">
        <v>65</v>
      </c>
      <c r="E72" s="0" t="s">
        <v>34</v>
      </c>
      <c r="F72" s="0" t="s">
        <v>35</v>
      </c>
      <c r="G72" s="0" t="n">
        <v>20</v>
      </c>
      <c r="H72" s="0" t="n">
        <v>0.00315745429599124</v>
      </c>
      <c r="I72" s="0" t="n">
        <v>0.0102345077011546</v>
      </c>
      <c r="J72" s="0" t="n">
        <v>0.000960571571173533</v>
      </c>
      <c r="K72" s="0" t="n">
        <v>0.00344251353649596</v>
      </c>
      <c r="L72" s="0" t="n">
        <v>0.00178188644657735</v>
      </c>
      <c r="M72" s="0" t="n">
        <v>0.00147298729299602</v>
      </c>
      <c r="N72" s="0" t="n">
        <v>0.00222722304885674</v>
      </c>
      <c r="O72" s="0" t="n">
        <v>0.00123122442369787</v>
      </c>
      <c r="P72" s="0" t="n">
        <v>0.00204086389896098</v>
      </c>
      <c r="Q72" s="0" t="n">
        <v>0.000179603292341122</v>
      </c>
      <c r="R72" s="0" t="n">
        <v>0.0119865152203417</v>
      </c>
      <c r="S72" s="0" t="n">
        <v>0.00962425331678074</v>
      </c>
      <c r="T72" s="0" t="n">
        <v>1.8128154923016E-005</v>
      </c>
      <c r="U72" s="0" t="n">
        <v>0.0602064184175726</v>
      </c>
      <c r="V72" s="0" t="n">
        <v>0.011635912820125</v>
      </c>
      <c r="W72" s="0" t="n">
        <v>0.000976082870258889</v>
      </c>
    </row>
    <row r="73" customFormat="false" ht="15" hidden="false" customHeight="false" outlineLevel="0" collapsed="false">
      <c r="A73" s="1" t="n">
        <v>71</v>
      </c>
      <c r="B73" s="0" t="s">
        <v>107</v>
      </c>
      <c r="C73" s="0" t="s">
        <v>37</v>
      </c>
      <c r="D73" s="0" t="s">
        <v>38</v>
      </c>
      <c r="E73" s="0" t="s">
        <v>34</v>
      </c>
      <c r="F73" s="0" t="s">
        <v>35</v>
      </c>
      <c r="G73" s="0" t="n">
        <v>44</v>
      </c>
      <c r="H73" s="0" t="n">
        <v>0.00229159940988517</v>
      </c>
      <c r="I73" s="0" t="n">
        <v>0.00852526757689462</v>
      </c>
      <c r="J73" s="0" t="n">
        <v>0.000548196824465505</v>
      </c>
      <c r="K73" s="0" t="n">
        <v>0.00411902270662906</v>
      </c>
      <c r="L73" s="0" t="n">
        <v>0.00188106482773302</v>
      </c>
      <c r="M73" s="0" t="n">
        <v>0.000612698657083811</v>
      </c>
      <c r="N73" s="0" t="n">
        <v>0.000978856393997225</v>
      </c>
      <c r="O73" s="0" t="n">
        <v>0.00103740041036141</v>
      </c>
      <c r="P73" s="0" t="n">
        <v>0.00112779903356351</v>
      </c>
      <c r="Q73" s="0" t="n">
        <v>0.000218271689979165</v>
      </c>
      <c r="R73" s="0" t="n">
        <v>0.000915716547609891</v>
      </c>
      <c r="S73" s="0" t="n">
        <v>0.00775548669115643</v>
      </c>
      <c r="T73" s="0" t="n">
        <v>2.90475116652923E-005</v>
      </c>
      <c r="U73" s="0" t="n">
        <v>0.0176674511625735</v>
      </c>
      <c r="V73" s="0" t="n">
        <v>0.00169764691331745</v>
      </c>
      <c r="W73" s="0" t="n">
        <v>0.00153226076679155</v>
      </c>
    </row>
    <row r="74" customFormat="false" ht="15" hidden="false" customHeight="false" outlineLevel="0" collapsed="false">
      <c r="A74" s="1" t="n">
        <v>72</v>
      </c>
      <c r="B74" s="0" t="s">
        <v>108</v>
      </c>
      <c r="C74" s="0" t="s">
        <v>37</v>
      </c>
      <c r="D74" s="0" t="s">
        <v>38</v>
      </c>
      <c r="E74" s="0" t="s">
        <v>34</v>
      </c>
      <c r="F74" s="0" t="s">
        <v>35</v>
      </c>
      <c r="G74" s="0" t="n">
        <v>44</v>
      </c>
      <c r="H74" s="0" t="n">
        <v>0.00243651172978461</v>
      </c>
      <c r="I74" s="0" t="n">
        <v>0.00697074065647675</v>
      </c>
      <c r="J74" s="0" t="n">
        <v>0.000652336255884943</v>
      </c>
      <c r="K74" s="0" t="n">
        <v>0.00425888718263242</v>
      </c>
      <c r="L74" s="0" t="n">
        <v>0.00123978851547091</v>
      </c>
      <c r="M74" s="0" t="n">
        <v>0.000759911382686014</v>
      </c>
      <c r="N74" s="0" t="n">
        <v>0.00108782387526849</v>
      </c>
      <c r="O74" s="0" t="n">
        <v>0.00117725174361666</v>
      </c>
      <c r="P74" s="0" t="n">
        <v>0.00167802846156557</v>
      </c>
      <c r="Q74" s="0" t="n">
        <v>0.000600862242983042</v>
      </c>
      <c r="R74" s="0" t="n">
        <v>0.00120139794974472</v>
      </c>
      <c r="S74" s="0" t="n">
        <v>0.00784038539232528</v>
      </c>
      <c r="T74" s="0" t="n">
        <v>2.78516842176926E-005</v>
      </c>
      <c r="U74" s="0" t="n">
        <v>0.0262493611416303</v>
      </c>
      <c r="V74" s="0" t="n">
        <v>0.00170640849245353</v>
      </c>
      <c r="W74" s="0" t="n">
        <v>0.00301732717715157</v>
      </c>
    </row>
    <row r="75" customFormat="false" ht="15" hidden="false" customHeight="false" outlineLevel="0" collapsed="false">
      <c r="A75" s="1" t="n">
        <v>73</v>
      </c>
      <c r="B75" s="0" t="s">
        <v>109</v>
      </c>
      <c r="C75" s="0" t="s">
        <v>40</v>
      </c>
      <c r="D75" s="0" t="s">
        <v>41</v>
      </c>
      <c r="E75" s="0" t="s">
        <v>34</v>
      </c>
      <c r="F75" s="0" t="s">
        <v>35</v>
      </c>
      <c r="G75" s="0" t="n">
        <v>55</v>
      </c>
      <c r="H75" s="0" t="n">
        <v>0.00374781683349964</v>
      </c>
      <c r="I75" s="0" t="n">
        <v>0.0112742528973729</v>
      </c>
      <c r="J75" s="0" t="n">
        <v>0.0010677548882161</v>
      </c>
      <c r="K75" s="0" t="n">
        <v>0.00707116284001144</v>
      </c>
      <c r="L75" s="0" t="n">
        <v>0.00165794479290368</v>
      </c>
      <c r="M75" s="0" t="n">
        <v>0.00116488660977515</v>
      </c>
      <c r="N75" s="0" t="n">
        <v>0.00162065387385403</v>
      </c>
      <c r="O75" s="0" t="n">
        <v>0.00142439118733007</v>
      </c>
      <c r="P75" s="0" t="n">
        <v>0.00274386106957723</v>
      </c>
      <c r="Q75" s="0" t="n">
        <v>0.000981814252186007</v>
      </c>
      <c r="R75" s="0" t="n">
        <v>0.00196478821926543</v>
      </c>
      <c r="S75" s="0" t="n">
        <v>0.012313910911355</v>
      </c>
      <c r="T75" s="0" t="n">
        <v>4.69988756990291E-005</v>
      </c>
      <c r="U75" s="0" t="n">
        <v>0.0391422205212277</v>
      </c>
      <c r="V75" s="0" t="n">
        <v>0.00257630839874046</v>
      </c>
      <c r="W75" s="0" t="n">
        <v>0.00492617617423194</v>
      </c>
    </row>
    <row r="76" customFormat="false" ht="15" hidden="false" customHeight="false" outlineLevel="0" collapsed="false">
      <c r="A76" s="1" t="n">
        <v>74</v>
      </c>
      <c r="B76" s="0" t="s">
        <v>110</v>
      </c>
      <c r="C76" s="0" t="s">
        <v>66</v>
      </c>
      <c r="D76" s="0" t="s">
        <v>67</v>
      </c>
      <c r="E76" s="0" t="s">
        <v>34</v>
      </c>
      <c r="F76" s="0" t="s">
        <v>35</v>
      </c>
      <c r="G76" s="0" t="n">
        <v>20</v>
      </c>
      <c r="H76" s="0" t="n">
        <v>0.00263660892361054</v>
      </c>
      <c r="I76" s="0" t="n">
        <v>0.00710139543365636</v>
      </c>
      <c r="J76" s="0" t="n">
        <v>0.000701466307522668</v>
      </c>
      <c r="K76" s="0" t="n">
        <v>0.00201410120033454</v>
      </c>
      <c r="L76" s="0" t="n">
        <v>0.00104750416184278</v>
      </c>
      <c r="M76" s="0" t="n">
        <v>0.00127705410747633</v>
      </c>
      <c r="N76" s="0" t="n">
        <v>0.0019439539721111</v>
      </c>
      <c r="O76" s="0" t="n">
        <v>0.00115489069811823</v>
      </c>
      <c r="P76" s="0" t="n">
        <v>0.00189608286333011</v>
      </c>
      <c r="Q76" s="0" t="n">
        <v>0.000234936448608285</v>
      </c>
      <c r="R76" s="0" t="n">
        <v>0.00787901516968083</v>
      </c>
      <c r="S76" s="0" t="n">
        <v>0.00869694256143759</v>
      </c>
      <c r="T76" s="0" t="n">
        <v>1.49798763478516E-005</v>
      </c>
      <c r="U76" s="0" t="n">
        <v>0.0575037424539405</v>
      </c>
      <c r="V76" s="0" t="n">
        <v>0.0110262101239403</v>
      </c>
      <c r="W76" s="0" t="n">
        <v>0.00103416954187671</v>
      </c>
    </row>
    <row r="77" customFormat="false" ht="15" hidden="false" customHeight="false" outlineLevel="0" collapsed="false">
      <c r="A77" s="1" t="n">
        <v>75</v>
      </c>
      <c r="B77" s="0" t="s">
        <v>110</v>
      </c>
      <c r="C77" s="0" t="s">
        <v>64</v>
      </c>
      <c r="D77" s="0" t="s">
        <v>65</v>
      </c>
      <c r="E77" s="0" t="s">
        <v>34</v>
      </c>
      <c r="F77" s="0" t="s">
        <v>35</v>
      </c>
      <c r="G77" s="0" t="n">
        <v>20</v>
      </c>
      <c r="H77" s="0" t="n">
        <v>0.00293836623206257</v>
      </c>
      <c r="I77" s="0" t="n">
        <v>0.00791011404073351</v>
      </c>
      <c r="J77" s="0" t="n">
        <v>0.000937114283093852</v>
      </c>
      <c r="K77" s="0" t="n">
        <v>0.00245516938515271</v>
      </c>
      <c r="L77" s="0" t="n">
        <v>0.00129754858688853</v>
      </c>
      <c r="M77" s="0" t="n">
        <v>0.00143913610749709</v>
      </c>
      <c r="N77" s="0" t="n">
        <v>0.00218005462009264</v>
      </c>
      <c r="O77" s="0" t="n">
        <v>0.00125327212900475</v>
      </c>
      <c r="P77" s="0" t="n">
        <v>0.00206517999597359</v>
      </c>
      <c r="Q77" s="0" t="n">
        <v>0.00025118197616318</v>
      </c>
      <c r="R77" s="0" t="n">
        <v>0.0120665284148102</v>
      </c>
      <c r="S77" s="0" t="n">
        <v>0.01004793802083</v>
      </c>
      <c r="T77" s="0" t="n">
        <v>1.73578556431151E-005</v>
      </c>
      <c r="U77" s="0" t="n">
        <v>0.06009433428711</v>
      </c>
      <c r="V77" s="0" t="n">
        <v>0.011513266033528</v>
      </c>
      <c r="W77" s="0" t="n">
        <v>0.000946692179308071</v>
      </c>
    </row>
    <row r="78" customFormat="false" ht="15" hidden="false" customHeight="false" outlineLevel="0" collapsed="false">
      <c r="A78" s="1" t="n">
        <v>76</v>
      </c>
      <c r="B78" s="0" t="s">
        <v>111</v>
      </c>
      <c r="C78" s="0" t="s">
        <v>37</v>
      </c>
      <c r="D78" s="0" t="s">
        <v>38</v>
      </c>
      <c r="E78" s="0" t="s">
        <v>34</v>
      </c>
      <c r="F78" s="0" t="s">
        <v>35</v>
      </c>
      <c r="G78" s="0" t="n">
        <v>44</v>
      </c>
      <c r="H78" s="0" t="n">
        <v>0.00351536944498066</v>
      </c>
      <c r="I78" s="0" t="n">
        <v>0.0163692331752065</v>
      </c>
      <c r="J78" s="0" t="n">
        <v>0.000745279567353035</v>
      </c>
      <c r="K78" s="0" t="n">
        <v>0.010267128893145</v>
      </c>
      <c r="L78" s="0" t="n">
        <v>0.00444174856409326</v>
      </c>
      <c r="M78" s="0" t="n">
        <v>0.000982983090437593</v>
      </c>
      <c r="N78" s="0" t="n">
        <v>0.00134111395200254</v>
      </c>
      <c r="O78" s="0" t="n">
        <v>0.00120135155138931</v>
      </c>
      <c r="P78" s="0" t="n">
        <v>0.00183478132600339</v>
      </c>
      <c r="Q78" s="0" t="n">
        <v>0.000658154362820054</v>
      </c>
      <c r="R78" s="0" t="n">
        <v>0.000801952893692168</v>
      </c>
      <c r="S78" s="0" t="n">
        <v>0.0072614968271662</v>
      </c>
      <c r="T78" s="0" t="n">
        <v>3.66219239430399E-005</v>
      </c>
      <c r="U78" s="0" t="n">
        <v>0.0267253566805195</v>
      </c>
      <c r="V78" s="0" t="n">
        <v>0.00236643057725666</v>
      </c>
      <c r="W78" s="0" t="n">
        <v>0.00318670820778116</v>
      </c>
    </row>
    <row r="79" customFormat="false" ht="15" hidden="false" customHeight="false" outlineLevel="0" collapsed="false">
      <c r="A79" s="1" t="n">
        <v>77</v>
      </c>
      <c r="B79" s="0" t="s">
        <v>112</v>
      </c>
      <c r="C79" s="0" t="s">
        <v>58</v>
      </c>
      <c r="D79" s="0" t="s">
        <v>59</v>
      </c>
      <c r="E79" s="0" t="s">
        <v>34</v>
      </c>
      <c r="F79" s="0" t="s">
        <v>35</v>
      </c>
      <c r="G79" s="0" t="n">
        <v>20</v>
      </c>
      <c r="H79" s="0" t="n">
        <v>0.0023797646256069</v>
      </c>
      <c r="I79" s="0" t="n">
        <v>0.00658482794982606</v>
      </c>
      <c r="J79" s="0" t="n">
        <v>0.000612460269824726</v>
      </c>
      <c r="K79" s="0" t="n">
        <v>0.00148750939577202</v>
      </c>
      <c r="L79" s="0" t="n">
        <v>0.000898151451240033</v>
      </c>
      <c r="M79" s="0" t="n">
        <v>0.00116991950264046</v>
      </c>
      <c r="N79" s="0" t="n">
        <v>0.00179587901950132</v>
      </c>
      <c r="O79" s="0" t="n">
        <v>0.000866876211667307</v>
      </c>
      <c r="P79" s="0" t="n">
        <v>0.00178528406712379</v>
      </c>
      <c r="Q79" s="0" t="n">
        <v>0.000186757322374102</v>
      </c>
      <c r="R79" s="0" t="n">
        <v>0.00775037778067132</v>
      </c>
      <c r="S79" s="0" t="n">
        <v>0.00667886744914421</v>
      </c>
      <c r="T79" s="0" t="n">
        <v>1.39732604637845E-005</v>
      </c>
      <c r="U79" s="0" t="n">
        <v>0.0571308204680508</v>
      </c>
      <c r="V79" s="0" t="n">
        <v>0.01071367074912</v>
      </c>
      <c r="W79" s="0" t="n">
        <v>0.000612182386155007</v>
      </c>
    </row>
    <row r="80" customFormat="false" ht="15" hidden="false" customHeight="false" outlineLevel="0" collapsed="false">
      <c r="A80" s="1" t="n">
        <v>78</v>
      </c>
      <c r="B80" s="0" t="s">
        <v>113</v>
      </c>
      <c r="C80" s="0" t="s">
        <v>40</v>
      </c>
      <c r="D80" s="0" t="s">
        <v>41</v>
      </c>
      <c r="E80" s="0" t="s">
        <v>34</v>
      </c>
      <c r="F80" s="0" t="s">
        <v>35</v>
      </c>
      <c r="G80" s="0" t="n">
        <v>55</v>
      </c>
      <c r="H80" s="0" t="n">
        <v>0.00380842703696341</v>
      </c>
      <c r="I80" s="0" t="n">
        <v>0.0116931061427897</v>
      </c>
      <c r="J80" s="0" t="n">
        <v>0.00107053179683611</v>
      </c>
      <c r="K80" s="0" t="n">
        <v>0.00805624966033229</v>
      </c>
      <c r="L80" s="0" t="n">
        <v>0.00170419942242735</v>
      </c>
      <c r="M80" s="0" t="n">
        <v>0.00118536321623937</v>
      </c>
      <c r="N80" s="0" t="n">
        <v>0.00164820747945366</v>
      </c>
      <c r="O80" s="0" t="n">
        <v>0.0014160669235882</v>
      </c>
      <c r="P80" s="0" t="n">
        <v>0.0027415591500624</v>
      </c>
      <c r="Q80" s="0" t="n">
        <v>0.00132357721803244</v>
      </c>
      <c r="R80" s="0" t="n">
        <v>0.00169381982086388</v>
      </c>
      <c r="S80" s="0" t="n">
        <v>0.0121248511963218</v>
      </c>
      <c r="T80" s="0" t="n">
        <v>4.74872600382101E-005</v>
      </c>
      <c r="U80" s="0" t="n">
        <v>0.0391513046558062</v>
      </c>
      <c r="V80" s="0" t="n">
        <v>0.00263578261511732</v>
      </c>
      <c r="W80" s="0" t="n">
        <v>0.0052074534543975</v>
      </c>
    </row>
    <row r="81" customFormat="false" ht="15" hidden="false" customHeight="false" outlineLevel="0" collapsed="false">
      <c r="A81" s="1" t="n">
        <v>79</v>
      </c>
      <c r="B81" s="0" t="s">
        <v>114</v>
      </c>
      <c r="C81" s="0" t="s">
        <v>58</v>
      </c>
      <c r="D81" s="0" t="s">
        <v>59</v>
      </c>
      <c r="E81" s="0" t="s">
        <v>34</v>
      </c>
      <c r="F81" s="0" t="s">
        <v>35</v>
      </c>
      <c r="G81" s="0" t="n">
        <v>20</v>
      </c>
      <c r="H81" s="0" t="n">
        <v>0.00330601940950253</v>
      </c>
      <c r="I81" s="0" t="n">
        <v>0.0163411208971703</v>
      </c>
      <c r="J81" s="0" t="n">
        <v>0.000707940803574989</v>
      </c>
      <c r="K81" s="0" t="n">
        <v>0.00930881671575403</v>
      </c>
      <c r="L81" s="0" t="n">
        <v>0.00422985674191281</v>
      </c>
      <c r="M81" s="0" t="n">
        <v>0.00125310431289908</v>
      </c>
      <c r="N81" s="0" t="n">
        <v>0.00183372691853957</v>
      </c>
      <c r="O81" s="0" t="n">
        <v>0.000775368667489781</v>
      </c>
      <c r="P81" s="0" t="n">
        <v>0.00183629075204928</v>
      </c>
      <c r="Q81" s="0" t="n">
        <v>0.000739232216310076</v>
      </c>
      <c r="R81" s="0" t="n">
        <v>0.00651043872087216</v>
      </c>
      <c r="S81" s="0" t="n">
        <v>0.00658864192611393</v>
      </c>
      <c r="T81" s="0" t="n">
        <v>3.73807988115933E-005</v>
      </c>
      <c r="U81" s="0" t="n">
        <v>0.0470717948522588</v>
      </c>
      <c r="V81" s="0" t="n">
        <v>0.00955181362085193</v>
      </c>
      <c r="W81" s="0" t="n">
        <v>0.00100482306876963</v>
      </c>
    </row>
    <row r="82" customFormat="false" ht="15" hidden="false" customHeight="false" outlineLevel="0" collapsed="false">
      <c r="A82" s="1" t="n">
        <v>80</v>
      </c>
      <c r="B82" s="0" t="s">
        <v>115</v>
      </c>
      <c r="C82" s="0" t="s">
        <v>64</v>
      </c>
      <c r="D82" s="0" t="s">
        <v>65</v>
      </c>
      <c r="E82" s="0" t="s">
        <v>34</v>
      </c>
      <c r="F82" s="0" t="s">
        <v>35</v>
      </c>
      <c r="G82" s="0" t="n">
        <v>20</v>
      </c>
      <c r="H82" s="0" t="n">
        <v>0.00279947794595891</v>
      </c>
      <c r="I82" s="0" t="n">
        <v>0.00893135309803954</v>
      </c>
      <c r="J82" s="0" t="n">
        <v>0.000957946341382179</v>
      </c>
      <c r="K82" s="0" t="n">
        <v>0.00458651634568786</v>
      </c>
      <c r="L82" s="0" t="n">
        <v>0.00134644119433814</v>
      </c>
      <c r="M82" s="0" t="n">
        <v>0.00130253714783897</v>
      </c>
      <c r="N82" s="0" t="n">
        <v>0.00196560212749449</v>
      </c>
      <c r="O82" s="0" t="n">
        <v>0.00115861424058472</v>
      </c>
      <c r="P82" s="0" t="n">
        <v>0.00194459382423566</v>
      </c>
      <c r="Q82" s="0" t="n">
        <v>0.000956543451886251</v>
      </c>
      <c r="R82" s="0" t="n">
        <v>0.0108945539692727</v>
      </c>
      <c r="S82" s="0" t="n">
        <v>0.0102086334825519</v>
      </c>
      <c r="T82" s="0" t="n">
        <v>3.07608391747739E-005</v>
      </c>
      <c r="U82" s="0" t="n">
        <v>0.049449580866163</v>
      </c>
      <c r="V82" s="0" t="n">
        <v>0.00971733943922579</v>
      </c>
      <c r="W82" s="0" t="n">
        <v>0.00125840973439353</v>
      </c>
    </row>
    <row r="83" customFormat="false" ht="15" hidden="false" customHeight="false" outlineLevel="0" collapsed="false">
      <c r="A83" s="1" t="n">
        <v>81</v>
      </c>
      <c r="B83" s="0" t="s">
        <v>115</v>
      </c>
      <c r="C83" s="0" t="s">
        <v>66</v>
      </c>
      <c r="D83" s="0" t="s">
        <v>67</v>
      </c>
      <c r="E83" s="0" t="s">
        <v>34</v>
      </c>
      <c r="F83" s="0" t="s">
        <v>35</v>
      </c>
      <c r="G83" s="0" t="n">
        <v>20</v>
      </c>
      <c r="H83" s="0" t="n">
        <v>0.00250951889256741</v>
      </c>
      <c r="I83" s="0" t="n">
        <v>0.00771410530901442</v>
      </c>
      <c r="J83" s="0" t="n">
        <v>0.000713434168066207</v>
      </c>
      <c r="K83" s="0" t="n">
        <v>0.00398330547696649</v>
      </c>
      <c r="L83" s="0" t="n">
        <v>0.00112088226279285</v>
      </c>
      <c r="M83" s="0" t="n">
        <v>0.0011379413181892</v>
      </c>
      <c r="N83" s="0" t="n">
        <v>0.00172663556880482</v>
      </c>
      <c r="O83" s="0" t="n">
        <v>0.00106859706970971</v>
      </c>
      <c r="P83" s="0" t="n">
        <v>0.00180098739555961</v>
      </c>
      <c r="Q83" s="0" t="n">
        <v>0.000928837466102922</v>
      </c>
      <c r="R83" s="0" t="n">
        <v>0.0067439182165456</v>
      </c>
      <c r="S83" s="0" t="n">
        <v>0.00915575803872407</v>
      </c>
      <c r="T83" s="0" t="n">
        <v>2.88968982158141E-005</v>
      </c>
      <c r="U83" s="0" t="n">
        <v>0.0469605460509608</v>
      </c>
      <c r="V83" s="0" t="n">
        <v>0.00921134015498792</v>
      </c>
      <c r="W83" s="0" t="n">
        <v>0.00135231276596728</v>
      </c>
    </row>
    <row r="84" customFormat="false" ht="15" hidden="false" customHeight="false" outlineLevel="0" collapsed="false">
      <c r="A84" s="1" t="n">
        <v>82</v>
      </c>
      <c r="B84" s="0" t="s">
        <v>116</v>
      </c>
      <c r="C84" s="0" t="s">
        <v>37</v>
      </c>
      <c r="D84" s="0" t="s">
        <v>38</v>
      </c>
      <c r="E84" s="0" t="s">
        <v>34</v>
      </c>
      <c r="F84" s="0" t="s">
        <v>35</v>
      </c>
      <c r="G84" s="0" t="n">
        <v>44</v>
      </c>
      <c r="H84" s="0" t="n">
        <v>0.0018829061894073</v>
      </c>
      <c r="I84" s="0" t="n">
        <v>0.00521390691498288</v>
      </c>
      <c r="J84" s="0" t="n">
        <v>0.000523306512864104</v>
      </c>
      <c r="K84" s="0" t="n">
        <v>0.00287880529192857</v>
      </c>
      <c r="L84" s="0" t="n">
        <v>0.00112420276013632</v>
      </c>
      <c r="M84" s="0" t="n">
        <v>0.000549504514025883</v>
      </c>
      <c r="N84" s="0" t="n">
        <v>0.000895326089334071</v>
      </c>
      <c r="O84" s="0" t="n">
        <v>0.00110950058314784</v>
      </c>
      <c r="P84" s="0" t="n">
        <v>0.00110581004557164</v>
      </c>
      <c r="Q84" s="0" t="n">
        <v>0.000294904474406341</v>
      </c>
      <c r="R84" s="0" t="n">
        <v>0.00113477729620984</v>
      </c>
      <c r="S84" s="0" t="n">
        <v>0.00796399779911637</v>
      </c>
      <c r="T84" s="0" t="n">
        <v>2.78238251365057E-005</v>
      </c>
      <c r="U84" s="0" t="n">
        <v>0.0174662150660129</v>
      </c>
      <c r="V84" s="0" t="n">
        <v>0.00148180542962249</v>
      </c>
      <c r="W84" s="0" t="n">
        <v>0.00136936565476859</v>
      </c>
    </row>
    <row r="85" customFormat="false" ht="15" hidden="false" customHeight="false" outlineLevel="0" collapsed="false">
      <c r="A85" s="1" t="n">
        <v>83</v>
      </c>
      <c r="B85" s="0" t="s">
        <v>117</v>
      </c>
      <c r="C85" s="0" t="s">
        <v>32</v>
      </c>
      <c r="D85" s="0" t="s">
        <v>33</v>
      </c>
      <c r="E85" s="0" t="s">
        <v>34</v>
      </c>
      <c r="F85" s="0" t="s">
        <v>35</v>
      </c>
      <c r="G85" s="0" t="n">
        <v>55</v>
      </c>
      <c r="H85" s="0" t="n">
        <v>0.00344614451239161</v>
      </c>
      <c r="I85" s="0" t="n">
        <v>0.00888691749623343</v>
      </c>
      <c r="J85" s="0" t="n">
        <v>0.000958035818204657</v>
      </c>
      <c r="K85" s="0" t="n">
        <v>0.00622550842047772</v>
      </c>
      <c r="L85" s="0" t="n">
        <v>0.00154104712966505</v>
      </c>
      <c r="M85" s="0" t="n">
        <v>0.00109719306218635</v>
      </c>
      <c r="N85" s="0" t="n">
        <v>0.00152034910007362</v>
      </c>
      <c r="O85" s="0" t="n">
        <v>0.00133018438753036</v>
      </c>
      <c r="P85" s="0" t="n">
        <v>0.0026538420170169</v>
      </c>
      <c r="Q85" s="0" t="n">
        <v>0.000976361315184554</v>
      </c>
      <c r="R85" s="0" t="n">
        <v>0.00316128929667121</v>
      </c>
      <c r="S85" s="0" t="n">
        <v>0.0113054037266188</v>
      </c>
      <c r="T85" s="0" t="n">
        <v>4.47467689688993E-005</v>
      </c>
      <c r="U85" s="0" t="n">
        <v>0.0332562206608738</v>
      </c>
      <c r="V85" s="0" t="n">
        <v>0.00241896928447052</v>
      </c>
      <c r="W85" s="0" t="n">
        <v>0.00478092766610653</v>
      </c>
    </row>
    <row r="86" customFormat="false" ht="15" hidden="false" customHeight="false" outlineLevel="0" collapsed="false">
      <c r="A86" s="1" t="n">
        <v>84</v>
      </c>
      <c r="B86" s="0" t="s">
        <v>118</v>
      </c>
      <c r="C86" s="0" t="s">
        <v>64</v>
      </c>
      <c r="D86" s="0" t="s">
        <v>65</v>
      </c>
      <c r="E86" s="0" t="s">
        <v>34</v>
      </c>
      <c r="F86" s="0" t="s">
        <v>35</v>
      </c>
      <c r="G86" s="0" t="n">
        <v>20</v>
      </c>
      <c r="H86" s="0" t="n">
        <v>0.00393132268755325</v>
      </c>
      <c r="I86" s="0" t="n">
        <v>0.0190669510520966</v>
      </c>
      <c r="J86" s="0" t="n">
        <v>0.00105951787097522</v>
      </c>
      <c r="K86" s="0" t="n">
        <v>0.0109545837238971</v>
      </c>
      <c r="L86" s="0" t="n">
        <v>0.00488471344009599</v>
      </c>
      <c r="M86" s="0" t="n">
        <v>0.00153978364481234</v>
      </c>
      <c r="N86" s="0" t="n">
        <v>0.00223519473867083</v>
      </c>
      <c r="O86" s="0" t="n">
        <v>0.00118157653585636</v>
      </c>
      <c r="P86" s="0" t="n">
        <v>0.00210835941626436</v>
      </c>
      <c r="Q86" s="0" t="n">
        <v>0.000793293266132364</v>
      </c>
      <c r="R86" s="0" t="n">
        <v>0.0107414522838572</v>
      </c>
      <c r="S86" s="0" t="n">
        <v>0.00961743061854448</v>
      </c>
      <c r="T86" s="0" t="n">
        <v>4.08985791302952E-005</v>
      </c>
      <c r="U86" s="0" t="n">
        <v>0.0499694882727557</v>
      </c>
      <c r="V86" s="0" t="n">
        <v>0.0104202370498671</v>
      </c>
      <c r="W86" s="0" t="n">
        <v>0.00127194806444819</v>
      </c>
    </row>
    <row r="87" customFormat="false" ht="15" hidden="false" customHeight="false" outlineLevel="0" collapsed="false">
      <c r="A87" s="1" t="n">
        <v>85</v>
      </c>
      <c r="B87" s="0" t="s">
        <v>118</v>
      </c>
      <c r="C87" s="0" t="s">
        <v>66</v>
      </c>
      <c r="D87" s="0" t="s">
        <v>67</v>
      </c>
      <c r="E87" s="0" t="s">
        <v>34</v>
      </c>
      <c r="F87" s="0" t="s">
        <v>35</v>
      </c>
      <c r="G87" s="0" t="n">
        <v>20</v>
      </c>
      <c r="H87" s="0" t="n">
        <v>0.00360117904914648</v>
      </c>
      <c r="I87" s="0" t="n">
        <v>0.0173894107920411</v>
      </c>
      <c r="J87" s="0" t="n">
        <v>0.000809118112671032</v>
      </c>
      <c r="K87" s="0" t="n">
        <v>0.010123930477516</v>
      </c>
      <c r="L87" s="0" t="n">
        <v>0.00453093383528253</v>
      </c>
      <c r="M87" s="0" t="n">
        <v>0.00136879010700929</v>
      </c>
      <c r="N87" s="0" t="n">
        <v>0.00198853030041099</v>
      </c>
      <c r="O87" s="0" t="n">
        <v>0.00109016583003219</v>
      </c>
      <c r="P87" s="0" t="n">
        <v>0.00195774327776322</v>
      </c>
      <c r="Q87" s="0" t="n">
        <v>0.000770555199581864</v>
      </c>
      <c r="R87" s="0" t="n">
        <v>0.00660651380974524</v>
      </c>
      <c r="S87" s="0" t="n">
        <v>0.00858919886151197</v>
      </c>
      <c r="T87" s="0" t="n">
        <v>3.86665005197271E-005</v>
      </c>
      <c r="U87" s="0" t="n">
        <v>0.0474736091430578</v>
      </c>
      <c r="V87" s="0" t="n">
        <v>0.00989466357309888</v>
      </c>
      <c r="W87" s="0" t="n">
        <v>0.00136887596639649</v>
      </c>
    </row>
    <row r="88" customFormat="false" ht="15" hidden="false" customHeight="false" outlineLevel="0" collapsed="false">
      <c r="A88" s="1" t="n">
        <v>86</v>
      </c>
      <c r="B88" s="0" t="s">
        <v>119</v>
      </c>
      <c r="C88" s="0" t="s">
        <v>40</v>
      </c>
      <c r="D88" s="0" t="s">
        <v>41</v>
      </c>
      <c r="E88" s="0" t="s">
        <v>34</v>
      </c>
      <c r="F88" s="0" t="s">
        <v>35</v>
      </c>
      <c r="G88" s="0" t="n">
        <v>55</v>
      </c>
      <c r="H88" s="0" t="n">
        <v>0.00281227337060885</v>
      </c>
      <c r="I88" s="0" t="n">
        <v>0.00868489364122926</v>
      </c>
      <c r="J88" s="0" t="n">
        <v>0.000856716000162534</v>
      </c>
      <c r="K88" s="0" t="n">
        <v>0.00486843029448297</v>
      </c>
      <c r="L88" s="0" t="n">
        <v>0.00148046763637853</v>
      </c>
      <c r="M88" s="0" t="n">
        <v>0.000813037936322796</v>
      </c>
      <c r="N88" s="0" t="n">
        <v>0.00130019071228272</v>
      </c>
      <c r="O88" s="0" t="n">
        <v>0.001307079707575</v>
      </c>
      <c r="P88" s="0" t="n">
        <v>0.00176507535536173</v>
      </c>
      <c r="Q88" s="0" t="n">
        <v>0.000466204916304698</v>
      </c>
      <c r="R88" s="0" t="n">
        <v>0.00182082797971758</v>
      </c>
      <c r="S88" s="0" t="n">
        <v>0.0123867138193247</v>
      </c>
      <c r="T88" s="0" t="n">
        <v>4.65571076385008E-005</v>
      </c>
      <c r="U88" s="0" t="n">
        <v>0.0241812754925183</v>
      </c>
      <c r="V88" s="0" t="n">
        <v>0.0022231911377345</v>
      </c>
      <c r="W88" s="0" t="n">
        <v>0.00212022305109637</v>
      </c>
    </row>
    <row r="89" customFormat="false" ht="15" hidden="false" customHeight="false" outlineLevel="0" collapsed="false">
      <c r="A89" s="1" t="n">
        <v>87</v>
      </c>
      <c r="B89" s="0" t="s">
        <v>120</v>
      </c>
      <c r="C89" s="0" t="s">
        <v>32</v>
      </c>
      <c r="D89" s="0" t="s">
        <v>33</v>
      </c>
      <c r="E89" s="0" t="s">
        <v>34</v>
      </c>
      <c r="F89" s="0" t="s">
        <v>35</v>
      </c>
      <c r="G89" s="0" t="n">
        <v>55</v>
      </c>
      <c r="H89" s="0" t="n">
        <v>0.00513651460217253</v>
      </c>
      <c r="I89" s="0" t="n">
        <v>0.0234796586238904</v>
      </c>
      <c r="J89" s="0" t="n">
        <v>0.00110134686144856</v>
      </c>
      <c r="K89" s="0" t="n">
        <v>0.0158607847902363</v>
      </c>
      <c r="L89" s="0" t="n">
        <v>0.00655585310362857</v>
      </c>
      <c r="M89" s="0" t="n">
        <v>0.00145015869079638</v>
      </c>
      <c r="N89" s="0" t="n">
        <v>0.00192110169320808</v>
      </c>
      <c r="O89" s="0" t="n">
        <v>0.00135818164111411</v>
      </c>
      <c r="P89" s="0" t="n">
        <v>0.00289749533220288</v>
      </c>
      <c r="Q89" s="0" t="n">
        <v>0.00107254951739277</v>
      </c>
      <c r="R89" s="0" t="n">
        <v>0.0024995973930583</v>
      </c>
      <c r="S89" s="0" t="n">
        <v>0.0103345032084481</v>
      </c>
      <c r="T89" s="0" t="n">
        <v>5.88068839815464E-005</v>
      </c>
      <c r="U89" s="0" t="n">
        <v>0.0339556563721416</v>
      </c>
      <c r="V89" s="0" t="n">
        <v>0.00344995005465748</v>
      </c>
      <c r="W89" s="0" t="n">
        <v>0.00503679572465677</v>
      </c>
    </row>
    <row r="90" customFormat="false" ht="15" hidden="false" customHeight="false" outlineLevel="0" collapsed="false">
      <c r="A90" s="1" t="n">
        <v>88</v>
      </c>
      <c r="B90" s="0" t="s">
        <v>121</v>
      </c>
      <c r="C90" s="0" t="s">
        <v>37</v>
      </c>
      <c r="D90" s="0" t="s">
        <v>38</v>
      </c>
      <c r="E90" s="0" t="s">
        <v>34</v>
      </c>
      <c r="F90" s="0" t="s">
        <v>35</v>
      </c>
      <c r="G90" s="0" t="n">
        <v>44</v>
      </c>
      <c r="H90" s="0" t="n">
        <v>0.0018875136088379</v>
      </c>
      <c r="I90" s="0" t="n">
        <v>0.00532927644044746</v>
      </c>
      <c r="J90" s="0" t="n">
        <v>0.000525383088416634</v>
      </c>
      <c r="K90" s="0" t="n">
        <v>0.00283869984986931</v>
      </c>
      <c r="L90" s="0" t="n">
        <v>0.00112004727885222</v>
      </c>
      <c r="M90" s="0" t="n">
        <v>0.000546883899880278</v>
      </c>
      <c r="N90" s="0" t="n">
        <v>0.000895688907744658</v>
      </c>
      <c r="O90" s="0" t="n">
        <v>0.0011129228415857</v>
      </c>
      <c r="P90" s="0" t="n">
        <v>0.00109418461874139</v>
      </c>
      <c r="Q90" s="0" t="n">
        <v>0.000205391722364418</v>
      </c>
      <c r="R90" s="0" t="n">
        <v>0.00118483438653791</v>
      </c>
      <c r="S90" s="0" t="n">
        <v>0.00799044655544069</v>
      </c>
      <c r="T90" s="0" t="n">
        <v>2.78778102876123E-005</v>
      </c>
      <c r="U90" s="0" t="n">
        <v>0.017474516818118</v>
      </c>
      <c r="V90" s="0" t="n">
        <v>0.00149470799614321</v>
      </c>
      <c r="W90" s="0" t="n">
        <v>0.00122706477513173</v>
      </c>
    </row>
    <row r="91" customFormat="false" ht="15" hidden="false" customHeight="false" outlineLevel="0" collapsed="false">
      <c r="A91" s="1" t="n">
        <v>89</v>
      </c>
      <c r="B91" s="0" t="s">
        <v>122</v>
      </c>
      <c r="C91" s="0" t="s">
        <v>40</v>
      </c>
      <c r="D91" s="0" t="s">
        <v>41</v>
      </c>
      <c r="E91" s="0" t="s">
        <v>34</v>
      </c>
      <c r="F91" s="0" t="s">
        <v>35</v>
      </c>
      <c r="G91" s="0" t="n">
        <v>55</v>
      </c>
      <c r="H91" s="0" t="n">
        <v>0.00372466303708543</v>
      </c>
      <c r="I91" s="0" t="n">
        <v>0.02374091518498</v>
      </c>
      <c r="J91" s="0" t="n">
        <v>0.000956559823413267</v>
      </c>
      <c r="K91" s="0" t="n">
        <v>0.0147394048319018</v>
      </c>
      <c r="L91" s="0" t="n">
        <v>0.00542677198479155</v>
      </c>
      <c r="M91" s="0" t="n">
        <v>0.00107436068183287</v>
      </c>
      <c r="N91" s="0" t="n">
        <v>0.00161556913921036</v>
      </c>
      <c r="O91" s="0" t="n">
        <v>0.00128775015606559</v>
      </c>
      <c r="P91" s="0" t="n">
        <v>0.00185622615587389</v>
      </c>
      <c r="Q91" s="0" t="n">
        <v>0.000257638198628766</v>
      </c>
      <c r="R91" s="0" t="n">
        <v>0.00116575105443889</v>
      </c>
      <c r="S91" s="0" t="n">
        <v>0.0113362709408154</v>
      </c>
      <c r="T91" s="0" t="n">
        <v>6.48811199765644E-005</v>
      </c>
      <c r="U91" s="0" t="n">
        <v>0.0245040506555243</v>
      </c>
      <c r="V91" s="0" t="n">
        <v>0.00317145730258169</v>
      </c>
      <c r="W91" s="0" t="n">
        <v>0.00216151333865919</v>
      </c>
    </row>
    <row r="92" customFormat="false" ht="15" hidden="false" customHeight="false" outlineLevel="0" collapsed="false">
      <c r="A92" s="1" t="n">
        <v>90</v>
      </c>
      <c r="B92" s="0" t="s">
        <v>123</v>
      </c>
      <c r="C92" s="0" t="s">
        <v>32</v>
      </c>
      <c r="D92" s="0" t="s">
        <v>33</v>
      </c>
      <c r="E92" s="0" t="s">
        <v>34</v>
      </c>
      <c r="F92" s="0" t="s">
        <v>35</v>
      </c>
      <c r="G92" s="0" t="n">
        <v>55</v>
      </c>
      <c r="H92" s="0" t="n">
        <v>0.00351854051804464</v>
      </c>
      <c r="I92" s="0" t="n">
        <v>0.00919507797795676</v>
      </c>
      <c r="J92" s="0" t="n">
        <v>0.000959983096069569</v>
      </c>
      <c r="K92" s="0" t="n">
        <v>0.00697061020151555</v>
      </c>
      <c r="L92" s="0" t="n">
        <v>0.00157736202971019</v>
      </c>
      <c r="M92" s="0" t="n">
        <v>0.00111216310595037</v>
      </c>
      <c r="N92" s="0" t="n">
        <v>0.00153624372527043</v>
      </c>
      <c r="O92" s="0" t="n">
        <v>0.00132906561926455</v>
      </c>
      <c r="P92" s="0" t="n">
        <v>0.00265767623724062</v>
      </c>
      <c r="Q92" s="0" t="n">
        <v>0.00129950332613508</v>
      </c>
      <c r="R92" s="0" t="n">
        <v>0.0029664407663085</v>
      </c>
      <c r="S92" s="0" t="n">
        <v>0.0111498000564577</v>
      </c>
      <c r="T92" s="0" t="n">
        <v>4.49135120851702E-005</v>
      </c>
      <c r="U92" s="0" t="n">
        <v>0.0332558985044078</v>
      </c>
      <c r="V92" s="0" t="n">
        <v>0.00245239078490694</v>
      </c>
      <c r="W92" s="0" t="n">
        <v>0.00496532656261482</v>
      </c>
    </row>
    <row r="93" customFormat="false" ht="15" hidden="false" customHeight="false" outlineLevel="0" collapsed="false">
      <c r="A93" s="1" t="n">
        <v>91</v>
      </c>
      <c r="B93" s="0" t="s">
        <v>124</v>
      </c>
      <c r="C93" s="0" t="s">
        <v>40</v>
      </c>
      <c r="D93" s="0" t="s">
        <v>41</v>
      </c>
      <c r="E93" s="0" t="s">
        <v>34</v>
      </c>
      <c r="F93" s="0" t="s">
        <v>35</v>
      </c>
      <c r="G93" s="0" t="n">
        <v>55</v>
      </c>
      <c r="H93" s="0" t="n">
        <v>0.00282600139203173</v>
      </c>
      <c r="I93" s="0" t="n">
        <v>0.00881085589580448</v>
      </c>
      <c r="J93" s="0" t="n">
        <v>0.000856987625854138</v>
      </c>
      <c r="K93" s="0" t="n">
        <v>0.00478617119268296</v>
      </c>
      <c r="L93" s="0" t="n">
        <v>0.00148268919268887</v>
      </c>
      <c r="M93" s="0" t="n">
        <v>0.000809643381594878</v>
      </c>
      <c r="N93" s="0" t="n">
        <v>0.0013036562653092</v>
      </c>
      <c r="O93" s="0" t="n">
        <v>0.00128853279562226</v>
      </c>
      <c r="P93" s="0" t="n">
        <v>0.00174074479914378</v>
      </c>
      <c r="Q93" s="0" t="n">
        <v>0.000323521307629712</v>
      </c>
      <c r="R93" s="0" t="n">
        <v>0.00191647806930119</v>
      </c>
      <c r="S93" s="0" t="n">
        <v>0.0124531129241408</v>
      </c>
      <c r="T93" s="0" t="n">
        <v>4.66372832078082E-005</v>
      </c>
      <c r="U93" s="0" t="n">
        <v>0.0242069690612995</v>
      </c>
      <c r="V93" s="0" t="n">
        <v>0.00224947272302847</v>
      </c>
      <c r="W93" s="0" t="n">
        <v>0.00188704699656328</v>
      </c>
    </row>
    <row r="94" customFormat="false" ht="15" hidden="false" customHeight="false" outlineLevel="0" collapsed="false">
      <c r="A94" s="1" t="n">
        <v>92</v>
      </c>
      <c r="B94" s="0" t="s">
        <v>125</v>
      </c>
      <c r="C94" s="0" t="s">
        <v>37</v>
      </c>
      <c r="D94" s="0" t="s">
        <v>38</v>
      </c>
      <c r="E94" s="0" t="s">
        <v>34</v>
      </c>
      <c r="F94" s="0" t="s">
        <v>35</v>
      </c>
      <c r="G94" s="0" t="n">
        <v>44</v>
      </c>
      <c r="H94" s="0" t="n">
        <v>0.00343448674979967</v>
      </c>
      <c r="I94" s="0" t="n">
        <v>0.0128010260255165</v>
      </c>
      <c r="J94" s="0" t="n">
        <v>0.000722012427888945</v>
      </c>
      <c r="K94" s="0" t="n">
        <v>0.00758225776408443</v>
      </c>
      <c r="L94" s="0" t="n">
        <v>0.00349703231974092</v>
      </c>
      <c r="M94" s="0" t="n">
        <v>0.000931884494536644</v>
      </c>
      <c r="N94" s="0" t="n">
        <v>0.00129181577695648</v>
      </c>
      <c r="O94" s="0" t="n">
        <v>0.00114756320871185</v>
      </c>
      <c r="P94" s="0" t="n">
        <v>0.00182650915802566</v>
      </c>
      <c r="Q94" s="0" t="n">
        <v>0.000786110939994037</v>
      </c>
      <c r="R94" s="0" t="n">
        <v>0.00085760469241901</v>
      </c>
      <c r="S94" s="0" t="n">
        <v>0.00756639034529887</v>
      </c>
      <c r="T94" s="0" t="n">
        <v>3.06694432479725E-005</v>
      </c>
      <c r="U94" s="0" t="n">
        <v>0.026702357226901</v>
      </c>
      <c r="V94" s="0" t="n">
        <v>0.00214447616749959</v>
      </c>
      <c r="W94" s="0" t="n">
        <v>0.00328144318615261</v>
      </c>
    </row>
    <row r="95" customFormat="false" ht="15" hidden="false" customHeight="false" outlineLevel="0" collapsed="false">
      <c r="A95" s="1" t="n">
        <v>93</v>
      </c>
      <c r="B95" s="0" t="s">
        <v>126</v>
      </c>
      <c r="C95" s="0" t="s">
        <v>43</v>
      </c>
      <c r="D95" s="0" t="s">
        <v>44</v>
      </c>
      <c r="E95" s="0" t="s">
        <v>34</v>
      </c>
      <c r="F95" s="0" t="s">
        <v>35</v>
      </c>
      <c r="G95" s="0" t="n">
        <v>44</v>
      </c>
      <c r="H95" s="0" t="n">
        <v>0.00182869466474556</v>
      </c>
      <c r="I95" s="0" t="n">
        <v>0.0054680748009025</v>
      </c>
      <c r="J95" s="0" t="n">
        <v>0.000431250515802938</v>
      </c>
      <c r="K95" s="0" t="n">
        <v>0.00319293514333554</v>
      </c>
      <c r="L95" s="0" t="n">
        <v>0.00132941316268041</v>
      </c>
      <c r="M95" s="0" t="n">
        <v>0.000510249162973714</v>
      </c>
      <c r="N95" s="0" t="n">
        <v>0.000818386968244091</v>
      </c>
      <c r="O95" s="0" t="n">
        <v>0.000607107824707577</v>
      </c>
      <c r="P95" s="0" t="n">
        <v>0.000999854792927664</v>
      </c>
      <c r="Q95" s="0" t="n">
        <v>0.000210144792486244</v>
      </c>
      <c r="R95" s="0" t="n">
        <v>0.00221067746546702</v>
      </c>
      <c r="S95" s="0" t="n">
        <v>0.00747333558642609</v>
      </c>
      <c r="T95" s="0" t="n">
        <v>2.69877385339047E-005</v>
      </c>
      <c r="U95" s="0" t="n">
        <v>0.0111178881390602</v>
      </c>
      <c r="V95" s="0" t="n">
        <v>0.00137268190810086</v>
      </c>
      <c r="W95" s="0" t="n">
        <v>0.00134786274323005</v>
      </c>
    </row>
    <row r="96" customFormat="false" ht="15" hidden="false" customHeight="false" outlineLevel="0" collapsed="false">
      <c r="A96" s="1" t="n">
        <v>94</v>
      </c>
      <c r="B96" s="0" t="s">
        <v>127</v>
      </c>
      <c r="C96" s="0" t="s">
        <v>37</v>
      </c>
      <c r="D96" s="0" t="s">
        <v>38</v>
      </c>
      <c r="E96" s="0" t="s">
        <v>34</v>
      </c>
      <c r="F96" s="0" t="s">
        <v>35</v>
      </c>
      <c r="G96" s="0" t="n">
        <v>44</v>
      </c>
      <c r="H96" s="0" t="n">
        <v>0.00245856351457064</v>
      </c>
      <c r="I96" s="0" t="n">
        <v>0.0149506838684591</v>
      </c>
      <c r="J96" s="0" t="n">
        <v>0.000593330982908554</v>
      </c>
      <c r="K96" s="0" t="n">
        <v>0.00902188213364236</v>
      </c>
      <c r="L96" s="0" t="n">
        <v>0.00366067834314748</v>
      </c>
      <c r="M96" s="0" t="n">
        <v>0.000717540181050023</v>
      </c>
      <c r="N96" s="0" t="n">
        <v>0.00109941182581333</v>
      </c>
      <c r="O96" s="0" t="n">
        <v>0.00110448101475497</v>
      </c>
      <c r="P96" s="0" t="n">
        <v>0.00117083842128318</v>
      </c>
      <c r="Q96" s="0" t="n">
        <v>0.000161822829310383</v>
      </c>
      <c r="R96" s="0" t="n">
        <v>0.000726345028667819</v>
      </c>
      <c r="S96" s="0" t="n">
        <v>0.00732137338995504</v>
      </c>
      <c r="T96" s="0" t="n">
        <v>3.89643243327738E-005</v>
      </c>
      <c r="U96" s="0" t="n">
        <v>0.0177250911877959</v>
      </c>
      <c r="V96" s="0" t="n">
        <v>0.00209304331625807</v>
      </c>
      <c r="W96" s="0" t="n">
        <v>0.00140070577085285</v>
      </c>
    </row>
    <row r="97" customFormat="false" ht="15" hidden="false" customHeight="false" outlineLevel="0" collapsed="false">
      <c r="A97" s="1" t="n">
        <v>95</v>
      </c>
      <c r="B97" s="0" t="s">
        <v>128</v>
      </c>
      <c r="C97" s="0" t="s">
        <v>43</v>
      </c>
      <c r="D97" s="0" t="s">
        <v>44</v>
      </c>
      <c r="E97" s="0" t="s">
        <v>34</v>
      </c>
      <c r="F97" s="0" t="s">
        <v>35</v>
      </c>
      <c r="G97" s="0" t="n">
        <v>44</v>
      </c>
      <c r="H97" s="0" t="n">
        <v>0.00291768907004415</v>
      </c>
      <c r="I97" s="0" t="n">
        <v>0.00947355418868847</v>
      </c>
      <c r="J97" s="0" t="n">
        <v>0.000595817098094857</v>
      </c>
      <c r="K97" s="0" t="n">
        <v>0.00649547313529204</v>
      </c>
      <c r="L97" s="0" t="n">
        <v>0.00284176775876985</v>
      </c>
      <c r="M97" s="0" t="n">
        <v>0.000819499019466901</v>
      </c>
      <c r="N97" s="0" t="n">
        <v>0.0011193095637444</v>
      </c>
      <c r="O97" s="0" t="n">
        <v>0.000708308682614841</v>
      </c>
      <c r="P97" s="0" t="n">
        <v>0.00169065665861554</v>
      </c>
      <c r="Q97" s="0" t="n">
        <v>0.00076751853833925</v>
      </c>
      <c r="R97" s="0" t="n">
        <v>0.00216787175943094</v>
      </c>
      <c r="S97" s="0" t="n">
        <v>0.00732454814397499</v>
      </c>
      <c r="T97" s="0" t="n">
        <v>2.87770748280911E-005</v>
      </c>
      <c r="U97" s="0" t="n">
        <v>0.0200943751214202</v>
      </c>
      <c r="V97" s="0" t="n">
        <v>0.0017873380095296</v>
      </c>
      <c r="W97" s="0" t="n">
        <v>0.00309131396251327</v>
      </c>
    </row>
    <row r="98" customFormat="false" ht="15" hidden="false" customHeight="false" outlineLevel="0" collapsed="false">
      <c r="A98" s="1" t="n">
        <v>96</v>
      </c>
      <c r="B98" s="0" t="s">
        <v>129</v>
      </c>
      <c r="C98" s="0" t="s">
        <v>58</v>
      </c>
      <c r="D98" s="0" t="s">
        <v>59</v>
      </c>
      <c r="E98" s="0" t="s">
        <v>34</v>
      </c>
      <c r="F98" s="0" t="s">
        <v>35</v>
      </c>
      <c r="G98" s="0" t="n">
        <v>20</v>
      </c>
      <c r="H98" s="0" t="n">
        <v>0.0025723585641859</v>
      </c>
      <c r="I98" s="0" t="n">
        <v>0.0082252943861439</v>
      </c>
      <c r="J98" s="0" t="n">
        <v>0.000627051097180549</v>
      </c>
      <c r="K98" s="0" t="n">
        <v>0.00237674471441411</v>
      </c>
      <c r="L98" s="0" t="n">
        <v>0.00127586921455368</v>
      </c>
      <c r="M98" s="0" t="n">
        <v>0.00120231414131437</v>
      </c>
      <c r="N98" s="0" t="n">
        <v>0.00184325456646465</v>
      </c>
      <c r="O98" s="0" t="n">
        <v>0.000832503450333919</v>
      </c>
      <c r="P98" s="0" t="n">
        <v>0.00176312239559113</v>
      </c>
      <c r="Q98" s="0" t="n">
        <v>0.000160240205540471</v>
      </c>
      <c r="R98" s="0" t="n">
        <v>0.00770261420622451</v>
      </c>
      <c r="S98" s="0" t="n">
        <v>0.00635313662054094</v>
      </c>
      <c r="T98" s="0" t="n">
        <v>1.47056521914943E-005</v>
      </c>
      <c r="U98" s="0" t="n">
        <v>0.0572480274777354</v>
      </c>
      <c r="V98" s="0" t="n">
        <v>0.0108273510813278</v>
      </c>
      <c r="W98" s="0" t="n">
        <v>0.00069940330748447</v>
      </c>
    </row>
    <row r="99" customFormat="false" ht="15" hidden="false" customHeight="false" outlineLevel="0" collapsed="false">
      <c r="A99" s="1" t="n">
        <v>97</v>
      </c>
      <c r="B99" s="0" t="s">
        <v>130</v>
      </c>
      <c r="C99" s="0" t="s">
        <v>58</v>
      </c>
      <c r="D99" s="0" t="s">
        <v>59</v>
      </c>
      <c r="E99" s="0" t="s">
        <v>34</v>
      </c>
      <c r="F99" s="0" t="s">
        <v>35</v>
      </c>
      <c r="G99" s="0" t="n">
        <v>20</v>
      </c>
      <c r="H99" s="0" t="n">
        <v>0.00238777361837552</v>
      </c>
      <c r="I99" s="0" t="n">
        <v>0.00670115542632574</v>
      </c>
      <c r="J99" s="0" t="n">
        <v>0.000614290995589151</v>
      </c>
      <c r="K99" s="0" t="n">
        <v>0.00149970827623495</v>
      </c>
      <c r="L99" s="0" t="n">
        <v>0.000902094294979713</v>
      </c>
      <c r="M99" s="0" t="n">
        <v>0.00116807529953776</v>
      </c>
      <c r="N99" s="0" t="n">
        <v>0.00179775589024763</v>
      </c>
      <c r="O99" s="0" t="n">
        <v>0.000843859930251027</v>
      </c>
      <c r="P99" s="0" t="n">
        <v>0.0017696994548477</v>
      </c>
      <c r="Q99" s="0" t="n">
        <v>0.000130388295634002</v>
      </c>
      <c r="R99" s="0" t="n">
        <v>0.00771922402087208</v>
      </c>
      <c r="S99" s="0" t="n">
        <v>0.0067198690189044</v>
      </c>
      <c r="T99" s="0" t="n">
        <v>1.40749905360734E-005</v>
      </c>
      <c r="U99" s="0" t="n">
        <v>0.0571292455882688</v>
      </c>
      <c r="V99" s="0" t="n">
        <v>0.010728822953566</v>
      </c>
      <c r="W99" s="0" t="n">
        <v>0.000533807976102495</v>
      </c>
    </row>
    <row r="100" customFormat="false" ht="15" hidden="false" customHeight="false" outlineLevel="0" collapsed="false">
      <c r="A100" s="1" t="n">
        <v>98</v>
      </c>
      <c r="B100" s="0" t="s">
        <v>131</v>
      </c>
      <c r="C100" s="0" t="s">
        <v>32</v>
      </c>
      <c r="D100" s="0" t="s">
        <v>33</v>
      </c>
      <c r="E100" s="0" t="s">
        <v>34</v>
      </c>
      <c r="F100" s="0" t="s">
        <v>35</v>
      </c>
      <c r="G100" s="0" t="n">
        <v>55</v>
      </c>
      <c r="H100" s="0" t="n">
        <v>0.00496568000773993</v>
      </c>
      <c r="I100" s="0" t="n">
        <v>0.0176240627865779</v>
      </c>
      <c r="J100" s="0" t="n">
        <v>0.00106515954463529</v>
      </c>
      <c r="K100" s="0" t="n">
        <v>0.0114976904046332</v>
      </c>
      <c r="L100" s="0" t="n">
        <v>0.00496199967251144</v>
      </c>
      <c r="M100" s="0" t="n">
        <v>0.00136191900392927</v>
      </c>
      <c r="N100" s="0" t="n">
        <v>0.00183330059177752</v>
      </c>
      <c r="O100" s="0" t="n">
        <v>0.00131101758026592</v>
      </c>
      <c r="P100" s="0" t="n">
        <v>0.00287770314413646</v>
      </c>
      <c r="Q100" s="0" t="n">
        <v>0.00128608661435812</v>
      </c>
      <c r="R100" s="0" t="n">
        <v>0.00258295732083559</v>
      </c>
      <c r="S100" s="0" t="n">
        <v>0.0107881980739879</v>
      </c>
      <c r="T100" s="0" t="n">
        <v>4.91828498717928E-005</v>
      </c>
      <c r="U100" s="0" t="n">
        <v>0.0338913893529963</v>
      </c>
      <c r="V100" s="0" t="n">
        <v>0.00307203864668867</v>
      </c>
      <c r="W100" s="0" t="n">
        <v>0.00516764164868524</v>
      </c>
    </row>
    <row r="101" customFormat="false" ht="15" hidden="false" customHeight="false" outlineLevel="0" collapsed="false">
      <c r="A101" s="1" t="n">
        <v>99</v>
      </c>
      <c r="B101" s="0" t="s">
        <v>132</v>
      </c>
      <c r="C101" s="0" t="s">
        <v>32</v>
      </c>
      <c r="D101" s="0" t="s">
        <v>33</v>
      </c>
      <c r="E101" s="0" t="s">
        <v>34</v>
      </c>
      <c r="F101" s="0" t="s">
        <v>35</v>
      </c>
      <c r="G101" s="0" t="n">
        <v>55</v>
      </c>
      <c r="H101" s="0" t="n">
        <v>0.00340145114022709</v>
      </c>
      <c r="I101" s="0" t="n">
        <v>0.0211174145780254</v>
      </c>
      <c r="J101" s="0" t="n">
        <v>0.000850406920871725</v>
      </c>
      <c r="K101" s="0" t="n">
        <v>0.0137806004151377</v>
      </c>
      <c r="L101" s="0" t="n">
        <v>0.00527692204604625</v>
      </c>
      <c r="M101" s="0" t="n">
        <v>0.00100689951722972</v>
      </c>
      <c r="N101" s="0" t="n">
        <v>0.0015165381466304</v>
      </c>
      <c r="O101" s="0" t="n">
        <v>0.00119264858246399</v>
      </c>
      <c r="P101" s="0" t="n">
        <v>0.00177014909227203</v>
      </c>
      <c r="Q101" s="0" t="n">
        <v>0.000256271759819498</v>
      </c>
      <c r="R101" s="0" t="n">
        <v>0.0023640707070146</v>
      </c>
      <c r="S101" s="0" t="n">
        <v>0.0103409810819383</v>
      </c>
      <c r="T101" s="0" t="n">
        <v>6.20268788001417E-005</v>
      </c>
      <c r="U101" s="0" t="n">
        <v>0.0186508747419249</v>
      </c>
      <c r="V101" s="0" t="n">
        <v>0.00301182763764904</v>
      </c>
      <c r="W101" s="0" t="n">
        <v>0.00202553713667909</v>
      </c>
    </row>
    <row r="102" customFormat="false" ht="15" hidden="false" customHeight="false" outlineLevel="0" collapsed="false">
      <c r="A102" s="1" t="n">
        <v>100</v>
      </c>
      <c r="B102" s="0" t="s">
        <v>133</v>
      </c>
      <c r="C102" s="0" t="s">
        <v>43</v>
      </c>
      <c r="D102" s="0" t="s">
        <v>44</v>
      </c>
      <c r="E102" s="0" t="s">
        <v>34</v>
      </c>
      <c r="F102" s="0" t="s">
        <v>35</v>
      </c>
      <c r="G102" s="0" t="n">
        <v>44</v>
      </c>
      <c r="H102" s="0" t="n">
        <v>0.00208176983710176</v>
      </c>
      <c r="I102" s="0" t="n">
        <v>0.00466452299401304</v>
      </c>
      <c r="J102" s="0" t="n">
        <v>0.000534545432245631</v>
      </c>
      <c r="K102" s="0" t="n">
        <v>0.00383217540786068</v>
      </c>
      <c r="L102" s="0" t="n">
        <v>0.000875526086886985</v>
      </c>
      <c r="M102" s="0" t="n">
        <v>0.000674685259797257</v>
      </c>
      <c r="N102" s="0" t="n">
        <v>0.000948191756859595</v>
      </c>
      <c r="O102" s="0" t="n">
        <v>0.000712047384952191</v>
      </c>
      <c r="P102" s="0" t="n">
        <v>0.00156103612120166</v>
      </c>
      <c r="Q102" s="0" t="n">
        <v>0.000771092642634061</v>
      </c>
      <c r="R102" s="0" t="n">
        <v>0.00239425218058544</v>
      </c>
      <c r="S102" s="0" t="n">
        <v>0.00756145066701274</v>
      </c>
      <c r="T102" s="0" t="n">
        <v>2.62846336889126E-005</v>
      </c>
      <c r="U102" s="0" t="n">
        <v>0.0197399787810342</v>
      </c>
      <c r="V102" s="0" t="n">
        <v>0.00143570122836385</v>
      </c>
      <c r="W102" s="0" t="n">
        <v>0.00297318525584025</v>
      </c>
    </row>
    <row r="103" customFormat="false" ht="15" hidden="false" customHeight="false" outlineLevel="0" collapsed="false">
      <c r="A103" s="1" t="n">
        <v>101</v>
      </c>
      <c r="B103" s="0" t="s">
        <v>134</v>
      </c>
      <c r="C103" s="0" t="s">
        <v>66</v>
      </c>
      <c r="D103" s="0" t="s">
        <v>67</v>
      </c>
      <c r="E103" s="0" t="s">
        <v>34</v>
      </c>
      <c r="F103" s="0" t="s">
        <v>35</v>
      </c>
      <c r="G103" s="0" t="n">
        <v>20</v>
      </c>
      <c r="H103" s="0" t="n">
        <v>0.00263887332401135</v>
      </c>
      <c r="I103" s="0" t="n">
        <v>0.0072516564377713</v>
      </c>
      <c r="J103" s="0" t="n">
        <v>0.000707320985315244</v>
      </c>
      <c r="K103" s="0" t="n">
        <v>0.00196490441255819</v>
      </c>
      <c r="L103" s="0" t="n">
        <v>0.00104546259246952</v>
      </c>
      <c r="M103" s="0" t="n">
        <v>0.00127122185655918</v>
      </c>
      <c r="N103" s="0" t="n">
        <v>0.00193738178071401</v>
      </c>
      <c r="O103" s="0" t="n">
        <v>0.00113495937327704</v>
      </c>
      <c r="P103" s="0" t="n">
        <v>0.00188867737223491</v>
      </c>
      <c r="Q103" s="0" t="n">
        <v>0.000142833075407377</v>
      </c>
      <c r="R103" s="0" t="n">
        <v>0.0078308348278489</v>
      </c>
      <c r="S103" s="0" t="n">
        <v>0.00879374946188181</v>
      </c>
      <c r="T103" s="0" t="n">
        <v>1.50721522182499E-005</v>
      </c>
      <c r="U103" s="0" t="n">
        <v>0.0574770778257424</v>
      </c>
      <c r="V103" s="0" t="n">
        <v>0.011031758503223</v>
      </c>
      <c r="W103" s="0" t="n">
        <v>0.000879743383111559</v>
      </c>
    </row>
    <row r="104" customFormat="false" ht="15" hidden="false" customHeight="false" outlineLevel="0" collapsed="false">
      <c r="A104" s="1" t="n">
        <v>102</v>
      </c>
      <c r="B104" s="0" t="s">
        <v>134</v>
      </c>
      <c r="C104" s="0" t="s">
        <v>64</v>
      </c>
      <c r="D104" s="0" t="s">
        <v>65</v>
      </c>
      <c r="E104" s="0" t="s">
        <v>34</v>
      </c>
      <c r="F104" s="0" t="s">
        <v>35</v>
      </c>
      <c r="G104" s="0" t="n">
        <v>20</v>
      </c>
      <c r="H104" s="0" t="n">
        <v>0.00294025702218056</v>
      </c>
      <c r="I104" s="0" t="n">
        <v>0.008134108584537</v>
      </c>
      <c r="J104" s="0" t="n">
        <v>0.000947552710490321</v>
      </c>
      <c r="K104" s="0" t="n">
        <v>0.00241392349374904</v>
      </c>
      <c r="L104" s="0" t="n">
        <v>0.00129321514719117</v>
      </c>
      <c r="M104" s="0" t="n">
        <v>0.00143218476546709</v>
      </c>
      <c r="N104" s="0" t="n">
        <v>0.00217149351384214</v>
      </c>
      <c r="O104" s="0" t="n">
        <v>0.00123761658701768</v>
      </c>
      <c r="P104" s="0" t="n">
        <v>0.00206045591677661</v>
      </c>
      <c r="Q104" s="0" t="n">
        <v>0.000152185009991938</v>
      </c>
      <c r="R104" s="0" t="n">
        <v>0.0120054089845105</v>
      </c>
      <c r="S104" s="0" t="n">
        <v>0.0101622238506439</v>
      </c>
      <c r="T104" s="0" t="n">
        <v>1.74834590269224E-005</v>
      </c>
      <c r="U104" s="0" t="n">
        <v>0.0600642383206762</v>
      </c>
      <c r="V104" s="0" t="n">
        <v>0.0115185261441637</v>
      </c>
      <c r="W104" s="0" t="n">
        <v>0.00077406469877545</v>
      </c>
    </row>
    <row r="105" customFormat="false" ht="15" hidden="false" customHeight="false" outlineLevel="0" collapsed="false">
      <c r="A105" s="1" t="n">
        <v>103</v>
      </c>
      <c r="B105" s="0" t="s">
        <v>135</v>
      </c>
      <c r="C105" s="0" t="s">
        <v>58</v>
      </c>
      <c r="D105" s="0" t="s">
        <v>59</v>
      </c>
      <c r="E105" s="0" t="s">
        <v>34</v>
      </c>
      <c r="F105" s="0" t="s">
        <v>35</v>
      </c>
      <c r="G105" s="0" t="n">
        <v>20</v>
      </c>
      <c r="H105" s="0" t="n">
        <v>0.00318365920161837</v>
      </c>
      <c r="I105" s="0" t="n">
        <v>0.0123986936065213</v>
      </c>
      <c r="J105" s="0" t="n">
        <v>0.000682754743486754</v>
      </c>
      <c r="K105" s="0" t="n">
        <v>0.00637500597823157</v>
      </c>
      <c r="L105" s="0" t="n">
        <v>0.00319002343821827</v>
      </c>
      <c r="M105" s="0" t="n">
        <v>0.00119269964678571</v>
      </c>
      <c r="N105" s="0" t="n">
        <v>0.00177309313693206</v>
      </c>
      <c r="O105" s="0" t="n">
        <v>0.000758207224696076</v>
      </c>
      <c r="P105" s="0" t="n">
        <v>0.0018229583708145</v>
      </c>
      <c r="Q105" s="0" t="n">
        <v>0.000891468889471556</v>
      </c>
      <c r="R105" s="0" t="n">
        <v>0.00657955749007433</v>
      </c>
      <c r="S105" s="0" t="n">
        <v>0.00688502492022433</v>
      </c>
      <c r="T105" s="0" t="n">
        <v>3.07918696290078E-005</v>
      </c>
      <c r="U105" s="0" t="n">
        <v>0.0470319451508784</v>
      </c>
      <c r="V105" s="0" t="n">
        <v>0.00928862054389814</v>
      </c>
      <c r="W105" s="0" t="n">
        <v>0.00108469046499379</v>
      </c>
    </row>
    <row r="106" customFormat="false" ht="15" hidden="false" customHeight="false" outlineLevel="0" collapsed="false">
      <c r="A106" s="1" t="n">
        <v>104</v>
      </c>
      <c r="B106" s="0" t="s">
        <v>136</v>
      </c>
      <c r="C106" s="0" t="s">
        <v>32</v>
      </c>
      <c r="D106" s="0" t="s">
        <v>33</v>
      </c>
      <c r="E106" s="0" t="s">
        <v>34</v>
      </c>
      <c r="F106" s="0" t="s">
        <v>35</v>
      </c>
      <c r="G106" s="0" t="n">
        <v>55</v>
      </c>
      <c r="H106" s="0" t="n">
        <v>0.00252095275981777</v>
      </c>
      <c r="I106" s="0" t="n">
        <v>0.00663985539603839</v>
      </c>
      <c r="J106" s="0" t="n">
        <v>0.000748359539126953</v>
      </c>
      <c r="K106" s="0" t="n">
        <v>0.00398619510739788</v>
      </c>
      <c r="L106" s="0" t="n">
        <v>0.0013644765925696</v>
      </c>
      <c r="M106" s="0" t="n">
        <v>0.000743123521582847</v>
      </c>
      <c r="N106" s="0" t="n">
        <v>0.00120537486599302</v>
      </c>
      <c r="O106" s="0" t="n">
        <v>0.00119306405606269</v>
      </c>
      <c r="P106" s="0" t="n">
        <v>0.00165026739574377</v>
      </c>
      <c r="Q106" s="0" t="n">
        <v>0.000322891724059658</v>
      </c>
      <c r="R106" s="0" t="n">
        <v>0.00311060650950175</v>
      </c>
      <c r="S106" s="0" t="n">
        <v>0.0114172403357705</v>
      </c>
      <c r="T106" s="0" t="n">
        <v>4.43516217228461E-005</v>
      </c>
      <c r="U106" s="0" t="n">
        <v>0.0183357118340608</v>
      </c>
      <c r="V106" s="0" t="n">
        <v>0.00209799603739837</v>
      </c>
      <c r="W106" s="0" t="n">
        <v>0.00176894892821717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M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2" activeCellId="0" sqref="K32"/>
    </sheetView>
  </sheetViews>
  <sheetFormatPr defaultColWidth="8.5390625" defaultRowHeight="13.8" zeroHeight="false" outlineLevelRow="0" outlineLevelCol="0"/>
  <cols>
    <col collapsed="false" customWidth="true" hidden="false" outlineLevel="0" max="2" min="2" style="0" width="84.27"/>
    <col collapsed="false" customWidth="true" hidden="true" outlineLevel="0" max="3" min="3" style="0" width="35.31"/>
    <col collapsed="false" customWidth="true" hidden="false" outlineLevel="0" max="4" min="4" style="0" width="26.27"/>
    <col collapsed="false" customWidth="false" hidden="true" outlineLevel="0" max="7" min="5" style="0" width="8.5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137</v>
      </c>
      <c r="I1" s="2" t="s">
        <v>138</v>
      </c>
    </row>
    <row r="2" customFormat="false" ht="13.8" hidden="true" customHeight="false" outlineLevel="0" collapsed="false">
      <c r="A2" s="1" t="n">
        <v>23</v>
      </c>
      <c r="B2" s="0" t="s">
        <v>68</v>
      </c>
      <c r="C2" s="0" t="s">
        <v>64</v>
      </c>
      <c r="D2" s="0" t="s">
        <v>65</v>
      </c>
      <c r="E2" s="0" t="s">
        <v>34</v>
      </c>
      <c r="F2" s="0" t="s">
        <v>35</v>
      </c>
      <c r="G2" s="0" t="n">
        <v>20</v>
      </c>
      <c r="H2" s="0" t="n">
        <v>0.101158137487056</v>
      </c>
      <c r="I2" s="0" t="n">
        <v>2010</v>
      </c>
    </row>
    <row r="3" customFormat="false" ht="13.8" hidden="true" customHeight="false" outlineLevel="0" collapsed="false">
      <c r="A3" s="1" t="n">
        <v>27</v>
      </c>
      <c r="B3" s="0" t="s">
        <v>70</v>
      </c>
      <c r="C3" s="0" t="s">
        <v>64</v>
      </c>
      <c r="D3" s="0" t="s">
        <v>65</v>
      </c>
      <c r="E3" s="0" t="s">
        <v>34</v>
      </c>
      <c r="F3" s="0" t="s">
        <v>35</v>
      </c>
      <c r="G3" s="0" t="n">
        <v>20</v>
      </c>
      <c r="H3" s="0" t="n">
        <v>0.103072609448896</v>
      </c>
      <c r="I3" s="0" t="n">
        <v>2024</v>
      </c>
    </row>
    <row r="4" customFormat="false" ht="13.8" hidden="true" customHeight="false" outlineLevel="0" collapsed="false">
      <c r="A4" s="1" t="n">
        <v>51</v>
      </c>
      <c r="B4" s="0" t="s">
        <v>91</v>
      </c>
      <c r="C4" s="0" t="s">
        <v>64</v>
      </c>
      <c r="D4" s="0" t="s">
        <v>65</v>
      </c>
      <c r="E4" s="0" t="s">
        <v>34</v>
      </c>
      <c r="F4" s="0" t="s">
        <v>35</v>
      </c>
      <c r="G4" s="0" t="n">
        <v>20</v>
      </c>
      <c r="H4" s="0" t="n">
        <v>0.106062074967458</v>
      </c>
      <c r="I4" s="0" t="n">
        <v>2035</v>
      </c>
      <c r="J4" s="0" t="n">
        <f aca="false">AVERAGE(H4:H14)</f>
        <v>0.117159591913657</v>
      </c>
      <c r="K4" s="0" t="s">
        <v>139</v>
      </c>
      <c r="L4" s="0" t="str">
        <f aca="false">D4</f>
        <v>ecococon tinyhouse C2G</v>
      </c>
    </row>
    <row r="5" customFormat="false" ht="13.8" hidden="true" customHeight="false" outlineLevel="0" collapsed="false">
      <c r="A5" s="1" t="n">
        <v>66</v>
      </c>
      <c r="B5" s="0" t="s">
        <v>103</v>
      </c>
      <c r="C5" s="0" t="s">
        <v>64</v>
      </c>
      <c r="D5" s="0" t="s">
        <v>65</v>
      </c>
      <c r="E5" s="0" t="s">
        <v>34</v>
      </c>
      <c r="F5" s="0" t="s">
        <v>35</v>
      </c>
      <c r="G5" s="0" t="n">
        <v>20</v>
      </c>
      <c r="H5" s="0" t="n">
        <v>0.107237559392339</v>
      </c>
      <c r="I5" s="0" t="n">
        <v>2035</v>
      </c>
      <c r="J5" s="0" t="n">
        <f aca="false">MAX(H4:H14)</f>
        <v>0.129816751244957</v>
      </c>
      <c r="K5" s="0" t="s">
        <v>140</v>
      </c>
    </row>
    <row r="6" customFormat="false" ht="13.8" hidden="true" customHeight="false" outlineLevel="0" collapsed="false">
      <c r="A6" s="1" t="n">
        <v>80</v>
      </c>
      <c r="B6" s="0" t="s">
        <v>115</v>
      </c>
      <c r="C6" s="0" t="s">
        <v>64</v>
      </c>
      <c r="D6" s="0" t="s">
        <v>65</v>
      </c>
      <c r="E6" s="0" t="s">
        <v>34</v>
      </c>
      <c r="F6" s="0" t="s">
        <v>35</v>
      </c>
      <c r="G6" s="0" t="n">
        <v>20</v>
      </c>
      <c r="H6" s="0" t="n">
        <v>0.107508904048228</v>
      </c>
      <c r="I6" s="0" t="n">
        <v>2035</v>
      </c>
      <c r="J6" s="0" t="n">
        <f aca="false">MIN(H4:H14)</f>
        <v>0.106062074967458</v>
      </c>
      <c r="K6" s="0" t="s">
        <v>141</v>
      </c>
    </row>
    <row r="7" customFormat="false" ht="13.8" hidden="false" customHeight="false" outlineLevel="0" collapsed="false">
      <c r="A7" s="1" t="n">
        <v>48</v>
      </c>
      <c r="B7" s="0" t="s">
        <v>89</v>
      </c>
      <c r="C7" s="0" t="s">
        <v>64</v>
      </c>
      <c r="D7" s="0" t="s">
        <v>65</v>
      </c>
      <c r="E7" s="0" t="s">
        <v>34</v>
      </c>
      <c r="F7" s="0" t="s">
        <v>35</v>
      </c>
      <c r="G7" s="0" t="n">
        <v>20</v>
      </c>
      <c r="H7" s="0" t="n">
        <v>0.117216507337682</v>
      </c>
      <c r="I7" s="0" t="n">
        <v>2050</v>
      </c>
      <c r="K7" s="0" t="n">
        <f aca="false">AVERAGE(H7:H15)</f>
        <v>0.122288384853487</v>
      </c>
    </row>
    <row r="8" customFormat="false" ht="13.8" hidden="false" customHeight="false" outlineLevel="0" collapsed="false">
      <c r="A8" s="1" t="n">
        <v>102</v>
      </c>
      <c r="B8" s="0" t="s">
        <v>134</v>
      </c>
      <c r="C8" s="0" t="s">
        <v>64</v>
      </c>
      <c r="D8" s="0" t="s">
        <v>65</v>
      </c>
      <c r="E8" s="0" t="s">
        <v>34</v>
      </c>
      <c r="F8" s="0" t="s">
        <v>35</v>
      </c>
      <c r="G8" s="0" t="n">
        <v>20</v>
      </c>
      <c r="H8" s="0" t="n">
        <v>0.11732493820904</v>
      </c>
      <c r="I8" s="0" t="n">
        <v>2050</v>
      </c>
      <c r="K8" s="0" t="n">
        <f aca="false">MAX((H7:H15))</f>
        <v>0.132648491039187</v>
      </c>
      <c r="L8" s="0" t="str">
        <f aca="false">D8</f>
        <v>ecococon tinyhouse C2G</v>
      </c>
      <c r="M8" s="0" t="s">
        <v>140</v>
      </c>
    </row>
    <row r="9" customFormat="false" ht="13.8" hidden="false" customHeight="false" outlineLevel="0" collapsed="false">
      <c r="A9" s="1" t="n">
        <v>75</v>
      </c>
      <c r="B9" s="0" t="s">
        <v>110</v>
      </c>
      <c r="C9" s="0" t="s">
        <v>64</v>
      </c>
      <c r="D9" s="0" t="s">
        <v>65</v>
      </c>
      <c r="E9" s="0" t="s">
        <v>34</v>
      </c>
      <c r="F9" s="0" t="s">
        <v>35</v>
      </c>
      <c r="G9" s="0" t="n">
        <v>20</v>
      </c>
      <c r="H9" s="0" t="n">
        <v>0.117413254147892</v>
      </c>
      <c r="I9" s="0" t="n">
        <v>2050</v>
      </c>
      <c r="K9" s="0" t="n">
        <f aca="false">MIN((H7:H15))</f>
        <v>0.117216507337682</v>
      </c>
      <c r="L9" s="0" t="str">
        <f aca="false">D9</f>
        <v>ecococon tinyhouse C2G</v>
      </c>
      <c r="M9" s="0" t="s">
        <v>141</v>
      </c>
    </row>
    <row r="10" customFormat="false" ht="13.8" hidden="true" customHeight="false" outlineLevel="0" collapsed="false">
      <c r="A10" s="1" t="n">
        <v>24</v>
      </c>
      <c r="B10" s="0" t="s">
        <v>69</v>
      </c>
      <c r="C10" s="0" t="s">
        <v>64</v>
      </c>
      <c r="D10" s="0" t="s">
        <v>65</v>
      </c>
      <c r="E10" s="0" t="s">
        <v>34</v>
      </c>
      <c r="F10" s="0" t="s">
        <v>35</v>
      </c>
      <c r="G10" s="0" t="n">
        <v>20</v>
      </c>
      <c r="H10" s="0" t="n">
        <v>0.121086958075274</v>
      </c>
      <c r="I10" s="0" t="n">
        <v>2035</v>
      </c>
    </row>
    <row r="11" customFormat="false" ht="13.8" hidden="false" customHeight="false" outlineLevel="0" collapsed="false">
      <c r="A11" s="1" t="n">
        <v>70</v>
      </c>
      <c r="B11" s="0" t="s">
        <v>106</v>
      </c>
      <c r="C11" s="0" t="s">
        <v>64</v>
      </c>
      <c r="D11" s="0" t="s">
        <v>65</v>
      </c>
      <c r="E11" s="0" t="s">
        <v>34</v>
      </c>
      <c r="F11" s="0" t="s">
        <v>35</v>
      </c>
      <c r="G11" s="0" t="n">
        <v>20</v>
      </c>
      <c r="H11" s="0" t="n">
        <v>0.121176146308247</v>
      </c>
      <c r="I11" s="0" t="n">
        <v>2050</v>
      </c>
    </row>
    <row r="12" customFormat="false" ht="13.8" hidden="true" customHeight="false" outlineLevel="0" collapsed="false">
      <c r="A12" s="1" t="n">
        <v>40</v>
      </c>
      <c r="B12" s="0" t="s">
        <v>82</v>
      </c>
      <c r="C12" s="0" t="s">
        <v>64</v>
      </c>
      <c r="D12" s="0" t="s">
        <v>65</v>
      </c>
      <c r="E12" s="0" t="s">
        <v>34</v>
      </c>
      <c r="F12" s="0" t="s">
        <v>35</v>
      </c>
      <c r="G12" s="0" t="n">
        <v>20</v>
      </c>
      <c r="H12" s="0" t="n">
        <v>0.12134003362236</v>
      </c>
      <c r="I12" s="0" t="n">
        <v>2035</v>
      </c>
    </row>
    <row r="13" customFormat="false" ht="13.8" hidden="false" customHeight="false" outlineLevel="0" collapsed="false">
      <c r="A13" s="1" t="n">
        <v>20</v>
      </c>
      <c r="B13" s="0" t="s">
        <v>63</v>
      </c>
      <c r="C13" s="0" t="s">
        <v>64</v>
      </c>
      <c r="D13" s="0" t="s">
        <v>65</v>
      </c>
      <c r="E13" s="0" t="s">
        <v>34</v>
      </c>
      <c r="F13" s="0" t="s">
        <v>35</v>
      </c>
      <c r="G13" s="0" t="n">
        <v>20</v>
      </c>
      <c r="H13" s="0" t="n">
        <v>0.122572383696744</v>
      </c>
      <c r="I13" s="0" t="n">
        <v>2050</v>
      </c>
    </row>
    <row r="14" customFormat="false" ht="13.8" hidden="true" customHeight="false" outlineLevel="0" collapsed="false">
      <c r="A14" s="1" t="n">
        <v>84</v>
      </c>
      <c r="B14" s="0" t="s">
        <v>118</v>
      </c>
      <c r="C14" s="0" t="s">
        <v>64</v>
      </c>
      <c r="D14" s="0" t="s">
        <v>65</v>
      </c>
      <c r="E14" s="0" t="s">
        <v>34</v>
      </c>
      <c r="F14" s="0" t="s">
        <v>35</v>
      </c>
      <c r="G14" s="0" t="n">
        <v>20</v>
      </c>
      <c r="H14" s="0" t="n">
        <v>0.129816751244957</v>
      </c>
      <c r="I14" s="0" t="n">
        <v>2035</v>
      </c>
    </row>
    <row r="15" customFormat="false" ht="13.8" hidden="false" customHeight="false" outlineLevel="0" collapsed="false">
      <c r="A15" s="1" t="n">
        <v>53</v>
      </c>
      <c r="B15" s="0" t="s">
        <v>92</v>
      </c>
      <c r="C15" s="0" t="s">
        <v>64</v>
      </c>
      <c r="D15" s="0" t="s">
        <v>65</v>
      </c>
      <c r="E15" s="0" t="s">
        <v>34</v>
      </c>
      <c r="F15" s="0" t="s">
        <v>35</v>
      </c>
      <c r="G15" s="0" t="n">
        <v>20</v>
      </c>
      <c r="H15" s="0" t="n">
        <v>0.132648491039187</v>
      </c>
      <c r="I15" s="0" t="n">
        <v>2050</v>
      </c>
    </row>
    <row r="16" customFormat="false" ht="13.8" hidden="true" customHeight="false" outlineLevel="0" collapsed="false">
      <c r="A16" s="1" t="n">
        <v>30</v>
      </c>
      <c r="B16" s="0" t="s">
        <v>73</v>
      </c>
      <c r="C16" s="0" t="s">
        <v>64</v>
      </c>
      <c r="D16" s="0" t="s">
        <v>65</v>
      </c>
      <c r="E16" s="0" t="s">
        <v>34</v>
      </c>
      <c r="F16" s="0" t="s">
        <v>35</v>
      </c>
      <c r="G16" s="0" t="n">
        <v>20</v>
      </c>
      <c r="H16" s="0" t="n">
        <v>0.494663583490648</v>
      </c>
      <c r="I16" s="0" t="n">
        <v>1970</v>
      </c>
    </row>
    <row r="17" customFormat="false" ht="13.8" hidden="true" customHeight="false" outlineLevel="0" collapsed="false">
      <c r="A17" s="1" t="n">
        <v>22</v>
      </c>
      <c r="B17" s="0" t="s">
        <v>68</v>
      </c>
      <c r="C17" s="0" t="s">
        <v>66</v>
      </c>
      <c r="D17" s="0" t="s">
        <v>142</v>
      </c>
      <c r="E17" s="0" t="s">
        <v>34</v>
      </c>
      <c r="F17" s="0" t="s">
        <v>35</v>
      </c>
      <c r="G17" s="0" t="n">
        <v>20</v>
      </c>
      <c r="H17" s="0" t="n">
        <v>0.0895979924609853</v>
      </c>
      <c r="I17" s="0" t="n">
        <v>2010</v>
      </c>
    </row>
    <row r="18" customFormat="false" ht="13.8" hidden="true" customHeight="false" outlineLevel="0" collapsed="false">
      <c r="A18" s="1" t="n">
        <v>26</v>
      </c>
      <c r="B18" s="0" t="s">
        <v>70</v>
      </c>
      <c r="C18" s="0" t="s">
        <v>66</v>
      </c>
      <c r="D18" s="0" t="s">
        <v>142</v>
      </c>
      <c r="E18" s="0" t="s">
        <v>34</v>
      </c>
      <c r="F18" s="0" t="s">
        <v>35</v>
      </c>
      <c r="G18" s="0" t="n">
        <v>20</v>
      </c>
      <c r="H18" s="0" t="n">
        <v>0.0910724561351898</v>
      </c>
      <c r="I18" s="0" t="n">
        <v>2024</v>
      </c>
    </row>
    <row r="19" customFormat="false" ht="13.8" hidden="true" customHeight="false" outlineLevel="0" collapsed="false">
      <c r="A19" s="1" t="n">
        <v>52</v>
      </c>
      <c r="B19" s="0" t="s">
        <v>91</v>
      </c>
      <c r="C19" s="0" t="s">
        <v>66</v>
      </c>
      <c r="D19" s="0" t="s">
        <v>142</v>
      </c>
      <c r="E19" s="0" t="s">
        <v>34</v>
      </c>
      <c r="F19" s="0" t="s">
        <v>35</v>
      </c>
      <c r="G19" s="0" t="n">
        <v>20</v>
      </c>
      <c r="H19" s="0" t="n">
        <v>0.0947987544732993</v>
      </c>
      <c r="I19" s="0" t="n">
        <v>2035</v>
      </c>
      <c r="J19" s="0" t="n">
        <f aca="false">AVERAGE(H19:H29)</f>
        <v>0.105505728885348</v>
      </c>
      <c r="K19" s="0" t="s">
        <v>139</v>
      </c>
      <c r="L19" s="0" t="str">
        <f aca="false">D19</f>
        <v>grobund tinyhouse C2G</v>
      </c>
    </row>
    <row r="20" customFormat="false" ht="13.8" hidden="true" customHeight="false" outlineLevel="0" collapsed="false">
      <c r="A20" s="1" t="n">
        <v>65</v>
      </c>
      <c r="B20" s="0" t="s">
        <v>103</v>
      </c>
      <c r="C20" s="0" t="s">
        <v>66</v>
      </c>
      <c r="D20" s="0" t="s">
        <v>142</v>
      </c>
      <c r="E20" s="0" t="s">
        <v>34</v>
      </c>
      <c r="F20" s="0" t="s">
        <v>35</v>
      </c>
      <c r="G20" s="0" t="n">
        <v>20</v>
      </c>
      <c r="H20" s="0" t="n">
        <v>0.0958316692275146</v>
      </c>
      <c r="I20" s="0" t="n">
        <v>2035</v>
      </c>
      <c r="J20" s="0" t="n">
        <f aca="false">MAX(H19:H29)</f>
        <v>0.117601884835785</v>
      </c>
      <c r="K20" s="0" t="s">
        <v>140</v>
      </c>
    </row>
    <row r="21" customFormat="false" ht="13.8" hidden="true" customHeight="false" outlineLevel="0" collapsed="false">
      <c r="A21" s="1" t="n">
        <v>81</v>
      </c>
      <c r="B21" s="0" t="s">
        <v>115</v>
      </c>
      <c r="C21" s="0" t="s">
        <v>66</v>
      </c>
      <c r="D21" s="0" t="s">
        <v>142</v>
      </c>
      <c r="E21" s="0" t="s">
        <v>34</v>
      </c>
      <c r="F21" s="0" t="s">
        <v>35</v>
      </c>
      <c r="G21" s="0" t="n">
        <v>20</v>
      </c>
      <c r="H21" s="0" t="n">
        <v>0.0961570170531751</v>
      </c>
      <c r="I21" s="0" t="n">
        <v>2035</v>
      </c>
      <c r="J21" s="0" t="n">
        <f aca="false">MIN(H19:H29)</f>
        <v>0.0947987544732993</v>
      </c>
      <c r="K21" s="0" t="s">
        <v>141</v>
      </c>
    </row>
    <row r="22" customFormat="false" ht="13.8" hidden="false" customHeight="false" outlineLevel="0" collapsed="false">
      <c r="A22" s="1" t="n">
        <v>49</v>
      </c>
      <c r="B22" s="0" t="s">
        <v>89</v>
      </c>
      <c r="C22" s="0" t="s">
        <v>66</v>
      </c>
      <c r="D22" s="0" t="s">
        <v>142</v>
      </c>
      <c r="E22" s="0" t="s">
        <v>34</v>
      </c>
      <c r="F22" s="0" t="s">
        <v>35</v>
      </c>
      <c r="G22" s="0" t="n">
        <v>20</v>
      </c>
      <c r="H22" s="0" t="n">
        <v>0.105895525934897</v>
      </c>
      <c r="I22" s="0" t="n">
        <v>2050</v>
      </c>
      <c r="K22" s="0" t="n">
        <f aca="false">AVERAGE(H22:H30)</f>
        <v>0.110407810133188</v>
      </c>
    </row>
    <row r="23" customFormat="false" ht="13.8" hidden="false" customHeight="false" outlineLevel="0" collapsed="false">
      <c r="A23" s="1" t="n">
        <v>101</v>
      </c>
      <c r="B23" s="0" t="s">
        <v>134</v>
      </c>
      <c r="C23" s="0" t="s">
        <v>66</v>
      </c>
      <c r="D23" s="0" t="s">
        <v>142</v>
      </c>
      <c r="E23" s="0" t="s">
        <v>34</v>
      </c>
      <c r="F23" s="0" t="s">
        <v>35</v>
      </c>
      <c r="G23" s="0" t="n">
        <v>20</v>
      </c>
      <c r="H23" s="0" t="n">
        <v>0.106011527364344</v>
      </c>
      <c r="I23" s="0" t="n">
        <v>2050</v>
      </c>
      <c r="K23" s="0" t="n">
        <f aca="false">MAX((H22:H30))</f>
        <v>0.119894714213848</v>
      </c>
      <c r="L23" s="0" t="str">
        <f aca="false">D23</f>
        <v>grobund tinyhouse C2G</v>
      </c>
      <c r="M23" s="0" t="s">
        <v>140</v>
      </c>
    </row>
    <row r="24" customFormat="false" ht="13.8" hidden="false" customHeight="false" outlineLevel="0" collapsed="false">
      <c r="A24" s="1" t="n">
        <v>74</v>
      </c>
      <c r="B24" s="0" t="s">
        <v>110</v>
      </c>
      <c r="C24" s="0" t="s">
        <v>66</v>
      </c>
      <c r="D24" s="0" t="s">
        <v>142</v>
      </c>
      <c r="E24" s="0" t="s">
        <v>34</v>
      </c>
      <c r="F24" s="0" t="s">
        <v>35</v>
      </c>
      <c r="G24" s="0" t="n">
        <v>20</v>
      </c>
      <c r="H24" s="0" t="n">
        <v>0.106163053843835</v>
      </c>
      <c r="I24" s="0" t="n">
        <v>2050</v>
      </c>
      <c r="K24" s="0" t="n">
        <f aca="false">MIN((H22:H30))</f>
        <v>0.105895525934897</v>
      </c>
      <c r="L24" s="0" t="str">
        <f aca="false">D24</f>
        <v>grobund tinyhouse C2G</v>
      </c>
      <c r="M24" s="0" t="s">
        <v>141</v>
      </c>
    </row>
    <row r="25" customFormat="false" ht="13.8" hidden="true" customHeight="false" outlineLevel="0" collapsed="false">
      <c r="A25" s="1" t="n">
        <v>25</v>
      </c>
      <c r="B25" s="0" t="s">
        <v>69</v>
      </c>
      <c r="C25" s="0" t="s">
        <v>66</v>
      </c>
      <c r="D25" s="0" t="s">
        <v>142</v>
      </c>
      <c r="E25" s="0" t="s">
        <v>34</v>
      </c>
      <c r="F25" s="0" t="s">
        <v>35</v>
      </c>
      <c r="G25" s="0" t="n">
        <v>20</v>
      </c>
      <c r="H25" s="0" t="n">
        <v>0.108981673764216</v>
      </c>
      <c r="I25" s="0" t="n">
        <v>2035</v>
      </c>
    </row>
    <row r="26" customFormat="false" ht="13.8" hidden="true" customHeight="false" outlineLevel="0" collapsed="false">
      <c r="A26" s="1" t="n">
        <v>41</v>
      </c>
      <c r="B26" s="0" t="s">
        <v>82</v>
      </c>
      <c r="C26" s="0" t="s">
        <v>66</v>
      </c>
      <c r="D26" s="0" t="s">
        <v>142</v>
      </c>
      <c r="E26" s="0" t="s">
        <v>34</v>
      </c>
      <c r="F26" s="0" t="s">
        <v>35</v>
      </c>
      <c r="G26" s="0" t="n">
        <v>20</v>
      </c>
      <c r="H26" s="0" t="n">
        <v>0.109372413378749</v>
      </c>
      <c r="I26" s="0" t="n">
        <v>2035</v>
      </c>
    </row>
    <row r="27" customFormat="false" ht="13.8" hidden="false" customHeight="false" outlineLevel="0" collapsed="false">
      <c r="A27" s="1" t="n">
        <v>69</v>
      </c>
      <c r="B27" s="0" t="s">
        <v>106</v>
      </c>
      <c r="C27" s="0" t="s">
        <v>66</v>
      </c>
      <c r="D27" s="0" t="s">
        <v>142</v>
      </c>
      <c r="E27" s="0" t="s">
        <v>34</v>
      </c>
      <c r="F27" s="0" t="s">
        <v>35</v>
      </c>
      <c r="G27" s="0" t="n">
        <v>20</v>
      </c>
      <c r="H27" s="0" t="n">
        <v>0.10942362347615</v>
      </c>
      <c r="I27" s="0" t="n">
        <v>2050</v>
      </c>
    </row>
    <row r="28" customFormat="false" ht="13.8" hidden="false" customHeight="false" outlineLevel="0" collapsed="false">
      <c r="A28" s="1" t="n">
        <v>21</v>
      </c>
      <c r="B28" s="0" t="s">
        <v>63</v>
      </c>
      <c r="C28" s="0" t="s">
        <v>66</v>
      </c>
      <c r="D28" s="0" t="s">
        <v>142</v>
      </c>
      <c r="E28" s="0" t="s">
        <v>34</v>
      </c>
      <c r="F28" s="0" t="s">
        <v>35</v>
      </c>
      <c r="G28" s="0" t="n">
        <v>20</v>
      </c>
      <c r="H28" s="0" t="n">
        <v>0.110325874386865</v>
      </c>
      <c r="I28" s="0" t="n">
        <v>2050</v>
      </c>
    </row>
    <row r="29" customFormat="false" ht="13.8" hidden="true" customHeight="false" outlineLevel="0" collapsed="false">
      <c r="A29" s="1" t="n">
        <v>85</v>
      </c>
      <c r="B29" s="0" t="s">
        <v>118</v>
      </c>
      <c r="C29" s="0" t="s">
        <v>66</v>
      </c>
      <c r="D29" s="0" t="s">
        <v>142</v>
      </c>
      <c r="E29" s="0" t="s">
        <v>34</v>
      </c>
      <c r="F29" s="0" t="s">
        <v>35</v>
      </c>
      <c r="G29" s="0" t="n">
        <v>20</v>
      </c>
      <c r="H29" s="0" t="n">
        <v>0.117601884835785</v>
      </c>
      <c r="I29" s="0" t="n">
        <v>2035</v>
      </c>
    </row>
    <row r="30" customFormat="false" ht="13.8" hidden="false" customHeight="false" outlineLevel="0" collapsed="false">
      <c r="A30" s="1" t="n">
        <v>54</v>
      </c>
      <c r="B30" s="0" t="s">
        <v>92</v>
      </c>
      <c r="C30" s="0" t="s">
        <v>66</v>
      </c>
      <c r="D30" s="0" t="s">
        <v>142</v>
      </c>
      <c r="E30" s="0" t="s">
        <v>34</v>
      </c>
      <c r="F30" s="0" t="s">
        <v>35</v>
      </c>
      <c r="G30" s="0" t="n">
        <v>20</v>
      </c>
      <c r="H30" s="0" t="n">
        <v>0.119894714213848</v>
      </c>
      <c r="I30" s="0" t="n">
        <v>2050</v>
      </c>
    </row>
    <row r="31" customFormat="false" ht="13.8" hidden="true" customHeight="false" outlineLevel="0" collapsed="false">
      <c r="A31" s="1" t="n">
        <v>31</v>
      </c>
      <c r="B31" s="0" t="s">
        <v>73</v>
      </c>
      <c r="C31" s="0" t="s">
        <v>66</v>
      </c>
      <c r="D31" s="0" t="s">
        <v>142</v>
      </c>
      <c r="E31" s="0" t="s">
        <v>34</v>
      </c>
      <c r="F31" s="0" t="s">
        <v>35</v>
      </c>
      <c r="G31" s="0" t="n">
        <v>20</v>
      </c>
      <c r="H31" s="0" t="n">
        <v>0.478297324878834</v>
      </c>
      <c r="I31" s="0" t="n">
        <v>1970</v>
      </c>
    </row>
    <row r="32" customFormat="false" ht="13.8" hidden="false" customHeight="false" outlineLevel="0" collapsed="false">
      <c r="A32" s="1" t="n">
        <v>88</v>
      </c>
      <c r="B32" s="0" t="s">
        <v>121</v>
      </c>
      <c r="C32" s="0" t="s">
        <v>37</v>
      </c>
      <c r="D32" s="0" t="s">
        <v>38</v>
      </c>
      <c r="E32" s="0" t="s">
        <v>34</v>
      </c>
      <c r="F32" s="0" t="s">
        <v>35</v>
      </c>
      <c r="G32" s="0" t="n">
        <v>44</v>
      </c>
      <c r="H32" s="0" t="n">
        <v>0.0449554405983992</v>
      </c>
      <c r="I32" s="0" t="n">
        <v>2050</v>
      </c>
      <c r="K32" s="0" t="n">
        <f aca="false">AVERAGE(H32:H40)</f>
        <v>0.0540179515864928</v>
      </c>
    </row>
    <row r="33" customFormat="false" ht="13.8" hidden="false" customHeight="false" outlineLevel="0" collapsed="false">
      <c r="A33" s="1" t="n">
        <v>82</v>
      </c>
      <c r="B33" s="0" t="s">
        <v>116</v>
      </c>
      <c r="C33" s="0" t="s">
        <v>37</v>
      </c>
      <c r="D33" s="0" t="s">
        <v>38</v>
      </c>
      <c r="E33" s="0" t="s">
        <v>34</v>
      </c>
      <c r="F33" s="0" t="s">
        <v>35</v>
      </c>
      <c r="G33" s="0" t="n">
        <v>44</v>
      </c>
      <c r="H33" s="0" t="n">
        <v>0.0450221584466716</v>
      </c>
      <c r="I33" s="0" t="n">
        <v>2050</v>
      </c>
      <c r="K33" s="0" t="n">
        <f aca="false">MAX((H32:H40))</f>
        <v>0.0642447561328025</v>
      </c>
      <c r="L33" s="0" t="str">
        <f aca="false">D33</f>
        <v>Multifamilyconventional C2G</v>
      </c>
      <c r="M33" s="0" t="s">
        <v>140</v>
      </c>
    </row>
    <row r="34" customFormat="false" ht="13.8" hidden="false" customHeight="false" outlineLevel="0" collapsed="false">
      <c r="A34" s="1" t="n">
        <v>43</v>
      </c>
      <c r="B34" s="0" t="s">
        <v>84</v>
      </c>
      <c r="C34" s="0" t="s">
        <v>37</v>
      </c>
      <c r="D34" s="0" t="s">
        <v>38</v>
      </c>
      <c r="E34" s="0" t="s">
        <v>34</v>
      </c>
      <c r="F34" s="0" t="s">
        <v>35</v>
      </c>
      <c r="G34" s="0" t="n">
        <v>44</v>
      </c>
      <c r="H34" s="0" t="n">
        <v>0.0454849372336516</v>
      </c>
      <c r="I34" s="0" t="n">
        <v>2050</v>
      </c>
      <c r="K34" s="0" t="n">
        <f aca="false">MIN((H32:H40))</f>
        <v>0.0449554405983992</v>
      </c>
      <c r="L34" s="0" t="str">
        <f aca="false">D34</f>
        <v>Multifamilyconventional C2G</v>
      </c>
      <c r="M34" s="0" t="s">
        <v>141</v>
      </c>
    </row>
    <row r="35" customFormat="false" ht="13.8" hidden="false" customHeight="false" outlineLevel="0" collapsed="false">
      <c r="A35" s="1" t="n">
        <v>7</v>
      </c>
      <c r="B35" s="0" t="s">
        <v>48</v>
      </c>
      <c r="C35" s="0" t="s">
        <v>37</v>
      </c>
      <c r="D35" s="0" t="s">
        <v>38</v>
      </c>
      <c r="E35" s="0" t="s">
        <v>34</v>
      </c>
      <c r="F35" s="0" t="s">
        <v>35</v>
      </c>
      <c r="G35" s="0" t="n">
        <v>44</v>
      </c>
      <c r="H35" s="0" t="n">
        <v>0.050773676514591</v>
      </c>
      <c r="I35" s="0" t="n">
        <v>2050</v>
      </c>
    </row>
    <row r="36" customFormat="false" ht="13.8" hidden="false" customHeight="false" outlineLevel="0" collapsed="false">
      <c r="A36" s="1" t="n">
        <v>71</v>
      </c>
      <c r="B36" s="0" t="s">
        <v>107</v>
      </c>
      <c r="C36" s="0" t="s">
        <v>37</v>
      </c>
      <c r="D36" s="0" t="s">
        <v>38</v>
      </c>
      <c r="E36" s="0" t="s">
        <v>34</v>
      </c>
      <c r="F36" s="0" t="s">
        <v>35</v>
      </c>
      <c r="G36" s="0" t="n">
        <v>44</v>
      </c>
      <c r="H36" s="0" t="n">
        <v>0.0509377871237066</v>
      </c>
      <c r="I36" s="0" t="n">
        <v>2050</v>
      </c>
    </row>
    <row r="37" customFormat="false" ht="13.8" hidden="true" customHeight="false" outlineLevel="0" collapsed="false">
      <c r="A37" s="1" t="n">
        <v>72</v>
      </c>
      <c r="B37" s="0" t="s">
        <v>108</v>
      </c>
      <c r="C37" s="0" t="s">
        <v>37</v>
      </c>
      <c r="D37" s="0" t="s">
        <v>38</v>
      </c>
      <c r="E37" s="0" t="s">
        <v>34</v>
      </c>
      <c r="F37" s="0" t="s">
        <v>35</v>
      </c>
      <c r="G37" s="0" t="n">
        <v>44</v>
      </c>
      <c r="H37" s="0" t="n">
        <v>0.0609048738838925</v>
      </c>
      <c r="I37" s="0" t="n">
        <v>2035</v>
      </c>
      <c r="J37" s="0" t="n">
        <f aca="false">AVERAGE(H37:H47)</f>
        <v>0.0898376573649338</v>
      </c>
      <c r="K37" s="0" t="s">
        <v>139</v>
      </c>
      <c r="L37" s="0" t="str">
        <f aca="false">D37</f>
        <v>Multifamilyconventional C2G</v>
      </c>
    </row>
    <row r="38" customFormat="false" ht="13.8" hidden="true" customHeight="false" outlineLevel="0" collapsed="false">
      <c r="A38" s="1" t="n">
        <v>55</v>
      </c>
      <c r="B38" s="0" t="s">
        <v>93</v>
      </c>
      <c r="C38" s="0" t="s">
        <v>37</v>
      </c>
      <c r="D38" s="0" t="s">
        <v>38</v>
      </c>
      <c r="E38" s="0" t="s">
        <v>34</v>
      </c>
      <c r="F38" s="0" t="s">
        <v>35</v>
      </c>
      <c r="G38" s="0" t="n">
        <v>44</v>
      </c>
      <c r="H38" s="0" t="n">
        <v>0.0618006277982554</v>
      </c>
      <c r="I38" s="0" t="n">
        <v>2035</v>
      </c>
      <c r="J38" s="0" t="n">
        <f aca="false">MAX(H37:H47)</f>
        <v>0.285993340825843</v>
      </c>
      <c r="K38" s="0" t="s">
        <v>140</v>
      </c>
    </row>
    <row r="39" customFormat="false" ht="13.8" hidden="true" customHeight="false" outlineLevel="0" collapsed="false">
      <c r="A39" s="1" t="n">
        <v>45</v>
      </c>
      <c r="B39" s="0" t="s">
        <v>86</v>
      </c>
      <c r="C39" s="0" t="s">
        <v>37</v>
      </c>
      <c r="D39" s="0" t="s">
        <v>38</v>
      </c>
      <c r="E39" s="0" t="s">
        <v>34</v>
      </c>
      <c r="F39" s="0" t="s">
        <v>35</v>
      </c>
      <c r="G39" s="0" t="n">
        <v>44</v>
      </c>
      <c r="H39" s="0" t="n">
        <v>0.0620373065464652</v>
      </c>
      <c r="I39" s="0" t="n">
        <v>2035</v>
      </c>
      <c r="J39" s="0" t="n">
        <f aca="false">MIN(H37:H47)</f>
        <v>0.0346800602212394</v>
      </c>
      <c r="K39" s="0" t="s">
        <v>141</v>
      </c>
    </row>
    <row r="40" customFormat="false" ht="13.8" hidden="false" customHeight="false" outlineLevel="0" collapsed="false">
      <c r="A40" s="1" t="n">
        <v>94</v>
      </c>
      <c r="B40" s="0" t="s">
        <v>127</v>
      </c>
      <c r="C40" s="0" t="s">
        <v>37</v>
      </c>
      <c r="D40" s="0" t="s">
        <v>38</v>
      </c>
      <c r="E40" s="0" t="s">
        <v>34</v>
      </c>
      <c r="F40" s="0" t="s">
        <v>35</v>
      </c>
      <c r="G40" s="0" t="n">
        <v>44</v>
      </c>
      <c r="H40" s="0" t="n">
        <v>0.0642447561328025</v>
      </c>
      <c r="I40" s="0" t="n">
        <v>2050</v>
      </c>
    </row>
    <row r="41" customFormat="false" ht="13.8" hidden="true" customHeight="false" outlineLevel="0" collapsed="false">
      <c r="A41" s="1" t="n">
        <v>4</v>
      </c>
      <c r="B41" s="0" t="s">
        <v>45</v>
      </c>
      <c r="C41" s="0" t="s">
        <v>37</v>
      </c>
      <c r="D41" s="0" t="s">
        <v>38</v>
      </c>
      <c r="E41" s="0" t="s">
        <v>34</v>
      </c>
      <c r="F41" s="0" t="s">
        <v>35</v>
      </c>
      <c r="G41" s="0" t="n">
        <v>44</v>
      </c>
      <c r="H41" s="0" t="n">
        <v>0.0739817157945046</v>
      </c>
      <c r="I41" s="0" t="n">
        <v>2035</v>
      </c>
    </row>
    <row r="42" customFormat="false" ht="13.8" hidden="true" customHeight="false" outlineLevel="0" collapsed="false">
      <c r="A42" s="1" t="n">
        <v>92</v>
      </c>
      <c r="B42" s="0" t="s">
        <v>125</v>
      </c>
      <c r="C42" s="0" t="s">
        <v>37</v>
      </c>
      <c r="D42" s="0" t="s">
        <v>38</v>
      </c>
      <c r="E42" s="0" t="s">
        <v>34</v>
      </c>
      <c r="F42" s="0" t="s">
        <v>35</v>
      </c>
      <c r="G42" s="0" t="n">
        <v>44</v>
      </c>
      <c r="H42" s="0" t="n">
        <v>0.0746036399267742</v>
      </c>
      <c r="I42" s="0" t="n">
        <v>2035</v>
      </c>
    </row>
    <row r="43" customFormat="false" ht="13.8" hidden="true" customHeight="false" outlineLevel="0" collapsed="false">
      <c r="A43" s="1" t="n">
        <v>76</v>
      </c>
      <c r="B43" s="0" t="s">
        <v>111</v>
      </c>
      <c r="C43" s="0" t="s">
        <v>37</v>
      </c>
      <c r="D43" s="0" t="s">
        <v>38</v>
      </c>
      <c r="E43" s="0" t="s">
        <v>34</v>
      </c>
      <c r="F43" s="0" t="s">
        <v>35</v>
      </c>
      <c r="G43" s="0" t="n">
        <v>44</v>
      </c>
      <c r="H43" s="0" t="n">
        <v>0.0817357110377901</v>
      </c>
      <c r="I43" s="0" t="n">
        <v>2035</v>
      </c>
    </row>
    <row r="44" customFormat="false" ht="13.8" hidden="true" customHeight="false" outlineLevel="0" collapsed="false">
      <c r="A44" s="1" t="n">
        <v>1</v>
      </c>
      <c r="B44" s="0" t="s">
        <v>36</v>
      </c>
      <c r="C44" s="0" t="s">
        <v>37</v>
      </c>
      <c r="D44" s="0" t="s">
        <v>38</v>
      </c>
      <c r="E44" s="0" t="s">
        <v>34</v>
      </c>
      <c r="F44" s="0" t="s">
        <v>35</v>
      </c>
      <c r="G44" s="0" t="n">
        <v>44</v>
      </c>
      <c r="H44" s="0" t="n">
        <v>0.0911107325299196</v>
      </c>
      <c r="I44" s="0" t="n">
        <v>2024</v>
      </c>
    </row>
    <row r="45" customFormat="false" ht="13.8" hidden="true" customHeight="false" outlineLevel="0" collapsed="false">
      <c r="A45" s="1" t="n">
        <v>6</v>
      </c>
      <c r="B45" s="0" t="s">
        <v>47</v>
      </c>
      <c r="C45" s="0" t="s">
        <v>37</v>
      </c>
      <c r="D45" s="0" t="s">
        <v>38</v>
      </c>
      <c r="E45" s="0" t="s">
        <v>34</v>
      </c>
      <c r="F45" s="0" t="s">
        <v>35</v>
      </c>
      <c r="G45" s="0" t="n">
        <v>44</v>
      </c>
      <c r="H45" s="0" t="n">
        <v>0.0971214663167849</v>
      </c>
      <c r="I45" s="0" t="n">
        <v>2010</v>
      </c>
    </row>
    <row r="46" customFormat="false" ht="13.8" hidden="true" customHeight="false" outlineLevel="0" collapsed="false">
      <c r="A46" s="1" t="n">
        <v>32</v>
      </c>
      <c r="B46" s="0" t="s">
        <v>74</v>
      </c>
      <c r="C46" s="0" t="s">
        <v>37</v>
      </c>
      <c r="D46" s="0" t="s">
        <v>38</v>
      </c>
      <c r="E46" s="0" t="s">
        <v>34</v>
      </c>
      <c r="F46" s="0" t="s">
        <v>35</v>
      </c>
      <c r="G46" s="0" t="n">
        <v>39</v>
      </c>
      <c r="H46" s="0" t="n">
        <v>0.285993340825843</v>
      </c>
      <c r="I46" s="0" t="n">
        <v>1970</v>
      </c>
    </row>
    <row r="47" customFormat="false" ht="13.8" hidden="false" customHeight="false" outlineLevel="0" collapsed="false">
      <c r="A47" s="1" t="n">
        <v>38</v>
      </c>
      <c r="B47" s="0" t="s">
        <v>80</v>
      </c>
      <c r="C47" s="0" t="s">
        <v>43</v>
      </c>
      <c r="D47" s="0" t="s">
        <v>44</v>
      </c>
      <c r="E47" s="0" t="s">
        <v>34</v>
      </c>
      <c r="F47" s="0" t="s">
        <v>35</v>
      </c>
      <c r="G47" s="0" t="n">
        <v>44</v>
      </c>
      <c r="H47" s="0" t="n">
        <v>0.0346800602212394</v>
      </c>
      <c r="I47" s="0" t="n">
        <v>2050</v>
      </c>
      <c r="K47" s="0" t="n">
        <f aca="false">AVERAGE(H47:H55)</f>
        <v>0.0428712714706267</v>
      </c>
    </row>
    <row r="48" customFormat="false" ht="13.8" hidden="false" customHeight="false" outlineLevel="0" collapsed="false">
      <c r="A48" s="1" t="n">
        <v>62</v>
      </c>
      <c r="B48" s="0" t="s">
        <v>100</v>
      </c>
      <c r="C48" s="0" t="s">
        <v>43</v>
      </c>
      <c r="D48" s="0" t="s">
        <v>44</v>
      </c>
      <c r="E48" s="0" t="s">
        <v>34</v>
      </c>
      <c r="F48" s="0" t="s">
        <v>35</v>
      </c>
      <c r="G48" s="0" t="n">
        <v>44</v>
      </c>
      <c r="H48" s="0" t="n">
        <v>0.0347156638895193</v>
      </c>
      <c r="I48" s="0" t="n">
        <v>2050</v>
      </c>
      <c r="K48" s="0" t="n">
        <f aca="false">MAX((H47:H55))</f>
        <v>0.0517858636933303</v>
      </c>
      <c r="L48" s="0" t="str">
        <f aca="false">D48</f>
        <v>Multifamilywood C2G</v>
      </c>
      <c r="M48" s="0" t="s">
        <v>140</v>
      </c>
    </row>
    <row r="49" customFormat="false" ht="13.8" hidden="false" customHeight="false" outlineLevel="0" collapsed="false">
      <c r="A49" s="1" t="n">
        <v>36</v>
      </c>
      <c r="B49" s="0" t="s">
        <v>78</v>
      </c>
      <c r="C49" s="0" t="s">
        <v>43</v>
      </c>
      <c r="D49" s="0" t="s">
        <v>44</v>
      </c>
      <c r="E49" s="0" t="s">
        <v>34</v>
      </c>
      <c r="F49" s="0" t="s">
        <v>35</v>
      </c>
      <c r="G49" s="0" t="n">
        <v>44</v>
      </c>
      <c r="H49" s="0" t="n">
        <v>0.0349898593302337</v>
      </c>
      <c r="I49" s="0" t="n">
        <v>2050</v>
      </c>
      <c r="K49" s="0" t="n">
        <f aca="false">MIN((H47:H55))</f>
        <v>0.0346800602212394</v>
      </c>
      <c r="L49" s="0" t="str">
        <f aca="false">D49</f>
        <v>Multifamilywood C2G</v>
      </c>
      <c r="M49" s="0" t="s">
        <v>141</v>
      </c>
    </row>
    <row r="50" customFormat="false" ht="13.8" hidden="false" customHeight="false" outlineLevel="0" collapsed="false">
      <c r="A50" s="1" t="n">
        <v>9</v>
      </c>
      <c r="B50" s="0" t="s">
        <v>50</v>
      </c>
      <c r="C50" s="0" t="s">
        <v>43</v>
      </c>
      <c r="D50" s="0" t="s">
        <v>44</v>
      </c>
      <c r="E50" s="0" t="s">
        <v>34</v>
      </c>
      <c r="F50" s="0" t="s">
        <v>35</v>
      </c>
      <c r="G50" s="0" t="n">
        <v>44</v>
      </c>
      <c r="H50" s="0" t="n">
        <v>0.0389054821388319</v>
      </c>
      <c r="I50" s="0" t="n">
        <v>2050</v>
      </c>
    </row>
    <row r="51" customFormat="false" ht="13.8" hidden="false" customHeight="false" outlineLevel="0" collapsed="false">
      <c r="A51" s="1" t="n">
        <v>93</v>
      </c>
      <c r="B51" s="0" t="s">
        <v>126</v>
      </c>
      <c r="C51" s="0" t="s">
        <v>43</v>
      </c>
      <c r="D51" s="0" t="s">
        <v>44</v>
      </c>
      <c r="E51" s="0" t="s">
        <v>34</v>
      </c>
      <c r="F51" s="0" t="s">
        <v>35</v>
      </c>
      <c r="G51" s="0" t="n">
        <v>44</v>
      </c>
      <c r="H51" s="0" t="n">
        <v>0.0389455454096244</v>
      </c>
      <c r="I51" s="0" t="n">
        <v>2050</v>
      </c>
    </row>
    <row r="52" customFormat="false" ht="13.8" hidden="true" customHeight="false" outlineLevel="0" collapsed="false">
      <c r="A52" s="1" t="n">
        <v>35</v>
      </c>
      <c r="B52" s="0" t="s">
        <v>77</v>
      </c>
      <c r="C52" s="0" t="s">
        <v>43</v>
      </c>
      <c r="D52" s="0" t="s">
        <v>44</v>
      </c>
      <c r="E52" s="0" t="s">
        <v>34</v>
      </c>
      <c r="F52" s="0" t="s">
        <v>35</v>
      </c>
      <c r="G52" s="0" t="n">
        <v>44</v>
      </c>
      <c r="H52" s="0" t="n">
        <v>0.0500000507442526</v>
      </c>
      <c r="I52" s="0" t="n">
        <v>2035</v>
      </c>
      <c r="J52" s="0" t="n">
        <f aca="false">AVERAGE(H52:H62)</f>
        <v>0.0812298113025736</v>
      </c>
      <c r="K52" s="0" t="s">
        <v>139</v>
      </c>
      <c r="L52" s="0" t="str">
        <f aca="false">D52</f>
        <v>Multifamilywood C2G</v>
      </c>
    </row>
    <row r="53" customFormat="false" ht="13.8" hidden="true" customHeight="false" outlineLevel="0" collapsed="false">
      <c r="A53" s="1" t="n">
        <v>100</v>
      </c>
      <c r="B53" s="0" t="s">
        <v>133</v>
      </c>
      <c r="C53" s="0" t="s">
        <v>43</v>
      </c>
      <c r="D53" s="0" t="s">
        <v>44</v>
      </c>
      <c r="E53" s="0" t="s">
        <v>34</v>
      </c>
      <c r="F53" s="0" t="s">
        <v>35</v>
      </c>
      <c r="G53" s="0" t="n">
        <v>44</v>
      </c>
      <c r="H53" s="0" t="n">
        <v>0.0507864456700783</v>
      </c>
      <c r="I53" s="0" t="n">
        <v>2035</v>
      </c>
      <c r="J53" s="0" t="n">
        <f aca="false">MAX(H52:H62)</f>
        <v>0.268735269919089</v>
      </c>
      <c r="K53" s="0" t="s">
        <v>140</v>
      </c>
    </row>
    <row r="54" customFormat="false" ht="13.8" hidden="true" customHeight="false" outlineLevel="0" collapsed="false">
      <c r="A54" s="1" t="n">
        <v>44</v>
      </c>
      <c r="B54" s="0" t="s">
        <v>85</v>
      </c>
      <c r="C54" s="0" t="s">
        <v>43</v>
      </c>
      <c r="D54" s="0" t="s">
        <v>44</v>
      </c>
      <c r="E54" s="0" t="s">
        <v>34</v>
      </c>
      <c r="F54" s="0" t="s">
        <v>35</v>
      </c>
      <c r="G54" s="0" t="n">
        <v>44</v>
      </c>
      <c r="H54" s="0" t="n">
        <v>0.05103247213853</v>
      </c>
      <c r="I54" s="0" t="n">
        <v>2035</v>
      </c>
      <c r="J54" s="0" t="n">
        <f aca="false">MIN(H52:H62)</f>
        <v>0.0500000507442526</v>
      </c>
      <c r="K54" s="0" t="s">
        <v>141</v>
      </c>
    </row>
    <row r="55" customFormat="false" ht="13.8" hidden="false" customHeight="false" outlineLevel="0" collapsed="false">
      <c r="A55" s="1" t="n">
        <v>37</v>
      </c>
      <c r="B55" s="0" t="s">
        <v>79</v>
      </c>
      <c r="C55" s="0" t="s">
        <v>43</v>
      </c>
      <c r="D55" s="0" t="s">
        <v>44</v>
      </c>
      <c r="E55" s="0" t="s">
        <v>34</v>
      </c>
      <c r="F55" s="0" t="s">
        <v>35</v>
      </c>
      <c r="G55" s="0" t="n">
        <v>44</v>
      </c>
      <c r="H55" s="0" t="n">
        <v>0.0517858636933303</v>
      </c>
      <c r="I55" s="0" t="n">
        <v>2050</v>
      </c>
    </row>
    <row r="56" customFormat="false" ht="13.8" hidden="true" customHeight="false" outlineLevel="0" collapsed="false">
      <c r="A56" s="1" t="n">
        <v>14</v>
      </c>
      <c r="B56" s="0" t="s">
        <v>55</v>
      </c>
      <c r="C56" s="0" t="s">
        <v>43</v>
      </c>
      <c r="D56" s="0" t="s">
        <v>44</v>
      </c>
      <c r="E56" s="0" t="s">
        <v>34</v>
      </c>
      <c r="F56" s="0" t="s">
        <v>35</v>
      </c>
      <c r="G56" s="0" t="n">
        <v>44</v>
      </c>
      <c r="H56" s="0" t="n">
        <v>0.0615270396923791</v>
      </c>
      <c r="I56" s="0" t="n">
        <v>2035</v>
      </c>
    </row>
    <row r="57" customFormat="false" ht="13.8" hidden="true" customHeight="false" outlineLevel="0" collapsed="false">
      <c r="A57" s="1" t="n">
        <v>95</v>
      </c>
      <c r="B57" s="0" t="s">
        <v>128</v>
      </c>
      <c r="C57" s="0" t="s">
        <v>43</v>
      </c>
      <c r="D57" s="0" t="s">
        <v>44</v>
      </c>
      <c r="E57" s="0" t="s">
        <v>34</v>
      </c>
      <c r="F57" s="0" t="s">
        <v>35</v>
      </c>
      <c r="G57" s="0" t="n">
        <v>44</v>
      </c>
      <c r="H57" s="0" t="n">
        <v>0.0619238177853674</v>
      </c>
      <c r="I57" s="0" t="n">
        <v>2035</v>
      </c>
    </row>
    <row r="58" customFormat="false" ht="13.8" hidden="true" customHeight="false" outlineLevel="0" collapsed="false">
      <c r="A58" s="1" t="n">
        <v>63</v>
      </c>
      <c r="B58" s="0" t="s">
        <v>101</v>
      </c>
      <c r="C58" s="0" t="s">
        <v>43</v>
      </c>
      <c r="D58" s="0" t="s">
        <v>44</v>
      </c>
      <c r="E58" s="0" t="s">
        <v>34</v>
      </c>
      <c r="F58" s="0" t="s">
        <v>35</v>
      </c>
      <c r="G58" s="0" t="n">
        <v>44</v>
      </c>
      <c r="H58" s="0" t="n">
        <v>0.0689850527907164</v>
      </c>
      <c r="I58" s="0" t="n">
        <v>2035</v>
      </c>
    </row>
    <row r="59" customFormat="false" ht="13.8" hidden="true" customHeight="false" outlineLevel="0" collapsed="false">
      <c r="A59" s="1" t="n">
        <v>3</v>
      </c>
      <c r="B59" s="0" t="s">
        <v>42</v>
      </c>
      <c r="C59" s="0" t="s">
        <v>43</v>
      </c>
      <c r="D59" s="0" t="s">
        <v>44</v>
      </c>
      <c r="E59" s="0" t="s">
        <v>34</v>
      </c>
      <c r="F59" s="0" t="s">
        <v>35</v>
      </c>
      <c r="G59" s="0" t="n">
        <v>44</v>
      </c>
      <c r="H59" s="0" t="n">
        <v>0.0775411786520672</v>
      </c>
      <c r="I59" s="0" t="n">
        <v>2024</v>
      </c>
    </row>
    <row r="60" customFormat="false" ht="13.8" hidden="true" customHeight="false" outlineLevel="0" collapsed="false">
      <c r="A60" s="1" t="n">
        <v>10</v>
      </c>
      <c r="B60" s="0" t="s">
        <v>51</v>
      </c>
      <c r="C60" s="0" t="s">
        <v>43</v>
      </c>
      <c r="D60" s="0" t="s">
        <v>44</v>
      </c>
      <c r="E60" s="0" t="s">
        <v>34</v>
      </c>
      <c r="F60" s="0" t="s">
        <v>35</v>
      </c>
      <c r="G60" s="0" t="n">
        <v>44</v>
      </c>
      <c r="H60" s="0" t="n">
        <v>0.0842222123365961</v>
      </c>
      <c r="I60" s="0" t="n">
        <v>2010</v>
      </c>
    </row>
    <row r="61" customFormat="false" ht="13.8" hidden="true" customHeight="false" outlineLevel="0" collapsed="false">
      <c r="A61" s="1" t="n">
        <v>34</v>
      </c>
      <c r="B61" s="0" t="s">
        <v>76</v>
      </c>
      <c r="C61" s="0" t="s">
        <v>43</v>
      </c>
      <c r="D61" s="0" t="s">
        <v>44</v>
      </c>
      <c r="E61" s="0" t="s">
        <v>34</v>
      </c>
      <c r="F61" s="0" t="s">
        <v>35</v>
      </c>
      <c r="G61" s="0" t="n">
        <v>39</v>
      </c>
      <c r="H61" s="0" t="n">
        <v>0.268735269919089</v>
      </c>
      <c r="I61" s="0" t="n">
        <v>1970</v>
      </c>
    </row>
    <row r="62" customFormat="false" ht="13.8" hidden="false" customHeight="false" outlineLevel="0" collapsed="false">
      <c r="A62" s="1" t="n">
        <v>91</v>
      </c>
      <c r="B62" s="0" t="s">
        <v>124</v>
      </c>
      <c r="C62" s="0" t="s">
        <v>40</v>
      </c>
      <c r="D62" s="0" t="s">
        <v>41</v>
      </c>
      <c r="E62" s="0" t="s">
        <v>34</v>
      </c>
      <c r="F62" s="0" t="s">
        <v>35</v>
      </c>
      <c r="G62" s="0" t="n">
        <v>55</v>
      </c>
      <c r="H62" s="0" t="n">
        <v>0.0669885209059031</v>
      </c>
      <c r="I62" s="0" t="n">
        <v>2050</v>
      </c>
      <c r="K62" s="0" t="n">
        <f aca="false">AVERAGE(H62:H70)</f>
        <v>0.0815561583061137</v>
      </c>
    </row>
    <row r="63" customFormat="false" ht="13.8" hidden="false" customHeight="false" outlineLevel="0" collapsed="false">
      <c r="A63" s="1" t="n">
        <v>86</v>
      </c>
      <c r="B63" s="0" t="s">
        <v>119</v>
      </c>
      <c r="C63" s="0" t="s">
        <v>40</v>
      </c>
      <c r="D63" s="0" t="s">
        <v>41</v>
      </c>
      <c r="E63" s="0" t="s">
        <v>34</v>
      </c>
      <c r="F63" s="0" t="s">
        <v>35</v>
      </c>
      <c r="G63" s="0" t="n">
        <v>55</v>
      </c>
      <c r="H63" s="0" t="n">
        <v>0.0671331581587391</v>
      </c>
      <c r="I63" s="0" t="n">
        <v>2050</v>
      </c>
      <c r="K63" s="0" t="n">
        <f aca="false">MAX((H62:H70))</f>
        <v>0.0970837836057796</v>
      </c>
      <c r="L63" s="0" t="str">
        <f aca="false">D63</f>
        <v>Singlefamilyconventional C2G</v>
      </c>
      <c r="M63" s="0" t="s">
        <v>140</v>
      </c>
    </row>
    <row r="64" customFormat="false" ht="13.8" hidden="false" customHeight="false" outlineLevel="0" collapsed="false">
      <c r="A64" s="1" t="n">
        <v>68</v>
      </c>
      <c r="B64" s="0" t="s">
        <v>105</v>
      </c>
      <c r="C64" s="0" t="s">
        <v>40</v>
      </c>
      <c r="D64" s="0" t="s">
        <v>41</v>
      </c>
      <c r="E64" s="0" t="s">
        <v>34</v>
      </c>
      <c r="F64" s="0" t="s">
        <v>35</v>
      </c>
      <c r="G64" s="0" t="n">
        <v>55</v>
      </c>
      <c r="H64" s="0" t="n">
        <v>0.0676567337355366</v>
      </c>
      <c r="I64" s="0" t="n">
        <v>2050</v>
      </c>
      <c r="K64" s="0" t="n">
        <f aca="false">MIN((H62:H70))</f>
        <v>0.0669885209059031</v>
      </c>
      <c r="L64" s="0" t="str">
        <f aca="false">D64</f>
        <v>Singlefamilyconventional C2G</v>
      </c>
      <c r="M64" s="0" t="s">
        <v>141</v>
      </c>
    </row>
    <row r="65" customFormat="false" ht="13.8" hidden="false" customHeight="false" outlineLevel="0" collapsed="false">
      <c r="A65" s="1" t="n">
        <v>8</v>
      </c>
      <c r="B65" s="0" t="s">
        <v>49</v>
      </c>
      <c r="C65" s="0" t="s">
        <v>40</v>
      </c>
      <c r="D65" s="0" t="s">
        <v>41</v>
      </c>
      <c r="E65" s="0" t="s">
        <v>34</v>
      </c>
      <c r="F65" s="0" t="s">
        <v>35</v>
      </c>
      <c r="G65" s="0" t="n">
        <v>55</v>
      </c>
      <c r="H65" s="0" t="n">
        <v>0.0752266846685234</v>
      </c>
      <c r="I65" s="0" t="n">
        <v>2050</v>
      </c>
    </row>
    <row r="66" customFormat="false" ht="13.8" hidden="false" customHeight="false" outlineLevel="0" collapsed="false">
      <c r="A66" s="1" t="n">
        <v>60</v>
      </c>
      <c r="B66" s="0" t="s">
        <v>98</v>
      </c>
      <c r="C66" s="0" t="s">
        <v>40</v>
      </c>
      <c r="D66" s="0" t="s">
        <v>41</v>
      </c>
      <c r="E66" s="0" t="s">
        <v>34</v>
      </c>
      <c r="F66" s="0" t="s">
        <v>35</v>
      </c>
      <c r="G66" s="0" t="n">
        <v>55</v>
      </c>
      <c r="H66" s="0" t="n">
        <v>0.0755420950613541</v>
      </c>
      <c r="I66" s="0" t="n">
        <v>2050</v>
      </c>
    </row>
    <row r="67" customFormat="false" ht="13.8" hidden="true" customHeight="false" outlineLevel="0" collapsed="false">
      <c r="A67" s="1" t="n">
        <v>73</v>
      </c>
      <c r="B67" s="0" t="s">
        <v>109</v>
      </c>
      <c r="C67" s="0" t="s">
        <v>40</v>
      </c>
      <c r="D67" s="0" t="s">
        <v>41</v>
      </c>
      <c r="E67" s="0" t="s">
        <v>34</v>
      </c>
      <c r="F67" s="0" t="s">
        <v>35</v>
      </c>
      <c r="G67" s="0" t="n">
        <v>55</v>
      </c>
      <c r="H67" s="0" t="n">
        <v>0.0937249423452458</v>
      </c>
      <c r="I67" s="0" t="n">
        <v>2035</v>
      </c>
      <c r="J67" s="0" t="n">
        <f aca="false">AVERAGE(H67:H77)</f>
        <v>0.146531538864469</v>
      </c>
      <c r="K67" s="0" t="s">
        <v>139</v>
      </c>
      <c r="L67" s="0" t="str">
        <f aca="false">D67</f>
        <v>Singlefamilyconventional C2G</v>
      </c>
    </row>
    <row r="68" customFormat="false" ht="13.8" hidden="true" customHeight="false" outlineLevel="0" collapsed="false">
      <c r="A68" s="1" t="n">
        <v>42</v>
      </c>
      <c r="B68" s="0" t="s">
        <v>83</v>
      </c>
      <c r="C68" s="0" t="s">
        <v>40</v>
      </c>
      <c r="D68" s="0" t="s">
        <v>41</v>
      </c>
      <c r="E68" s="0" t="s">
        <v>34</v>
      </c>
      <c r="F68" s="0" t="s">
        <v>35</v>
      </c>
      <c r="G68" s="0" t="n">
        <v>55</v>
      </c>
      <c r="H68" s="0" t="n">
        <v>0.0951415192246717</v>
      </c>
      <c r="I68" s="0" t="n">
        <v>2035</v>
      </c>
      <c r="J68" s="0" t="n">
        <f aca="false">MAX(H67:H77)</f>
        <v>0.517746379026553</v>
      </c>
      <c r="K68" s="0" t="s">
        <v>140</v>
      </c>
    </row>
    <row r="69" customFormat="false" ht="13.8" hidden="true" customHeight="false" outlineLevel="0" collapsed="false">
      <c r="A69" s="1" t="n">
        <v>78</v>
      </c>
      <c r="B69" s="0" t="s">
        <v>113</v>
      </c>
      <c r="C69" s="0" t="s">
        <v>40</v>
      </c>
      <c r="D69" s="0" t="s">
        <v>41</v>
      </c>
      <c r="E69" s="0" t="s">
        <v>34</v>
      </c>
      <c r="F69" s="0" t="s">
        <v>35</v>
      </c>
      <c r="G69" s="0" t="n">
        <v>55</v>
      </c>
      <c r="H69" s="0" t="n">
        <v>0.0955079870492698</v>
      </c>
      <c r="I69" s="0" t="n">
        <v>2035</v>
      </c>
      <c r="J69" s="0" t="n">
        <f aca="false">MIN(H67:H77)</f>
        <v>0.057149416225064</v>
      </c>
      <c r="K69" s="0" t="s">
        <v>141</v>
      </c>
    </row>
    <row r="70" customFormat="false" ht="13.8" hidden="false" customHeight="false" outlineLevel="0" collapsed="false">
      <c r="A70" s="1" t="n">
        <v>89</v>
      </c>
      <c r="B70" s="0" t="s">
        <v>122</v>
      </c>
      <c r="C70" s="0" t="s">
        <v>40</v>
      </c>
      <c r="D70" s="0" t="s">
        <v>41</v>
      </c>
      <c r="E70" s="0" t="s">
        <v>34</v>
      </c>
      <c r="F70" s="0" t="s">
        <v>35</v>
      </c>
      <c r="G70" s="0" t="n">
        <v>55</v>
      </c>
      <c r="H70" s="0" t="n">
        <v>0.0970837836057796</v>
      </c>
      <c r="I70" s="0" t="n">
        <v>2050</v>
      </c>
    </row>
    <row r="71" customFormat="false" ht="13.8" hidden="true" customHeight="false" outlineLevel="0" collapsed="false">
      <c r="A71" s="1" t="n">
        <v>15</v>
      </c>
      <c r="B71" s="0" t="s">
        <v>56</v>
      </c>
      <c r="C71" s="0" t="s">
        <v>40</v>
      </c>
      <c r="D71" s="0" t="s">
        <v>41</v>
      </c>
      <c r="E71" s="0" t="s">
        <v>34</v>
      </c>
      <c r="F71" s="0" t="s">
        <v>35</v>
      </c>
      <c r="G71" s="0" t="n">
        <v>55</v>
      </c>
      <c r="H71" s="0" t="n">
        <v>0.11426274609435</v>
      </c>
      <c r="I71" s="0" t="n">
        <v>2035</v>
      </c>
    </row>
    <row r="72" customFormat="false" ht="13.8" hidden="true" customHeight="false" outlineLevel="0" collapsed="false">
      <c r="A72" s="1" t="n">
        <v>67</v>
      </c>
      <c r="B72" s="0" t="s">
        <v>104</v>
      </c>
      <c r="C72" s="0" t="s">
        <v>40</v>
      </c>
      <c r="D72" s="0" t="s">
        <v>41</v>
      </c>
      <c r="E72" s="0" t="s">
        <v>34</v>
      </c>
      <c r="F72" s="0" t="s">
        <v>35</v>
      </c>
      <c r="G72" s="0" t="n">
        <v>55</v>
      </c>
      <c r="H72" s="0" t="n">
        <v>0.115126450478397</v>
      </c>
      <c r="I72" s="0" t="n">
        <v>2035</v>
      </c>
    </row>
    <row r="73" customFormat="false" ht="13.8" hidden="true" customHeight="false" outlineLevel="0" collapsed="false">
      <c r="A73" s="1" t="n">
        <v>50</v>
      </c>
      <c r="B73" s="0" t="s">
        <v>90</v>
      </c>
      <c r="C73" s="0" t="s">
        <v>40</v>
      </c>
      <c r="D73" s="0" t="s">
        <v>41</v>
      </c>
      <c r="E73" s="0" t="s">
        <v>34</v>
      </c>
      <c r="F73" s="0" t="s">
        <v>35</v>
      </c>
      <c r="G73" s="0" t="n">
        <v>55</v>
      </c>
      <c r="H73" s="0" t="n">
        <v>0.126910298983356</v>
      </c>
      <c r="I73" s="0" t="n">
        <v>2035</v>
      </c>
    </row>
    <row r="74" customFormat="false" ht="13.8" hidden="true" customHeight="false" outlineLevel="0" collapsed="false">
      <c r="A74" s="1" t="n">
        <v>2</v>
      </c>
      <c r="B74" s="0" t="s">
        <v>39</v>
      </c>
      <c r="C74" s="0" t="s">
        <v>40</v>
      </c>
      <c r="D74" s="0" t="s">
        <v>41</v>
      </c>
      <c r="E74" s="0" t="s">
        <v>34</v>
      </c>
      <c r="F74" s="0" t="s">
        <v>35</v>
      </c>
      <c r="G74" s="0" t="n">
        <v>55</v>
      </c>
      <c r="H74" s="0" t="n">
        <v>0.141808789104649</v>
      </c>
      <c r="I74" s="0" t="n">
        <v>2024</v>
      </c>
    </row>
    <row r="75" customFormat="false" ht="13.8" hidden="true" customHeight="false" outlineLevel="0" collapsed="false">
      <c r="A75" s="1" t="n">
        <v>11</v>
      </c>
      <c r="B75" s="0" t="s">
        <v>52</v>
      </c>
      <c r="C75" s="0" t="s">
        <v>40</v>
      </c>
      <c r="D75" s="0" t="s">
        <v>41</v>
      </c>
      <c r="E75" s="0" t="s">
        <v>34</v>
      </c>
      <c r="F75" s="0" t="s">
        <v>35</v>
      </c>
      <c r="G75" s="0" t="n">
        <v>55</v>
      </c>
      <c r="H75" s="0" t="n">
        <v>0.157384615371826</v>
      </c>
      <c r="I75" s="0" t="n">
        <v>2010</v>
      </c>
    </row>
    <row r="76" customFormat="false" ht="13.8" hidden="true" customHeight="false" outlineLevel="0" collapsed="false">
      <c r="A76" s="1" t="n">
        <v>28</v>
      </c>
      <c r="B76" s="0" t="s">
        <v>71</v>
      </c>
      <c r="C76" s="0" t="s">
        <v>40</v>
      </c>
      <c r="D76" s="0" t="s">
        <v>41</v>
      </c>
      <c r="E76" s="0" t="s">
        <v>34</v>
      </c>
      <c r="F76" s="0" t="s">
        <v>35</v>
      </c>
      <c r="G76" s="0" t="n">
        <v>42</v>
      </c>
      <c r="H76" s="0" t="n">
        <v>0.517746379026553</v>
      </c>
      <c r="I76" s="0" t="n">
        <v>1970</v>
      </c>
    </row>
    <row r="77" customFormat="false" ht="13.8" hidden="false" customHeight="false" outlineLevel="0" collapsed="false">
      <c r="A77" s="1" t="n">
        <v>104</v>
      </c>
      <c r="B77" s="0" t="s">
        <v>136</v>
      </c>
      <c r="C77" s="0" t="s">
        <v>32</v>
      </c>
      <c r="D77" s="0" t="s">
        <v>33</v>
      </c>
      <c r="E77" s="0" t="s">
        <v>34</v>
      </c>
      <c r="F77" s="0" t="s">
        <v>35</v>
      </c>
      <c r="G77" s="0" t="n">
        <v>55</v>
      </c>
      <c r="H77" s="0" t="n">
        <v>0.057149416225064</v>
      </c>
      <c r="I77" s="0" t="n">
        <v>2050</v>
      </c>
      <c r="K77" s="0" t="n">
        <f aca="false">AVERAGE(H77:H85)</f>
        <v>0.0714242232357453</v>
      </c>
    </row>
    <row r="78" customFormat="false" ht="13.8" hidden="false" customHeight="false" outlineLevel="0" collapsed="false">
      <c r="A78" s="1" t="n">
        <v>57</v>
      </c>
      <c r="B78" s="0" t="s">
        <v>95</v>
      </c>
      <c r="C78" s="0" t="s">
        <v>32</v>
      </c>
      <c r="D78" s="0" t="s">
        <v>33</v>
      </c>
      <c r="E78" s="0" t="s">
        <v>34</v>
      </c>
      <c r="F78" s="0" t="s">
        <v>35</v>
      </c>
      <c r="G78" s="0" t="n">
        <v>55</v>
      </c>
      <c r="H78" s="0" t="n">
        <v>0.0572710037000057</v>
      </c>
      <c r="I78" s="0" t="n">
        <v>2050</v>
      </c>
      <c r="K78" s="0" t="n">
        <f aca="false">MAX((H77:H85))</f>
        <v>0.0866246203827299</v>
      </c>
      <c r="L78" s="0" t="str">
        <f aca="false">D78</f>
        <v>Singlefamilywood C2G</v>
      </c>
      <c r="M78" s="0" t="s">
        <v>140</v>
      </c>
    </row>
    <row r="79" customFormat="false" ht="13.8" hidden="false" customHeight="false" outlineLevel="0" collapsed="false">
      <c r="A79" s="1" t="n">
        <v>61</v>
      </c>
      <c r="B79" s="0" t="s">
        <v>99</v>
      </c>
      <c r="C79" s="0" t="s">
        <v>32</v>
      </c>
      <c r="D79" s="0" t="s">
        <v>33</v>
      </c>
      <c r="E79" s="0" t="s">
        <v>34</v>
      </c>
      <c r="F79" s="0" t="s">
        <v>35</v>
      </c>
      <c r="G79" s="0" t="n">
        <v>55</v>
      </c>
      <c r="H79" s="0" t="n">
        <v>0.0577886076872563</v>
      </c>
      <c r="I79" s="0" t="n">
        <v>2050</v>
      </c>
      <c r="K79" s="0" t="n">
        <f aca="false">MIN((H77:H85))</f>
        <v>0.057149416225064</v>
      </c>
      <c r="L79" s="0" t="str">
        <f aca="false">D79</f>
        <v>Singlefamilywood C2G</v>
      </c>
      <c r="M79" s="0" t="s">
        <v>141</v>
      </c>
    </row>
    <row r="80" customFormat="false" ht="13.8" hidden="false" customHeight="false" outlineLevel="0" collapsed="false">
      <c r="A80" s="1" t="n">
        <v>13</v>
      </c>
      <c r="B80" s="0" t="s">
        <v>54</v>
      </c>
      <c r="C80" s="0" t="s">
        <v>32</v>
      </c>
      <c r="D80" s="0" t="s">
        <v>33</v>
      </c>
      <c r="E80" s="0" t="s">
        <v>34</v>
      </c>
      <c r="F80" s="0" t="s">
        <v>35</v>
      </c>
      <c r="G80" s="0" t="n">
        <v>55</v>
      </c>
      <c r="H80" s="0" t="n">
        <v>0.0649031905855316</v>
      </c>
      <c r="I80" s="0" t="n">
        <v>2050</v>
      </c>
    </row>
    <row r="81" customFormat="false" ht="13.8" hidden="false" customHeight="false" outlineLevel="0" collapsed="false">
      <c r="A81" s="1" t="n">
        <v>47</v>
      </c>
      <c r="B81" s="0" t="s">
        <v>88</v>
      </c>
      <c r="C81" s="0" t="s">
        <v>32</v>
      </c>
      <c r="D81" s="0" t="s">
        <v>33</v>
      </c>
      <c r="E81" s="0" t="s">
        <v>34</v>
      </c>
      <c r="F81" s="0" t="s">
        <v>35</v>
      </c>
      <c r="G81" s="0" t="n">
        <v>55</v>
      </c>
      <c r="H81" s="0" t="n">
        <v>0.0651072676664709</v>
      </c>
      <c r="I81" s="0" t="n">
        <v>2050</v>
      </c>
    </row>
    <row r="82" customFormat="false" ht="13.8" hidden="true" customHeight="false" outlineLevel="0" collapsed="false">
      <c r="A82" s="1" t="n">
        <v>83</v>
      </c>
      <c r="B82" s="0" t="s">
        <v>117</v>
      </c>
      <c r="C82" s="0" t="s">
        <v>32</v>
      </c>
      <c r="D82" s="0" t="s">
        <v>33</v>
      </c>
      <c r="E82" s="0" t="s">
        <v>34</v>
      </c>
      <c r="F82" s="0" t="s">
        <v>35</v>
      </c>
      <c r="G82" s="0" t="n">
        <v>55</v>
      </c>
      <c r="H82" s="0" t="n">
        <v>0.0836031406626739</v>
      </c>
      <c r="I82" s="0" t="n">
        <v>2035</v>
      </c>
      <c r="J82" s="0" t="n">
        <f aca="false">AVERAGE(H82:H92)</f>
        <v>0.139366677068857</v>
      </c>
      <c r="K82" s="0" t="s">
        <v>139</v>
      </c>
      <c r="L82" s="0" t="str">
        <f aca="false">D82</f>
        <v>Singlefamilywood C2G</v>
      </c>
    </row>
    <row r="83" customFormat="false" ht="13.8" hidden="true" customHeight="false" outlineLevel="0" collapsed="false">
      <c r="A83" s="1" t="n">
        <v>90</v>
      </c>
      <c r="B83" s="0" t="s">
        <v>123</v>
      </c>
      <c r="C83" s="0" t="s">
        <v>32</v>
      </c>
      <c r="D83" s="0" t="s">
        <v>33</v>
      </c>
      <c r="E83" s="0" t="s">
        <v>34</v>
      </c>
      <c r="F83" s="0" t="s">
        <v>35</v>
      </c>
      <c r="G83" s="0" t="n">
        <v>55</v>
      </c>
      <c r="H83" s="0" t="n">
        <v>0.0849909960239387</v>
      </c>
      <c r="I83" s="0" t="n">
        <v>2035</v>
      </c>
      <c r="J83" s="0" t="n">
        <f aca="false">MAX(H82:H92)</f>
        <v>0.506648149104526</v>
      </c>
      <c r="K83" s="0" t="s">
        <v>140</v>
      </c>
    </row>
    <row r="84" customFormat="false" ht="13.8" hidden="true" customHeight="false" outlineLevel="0" collapsed="false">
      <c r="A84" s="1" t="n">
        <v>39</v>
      </c>
      <c r="B84" s="0" t="s">
        <v>81</v>
      </c>
      <c r="C84" s="0" t="s">
        <v>32</v>
      </c>
      <c r="D84" s="0" t="s">
        <v>33</v>
      </c>
      <c r="E84" s="0" t="s">
        <v>34</v>
      </c>
      <c r="F84" s="0" t="s">
        <v>35</v>
      </c>
      <c r="G84" s="0" t="n">
        <v>55</v>
      </c>
      <c r="H84" s="0" t="n">
        <v>0.0853797661880365</v>
      </c>
      <c r="I84" s="0" t="n">
        <v>2035</v>
      </c>
      <c r="J84" s="0" t="n">
        <f aca="false">MIN(H82:H92)</f>
        <v>0.0835035969369078</v>
      </c>
      <c r="K84" s="0" t="s">
        <v>141</v>
      </c>
    </row>
    <row r="85" customFormat="false" ht="13.8" hidden="false" customHeight="false" outlineLevel="0" collapsed="false">
      <c r="A85" s="1" t="n">
        <v>99</v>
      </c>
      <c r="B85" s="0" t="s">
        <v>132</v>
      </c>
      <c r="C85" s="0" t="s">
        <v>32</v>
      </c>
      <c r="D85" s="0" t="s">
        <v>33</v>
      </c>
      <c r="E85" s="0" t="s">
        <v>34</v>
      </c>
      <c r="F85" s="0" t="s">
        <v>35</v>
      </c>
      <c r="G85" s="0" t="n">
        <v>55</v>
      </c>
      <c r="H85" s="0" t="n">
        <v>0.0866246203827299</v>
      </c>
      <c r="I85" s="0" t="n">
        <v>2050</v>
      </c>
    </row>
    <row r="86" customFormat="false" ht="13.8" hidden="true" customHeight="false" outlineLevel="0" collapsed="false">
      <c r="A86" s="1" t="n">
        <v>5</v>
      </c>
      <c r="B86" s="0" t="s">
        <v>46</v>
      </c>
      <c r="C86" s="0" t="s">
        <v>32</v>
      </c>
      <c r="D86" s="0" t="s">
        <v>33</v>
      </c>
      <c r="E86" s="0" t="s">
        <v>34</v>
      </c>
      <c r="F86" s="0" t="s">
        <v>35</v>
      </c>
      <c r="G86" s="0" t="n">
        <v>55</v>
      </c>
      <c r="H86" s="0" t="n">
        <v>0.103532044554348</v>
      </c>
      <c r="I86" s="0" t="n">
        <v>2035</v>
      </c>
    </row>
    <row r="87" customFormat="false" ht="13.8" hidden="true" customHeight="false" outlineLevel="0" collapsed="false">
      <c r="A87" s="1" t="n">
        <v>98</v>
      </c>
      <c r="B87" s="0" t="s">
        <v>131</v>
      </c>
      <c r="C87" s="0" t="s">
        <v>32</v>
      </c>
      <c r="D87" s="0" t="s">
        <v>33</v>
      </c>
      <c r="E87" s="0" t="s">
        <v>34</v>
      </c>
      <c r="F87" s="0" t="s">
        <v>35</v>
      </c>
      <c r="G87" s="0" t="n">
        <v>55</v>
      </c>
      <c r="H87" s="0" t="n">
        <v>0.104336027243631</v>
      </c>
      <c r="I87" s="0" t="n">
        <v>2035</v>
      </c>
    </row>
    <row r="88" customFormat="false" ht="13.8" hidden="true" customHeight="false" outlineLevel="0" collapsed="false">
      <c r="A88" s="1" t="n">
        <v>87</v>
      </c>
      <c r="B88" s="0" t="s">
        <v>120</v>
      </c>
      <c r="C88" s="0" t="s">
        <v>32</v>
      </c>
      <c r="D88" s="0" t="s">
        <v>33</v>
      </c>
      <c r="E88" s="0" t="s">
        <v>34</v>
      </c>
      <c r="F88" s="0" t="s">
        <v>35</v>
      </c>
      <c r="G88" s="0" t="n">
        <v>55</v>
      </c>
      <c r="H88" s="0" t="n">
        <v>0.116168954493034</v>
      </c>
      <c r="I88" s="0" t="n">
        <v>2035</v>
      </c>
    </row>
    <row r="89" customFormat="false" ht="13.8" hidden="true" customHeight="false" outlineLevel="0" collapsed="false">
      <c r="A89" s="1" t="n">
        <v>0</v>
      </c>
      <c r="B89" s="0" t="s">
        <v>31</v>
      </c>
      <c r="C89" s="0" t="s">
        <v>32</v>
      </c>
      <c r="D89" s="0" t="s">
        <v>33</v>
      </c>
      <c r="E89" s="0" t="s">
        <v>34</v>
      </c>
      <c r="F89" s="0" t="s">
        <v>35</v>
      </c>
      <c r="G89" s="0" t="n">
        <v>55</v>
      </c>
      <c r="H89" s="0" t="n">
        <v>0.131541678799929</v>
      </c>
      <c r="I89" s="0" t="n">
        <v>2024</v>
      </c>
    </row>
    <row r="90" customFormat="false" ht="13.8" hidden="true" customHeight="false" outlineLevel="0" collapsed="false">
      <c r="A90" s="1" t="n">
        <v>12</v>
      </c>
      <c r="B90" s="0" t="s">
        <v>53</v>
      </c>
      <c r="C90" s="0" t="s">
        <v>32</v>
      </c>
      <c r="D90" s="0" t="s">
        <v>33</v>
      </c>
      <c r="E90" s="0" t="s">
        <v>34</v>
      </c>
      <c r="F90" s="0" t="s">
        <v>35</v>
      </c>
      <c r="G90" s="0" t="n">
        <v>55</v>
      </c>
      <c r="H90" s="0" t="n">
        <v>0.146704473367672</v>
      </c>
      <c r="I90" s="0" t="n">
        <v>2010</v>
      </c>
    </row>
    <row r="91" customFormat="false" ht="13.8" hidden="true" customHeight="false" outlineLevel="0" collapsed="false">
      <c r="A91" s="1" t="n">
        <v>33</v>
      </c>
      <c r="B91" s="0" t="s">
        <v>75</v>
      </c>
      <c r="C91" s="0" t="s">
        <v>32</v>
      </c>
      <c r="D91" s="0" t="s">
        <v>33</v>
      </c>
      <c r="E91" s="0" t="s">
        <v>34</v>
      </c>
      <c r="F91" s="0" t="s">
        <v>35</v>
      </c>
      <c r="G91" s="0" t="n">
        <v>42</v>
      </c>
      <c r="H91" s="0" t="n">
        <v>0.506648149104526</v>
      </c>
      <c r="I91" s="0" t="n">
        <v>1970</v>
      </c>
    </row>
    <row r="92" customFormat="false" ht="13.8" hidden="true" customHeight="false" outlineLevel="0" collapsed="false">
      <c r="A92" s="1" t="n">
        <v>19</v>
      </c>
      <c r="B92" s="0" t="s">
        <v>62</v>
      </c>
      <c r="C92" s="0" t="s">
        <v>58</v>
      </c>
      <c r="D92" s="0" t="s">
        <v>59</v>
      </c>
      <c r="E92" s="0" t="s">
        <v>34</v>
      </c>
      <c r="F92" s="0" t="s">
        <v>35</v>
      </c>
      <c r="G92" s="0" t="n">
        <v>20</v>
      </c>
      <c r="H92" s="0" t="n">
        <v>0.0835035969369078</v>
      </c>
      <c r="I92" s="0" t="n">
        <v>2010</v>
      </c>
    </row>
    <row r="93" customFormat="false" ht="13.8" hidden="true" customHeight="false" outlineLevel="0" collapsed="false">
      <c r="A93" s="1" t="n">
        <v>17</v>
      </c>
      <c r="B93" s="0" t="s">
        <v>60</v>
      </c>
      <c r="C93" s="0" t="s">
        <v>58</v>
      </c>
      <c r="D93" s="0" t="s">
        <v>59</v>
      </c>
      <c r="E93" s="0" t="s">
        <v>34</v>
      </c>
      <c r="F93" s="0" t="s">
        <v>35</v>
      </c>
      <c r="G93" s="0" t="n">
        <v>20</v>
      </c>
      <c r="H93" s="0" t="n">
        <v>0.0842420487076387</v>
      </c>
      <c r="I93" s="0" t="n">
        <v>2024</v>
      </c>
    </row>
    <row r="94" customFormat="false" ht="13.8" hidden="true" customHeight="false" outlineLevel="0" collapsed="false">
      <c r="A94" s="1" t="n">
        <v>58</v>
      </c>
      <c r="B94" s="0" t="s">
        <v>96</v>
      </c>
      <c r="C94" s="0" t="s">
        <v>58</v>
      </c>
      <c r="D94" s="0" t="s">
        <v>59</v>
      </c>
      <c r="E94" s="0" t="s">
        <v>34</v>
      </c>
      <c r="F94" s="0" t="s">
        <v>35</v>
      </c>
      <c r="G94" s="0" t="n">
        <v>20</v>
      </c>
      <c r="H94" s="0" t="n">
        <v>0.0893543302473504</v>
      </c>
      <c r="I94" s="0" t="n">
        <v>2035</v>
      </c>
      <c r="J94" s="0" t="n">
        <f aca="false">AVERAGE(H94:H104)</f>
        <v>0.0998290404295251</v>
      </c>
      <c r="K94" s="0" t="s">
        <v>139</v>
      </c>
      <c r="L94" s="0" t="str">
        <f aca="false">D94</f>
        <v>tiny house C2G</v>
      </c>
    </row>
    <row r="95" customFormat="false" ht="13.8" hidden="true" customHeight="false" outlineLevel="0" collapsed="false">
      <c r="A95" s="1" t="n">
        <v>56</v>
      </c>
      <c r="B95" s="0" t="s">
        <v>94</v>
      </c>
      <c r="C95" s="0" t="s">
        <v>58</v>
      </c>
      <c r="D95" s="0" t="s">
        <v>59</v>
      </c>
      <c r="E95" s="0" t="s">
        <v>34</v>
      </c>
      <c r="F95" s="0" t="s">
        <v>35</v>
      </c>
      <c r="G95" s="0" t="n">
        <v>20</v>
      </c>
      <c r="H95" s="0" t="n">
        <v>0.0904141276672487</v>
      </c>
      <c r="I95" s="0" t="n">
        <v>2035</v>
      </c>
      <c r="J95" s="0" t="n">
        <f aca="false">MAX(H94:H104)</f>
        <v>0.111096370422881</v>
      </c>
      <c r="K95" s="0" t="s">
        <v>140</v>
      </c>
    </row>
    <row r="96" customFormat="false" ht="13.8" hidden="true" customHeight="false" outlineLevel="0" collapsed="false">
      <c r="A96" s="1" t="n">
        <v>46</v>
      </c>
      <c r="B96" s="0" t="s">
        <v>87</v>
      </c>
      <c r="C96" s="0" t="s">
        <v>58</v>
      </c>
      <c r="D96" s="0" t="s">
        <v>59</v>
      </c>
      <c r="E96" s="0" t="s">
        <v>34</v>
      </c>
      <c r="F96" s="0" t="s">
        <v>35</v>
      </c>
      <c r="G96" s="0" t="n">
        <v>20</v>
      </c>
      <c r="H96" s="0" t="n">
        <v>0.0906782321540014</v>
      </c>
      <c r="I96" s="0" t="n">
        <v>2035</v>
      </c>
      <c r="J96" s="0" t="n">
        <f aca="false">MIN(H94:H104)</f>
        <v>0.0893543302473504</v>
      </c>
      <c r="K96" s="0" t="s">
        <v>141</v>
      </c>
    </row>
    <row r="97" customFormat="false" ht="13.8" hidden="false" customHeight="false" outlineLevel="0" collapsed="false">
      <c r="A97" s="1" t="n">
        <v>97</v>
      </c>
      <c r="B97" s="0" t="s">
        <v>130</v>
      </c>
      <c r="C97" s="0" t="s">
        <v>58</v>
      </c>
      <c r="D97" s="0" t="s">
        <v>59</v>
      </c>
      <c r="E97" s="0" t="s">
        <v>34</v>
      </c>
      <c r="F97" s="0" t="s">
        <v>35</v>
      </c>
      <c r="G97" s="0" t="n">
        <v>20</v>
      </c>
      <c r="H97" s="0" t="n">
        <v>0.100659846030273</v>
      </c>
      <c r="I97" s="0" t="n">
        <v>2050</v>
      </c>
      <c r="K97" s="0" t="n">
        <f aca="false">AVERAGE(H97:H105)</f>
        <v>0.104579436113202</v>
      </c>
    </row>
    <row r="98" customFormat="false" ht="13.8" hidden="false" customHeight="false" outlineLevel="0" collapsed="false">
      <c r="A98" s="1" t="n">
        <v>77</v>
      </c>
      <c r="B98" s="0" t="s">
        <v>112</v>
      </c>
      <c r="C98" s="0" t="s">
        <v>58</v>
      </c>
      <c r="D98" s="0" t="s">
        <v>59</v>
      </c>
      <c r="E98" s="0" t="s">
        <v>34</v>
      </c>
      <c r="F98" s="0" t="s">
        <v>35</v>
      </c>
      <c r="G98" s="0" t="n">
        <v>20</v>
      </c>
      <c r="H98" s="0" t="n">
        <v>0.100667321909182</v>
      </c>
      <c r="I98" s="0" t="n">
        <v>2050</v>
      </c>
      <c r="K98" s="0" t="n">
        <f aca="false">MAX((H97:H105))</f>
        <v>0.113542170362642</v>
      </c>
      <c r="L98" s="0" t="str">
        <f aca="false">D98</f>
        <v>tiny house C2G</v>
      </c>
      <c r="M98" s="0" t="s">
        <v>140</v>
      </c>
    </row>
    <row r="99" customFormat="false" ht="13.8" hidden="false" customHeight="false" outlineLevel="0" collapsed="false">
      <c r="A99" s="1" t="n">
        <v>64</v>
      </c>
      <c r="B99" s="0" t="s">
        <v>102</v>
      </c>
      <c r="C99" s="0" t="s">
        <v>58</v>
      </c>
      <c r="D99" s="0" t="s">
        <v>59</v>
      </c>
      <c r="E99" s="0" t="s">
        <v>34</v>
      </c>
      <c r="F99" s="0" t="s">
        <v>35</v>
      </c>
      <c r="G99" s="0" t="n">
        <v>20</v>
      </c>
      <c r="H99" s="0" t="n">
        <v>0.100845361013213</v>
      </c>
      <c r="I99" s="0" t="n">
        <v>2050</v>
      </c>
      <c r="K99" s="0" t="n">
        <f aca="false">MIN((H97:H105))</f>
        <v>0.100659846030273</v>
      </c>
      <c r="L99" s="0" t="str">
        <f aca="false">D99</f>
        <v>tiny house C2G</v>
      </c>
      <c r="M99" s="0" t="s">
        <v>141</v>
      </c>
    </row>
    <row r="100" customFormat="false" ht="13.8" hidden="true" customHeight="false" outlineLevel="0" collapsed="false">
      <c r="A100" s="1" t="n">
        <v>16</v>
      </c>
      <c r="B100" s="0" t="s">
        <v>57</v>
      </c>
      <c r="C100" s="0" t="s">
        <v>58</v>
      </c>
      <c r="D100" s="0" t="s">
        <v>59</v>
      </c>
      <c r="E100" s="0" t="s">
        <v>34</v>
      </c>
      <c r="F100" s="0" t="s">
        <v>35</v>
      </c>
      <c r="G100" s="0" t="n">
        <v>20</v>
      </c>
      <c r="H100" s="0" t="n">
        <v>0.102853414051514</v>
      </c>
      <c r="I100" s="0" t="n">
        <v>2035</v>
      </c>
    </row>
    <row r="101" customFormat="false" ht="13.8" hidden="true" customHeight="false" outlineLevel="0" collapsed="false">
      <c r="A101" s="1" t="n">
        <v>103</v>
      </c>
      <c r="B101" s="0" t="s">
        <v>135</v>
      </c>
      <c r="C101" s="0" t="s">
        <v>58</v>
      </c>
      <c r="D101" s="0" t="s">
        <v>59</v>
      </c>
      <c r="E101" s="0" t="s">
        <v>34</v>
      </c>
      <c r="F101" s="0" t="s">
        <v>35</v>
      </c>
      <c r="G101" s="0" t="n">
        <v>20</v>
      </c>
      <c r="H101" s="0" t="n">
        <v>0.103169194676474</v>
      </c>
      <c r="I101" s="0" t="n">
        <v>2035</v>
      </c>
    </row>
    <row r="102" customFormat="false" ht="13.8" hidden="false" customHeight="false" outlineLevel="0" collapsed="false">
      <c r="A102" s="1" t="n">
        <v>96</v>
      </c>
      <c r="B102" s="0" t="s">
        <v>129</v>
      </c>
      <c r="C102" s="0" t="s">
        <v>58</v>
      </c>
      <c r="D102" s="0" t="s">
        <v>59</v>
      </c>
      <c r="E102" s="0" t="s">
        <v>34</v>
      </c>
      <c r="F102" s="0" t="s">
        <v>35</v>
      </c>
      <c r="G102" s="0" t="n">
        <v>20</v>
      </c>
      <c r="H102" s="0" t="n">
        <v>0.103723991081227</v>
      </c>
      <c r="I102" s="0" t="n">
        <v>2050</v>
      </c>
    </row>
    <row r="103" customFormat="false" ht="13.8" hidden="false" customHeight="false" outlineLevel="0" collapsed="false">
      <c r="A103" s="1" t="n">
        <v>18</v>
      </c>
      <c r="B103" s="0" t="s">
        <v>61</v>
      </c>
      <c r="C103" s="0" t="s">
        <v>58</v>
      </c>
      <c r="D103" s="0" t="s">
        <v>59</v>
      </c>
      <c r="E103" s="0" t="s">
        <v>34</v>
      </c>
      <c r="F103" s="0" t="s">
        <v>35</v>
      </c>
      <c r="G103" s="0" t="n">
        <v>20</v>
      </c>
      <c r="H103" s="0" t="n">
        <v>0.104657255471413</v>
      </c>
      <c r="I103" s="0" t="n">
        <v>2050</v>
      </c>
    </row>
    <row r="104" customFormat="false" ht="13.8" hidden="true" customHeight="false" outlineLevel="0" collapsed="false">
      <c r="A104" s="1" t="n">
        <v>79</v>
      </c>
      <c r="B104" s="0" t="s">
        <v>114</v>
      </c>
      <c r="C104" s="0" t="s">
        <v>58</v>
      </c>
      <c r="D104" s="0" t="s">
        <v>59</v>
      </c>
      <c r="E104" s="0" t="s">
        <v>34</v>
      </c>
      <c r="F104" s="0" t="s">
        <v>35</v>
      </c>
      <c r="G104" s="0" t="n">
        <v>20</v>
      </c>
      <c r="H104" s="0" t="n">
        <v>0.111096370422881</v>
      </c>
      <c r="I104" s="0" t="n">
        <v>2035</v>
      </c>
    </row>
    <row r="105" customFormat="false" ht="13.8" hidden="false" customHeight="false" outlineLevel="0" collapsed="false">
      <c r="A105" s="1" t="n">
        <v>59</v>
      </c>
      <c r="B105" s="0" t="s">
        <v>97</v>
      </c>
      <c r="C105" s="0" t="s">
        <v>58</v>
      </c>
      <c r="D105" s="0" t="s">
        <v>59</v>
      </c>
      <c r="E105" s="0" t="s">
        <v>34</v>
      </c>
      <c r="F105" s="0" t="s">
        <v>35</v>
      </c>
      <c r="G105" s="0" t="n">
        <v>20</v>
      </c>
      <c r="H105" s="0" t="n">
        <v>0.113542170362642</v>
      </c>
      <c r="I105" s="0" t="n">
        <v>2050</v>
      </c>
    </row>
    <row r="106" customFormat="false" ht="13.8" hidden="true" customHeight="false" outlineLevel="0" collapsed="false">
      <c r="A106" s="1" t="n">
        <v>29</v>
      </c>
      <c r="B106" s="0" t="s">
        <v>72</v>
      </c>
      <c r="C106" s="0" t="s">
        <v>58</v>
      </c>
      <c r="D106" s="0" t="s">
        <v>59</v>
      </c>
      <c r="E106" s="0" t="s">
        <v>34</v>
      </c>
      <c r="F106" s="0" t="s">
        <v>35</v>
      </c>
      <c r="G106" s="0" t="n">
        <v>20</v>
      </c>
      <c r="H106" s="0" t="n">
        <v>0.465525420922508</v>
      </c>
      <c r="I106" s="0" t="n">
        <v>1970</v>
      </c>
    </row>
  </sheetData>
  <autoFilter ref="A1:I106">
    <filterColumn colId="8">
      <filters>
        <filter val="2050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2024-11-15T14:01:40Z</dcterms:created>
  <dc:creator/>
  <dc:description/>
  <dc:language>en-GB</dc:language>
  <cp:lastModifiedBy/>
  <dcterms:modified xsi:type="dcterms:W3CDTF">2024-11-15T15:58:47Z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