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Sheet1!$A$1:$G$1016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7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7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82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83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84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35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47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7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96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13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25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41" authorId="0">
      <text>
        <r>
          <rPr>
            <sz val="11"/>
            <color rgb="FF000000"/>
            <rFont val="Calibri"/>
            <family val="2"/>
            <charset val="1"/>
          </rPr>
          <t xml:space="preserve">Correct calcualtion fomr m3 to m2?</t>
        </r>
      </text>
    </comment>
    <comment ref="B148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61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81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8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0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5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7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9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0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6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1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8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2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1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5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64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84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49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7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98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15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27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50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63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83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</commentList>
</comments>
</file>

<file path=xl/sharedStrings.xml><?xml version="1.0" encoding="utf-8"?>
<sst xmlns="http://schemas.openxmlformats.org/spreadsheetml/2006/main" count="611" uniqueCount="92">
  <si>
    <t xml:space="preserve">Database</t>
  </si>
  <si>
    <t xml:space="preserve">Multifamilywood</t>
  </si>
  <si>
    <t xml:space="preserve">Database parameters</t>
  </si>
  <si>
    <t xml:space="preserve">name</t>
  </si>
  <si>
    <t xml:space="preserve">amount</t>
  </si>
  <si>
    <t xml:space="preserve">database</t>
  </si>
  <si>
    <t xml:space="preserve">kwhm2_apt_1970</t>
  </si>
  <si>
    <t xml:space="preserve">kwhm2_apt_2010</t>
  </si>
  <si>
    <t xml:space="preserve">kwhm2_apt_2024</t>
  </si>
  <si>
    <t xml:space="preserve">kwhm2_apt_2035</t>
  </si>
  <si>
    <t xml:space="preserve">kwhm2_apt_2050</t>
  </si>
  <si>
    <t xml:space="preserve">Activity</t>
  </si>
  <si>
    <t xml:space="preserve">A1-A3_Slab</t>
  </si>
  <si>
    <t xml:space="preserve">location</t>
  </si>
  <si>
    <t xml:space="preserve">DK</t>
  </si>
  <si>
    <t xml:space="preserve">reference product</t>
  </si>
  <si>
    <t xml:space="preserve">Slab</t>
  </si>
  <si>
    <t xml:space="preserve">type</t>
  </si>
  <si>
    <t xml:space="preserve">process</t>
  </si>
  <si>
    <t xml:space="preserve">unit</t>
  </si>
  <si>
    <t xml:space="preserve">Exchanges</t>
  </si>
  <si>
    <t xml:space="preserve">production</t>
  </si>
  <si>
    <t xml:space="preserve">extrusion, plastic film</t>
  </si>
  <si>
    <t xml:space="preserve">cutoff391</t>
  </si>
  <si>
    <t xml:space="preserve">RER</t>
  </si>
  <si>
    <t xml:space="preserve">kilogram</t>
  </si>
  <si>
    <t xml:space="preserve">technosphere</t>
  </si>
  <si>
    <t xml:space="preserve">market for sawnwood, beam, hardwood, dried (u=20%), planed</t>
  </si>
  <si>
    <t xml:space="preserve">Europe without Switzerland</t>
  </si>
  <si>
    <t xml:space="preserve">cubic meter</t>
  </si>
  <si>
    <t xml:space="preserve">sawnwood, beam, hardwood, dried (u=20%), planed</t>
  </si>
  <si>
    <t xml:space="preserve">cross-laminated timber production</t>
  </si>
  <si>
    <t xml:space="preserve">cross-laminated timber</t>
  </si>
  <si>
    <t xml:space="preserve">market for stone wool</t>
  </si>
  <si>
    <t xml:space="preserve">GLO</t>
  </si>
  <si>
    <t xml:space="preserve">stone wool</t>
  </si>
  <si>
    <t xml:space="preserve">plywood production</t>
  </si>
  <si>
    <t xml:space="preserve">plywood</t>
  </si>
  <si>
    <t xml:space="preserve">sawnwood production, softwood, dried (u=20%), planed</t>
  </si>
  <si>
    <t xml:space="preserve">sawnwood, softwood, dried (u=20%), planed</t>
  </si>
  <si>
    <t xml:space="preserve">sawnwood production, softwood, raw, dried (u=20%)</t>
  </si>
  <si>
    <t xml:space="preserve">sawnwood, softwood, raw, dried (u=20%)</t>
  </si>
  <si>
    <t xml:space="preserve">A1-A3_Foundation</t>
  </si>
  <si>
    <t xml:space="preserve">Foundation</t>
  </si>
  <si>
    <t xml:space="preserve">reinforcing steel production</t>
  </si>
  <si>
    <t xml:space="preserve">Europe without Austria </t>
  </si>
  <si>
    <t xml:space="preserve">reinforcing steel</t>
  </si>
  <si>
    <t xml:space="preserve">concrete production, 35MPa, for building construction, with cement, CEM III/A</t>
  </si>
  <si>
    <t xml:space="preserve">concrete, 35MPa</t>
  </si>
  <si>
    <t xml:space="preserve">A1-A3_Inner walls</t>
  </si>
  <si>
    <t xml:space="preserve">Inner walls</t>
  </si>
  <si>
    <t xml:space="preserve">gypsum plasterboard production</t>
  </si>
  <si>
    <t xml:space="preserve">CH</t>
  </si>
  <si>
    <t xml:space="preserve">gypsum plasterboard</t>
  </si>
  <si>
    <t xml:space="preserve">alkyd paint production, white, water-based, product in 60% solution state</t>
  </si>
  <si>
    <t xml:space="preserve">alkyd paint, white, without water, in 60% solution state</t>
  </si>
  <si>
    <t xml:space="preserve">market for tap water</t>
  </si>
  <si>
    <t xml:space="preserve">cutoff392</t>
  </si>
  <si>
    <t xml:space="preserve">tap water</t>
  </si>
  <si>
    <t xml:space="preserve">cement plaster production, hand-mixed on site</t>
  </si>
  <si>
    <t xml:space="preserve">RoW</t>
  </si>
  <si>
    <t xml:space="preserve">cement plaster</t>
  </si>
  <si>
    <t xml:space="preserve">A1-A3_Roof</t>
  </si>
  <si>
    <t xml:space="preserve">Roof</t>
  </si>
  <si>
    <t xml:space="preserve">market for mastic asphalt</t>
  </si>
  <si>
    <t xml:space="preserve">mastic asphalt</t>
  </si>
  <si>
    <t xml:space="preserve">A1-A3_Ground slab</t>
  </si>
  <si>
    <t xml:space="preserve">Ground slab</t>
  </si>
  <si>
    <t xml:space="preserve">polystyrene foam slab production</t>
  </si>
  <si>
    <t xml:space="preserve">polystyrene foam slab</t>
  </si>
  <si>
    <t xml:space="preserve">fibre cement facing tile production</t>
  </si>
  <si>
    <t xml:space="preserve">fibre cement facing tile</t>
  </si>
  <si>
    <t xml:space="preserve">A1-A3_Windows and doors</t>
  </si>
  <si>
    <t xml:space="preserve">Windows and doors</t>
  </si>
  <si>
    <t xml:space="preserve">glazing production, triple, U&lt;0.5 W/m2K</t>
  </si>
  <si>
    <t xml:space="preserve">square meter</t>
  </si>
  <si>
    <t xml:space="preserve">glazing, triple, U&lt;0.5 W/m2K</t>
  </si>
  <si>
    <t xml:space="preserve">window frame production, wood-metal, U=1.6 W/m2K</t>
  </si>
  <si>
    <t xml:space="preserve">window frame, wood-metal, U=1.6 W/m2K</t>
  </si>
  <si>
    <t xml:space="preserve">A1-A3_Outer walls</t>
  </si>
  <si>
    <t xml:space="preserve">Outer walls</t>
  </si>
  <si>
    <t xml:space="preserve">market for wood cladding, softwood</t>
  </si>
  <si>
    <t xml:space="preserve">wood cladding, softwood</t>
  </si>
  <si>
    <t xml:space="preserve">A1-A3_Technical equipment</t>
  </si>
  <si>
    <t xml:space="preserve">Technical equipment</t>
  </si>
  <si>
    <t xml:space="preserve">market for pump, 40W</t>
  </si>
  <si>
    <t xml:space="preserve">pump, 40W</t>
  </si>
  <si>
    <t xml:space="preserve">market for ventilation system, central, 1 x 720 m3/h, steel ducts, with earth tube heat exchanger</t>
  </si>
  <si>
    <t xml:space="preserve">ventilation system, central, 1 x 720 m3/h, steel ducts, with earth tube heat exchanger</t>
  </si>
  <si>
    <t xml:space="preserve">Multi family wood house</t>
  </si>
  <si>
    <t xml:space="preserve">formula</t>
  </si>
  <si>
    <t xml:space="preserve">1/50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</si>
</sst>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DAE1"/>
        <bgColor rgb="FFCEE3BF"/>
      </patternFill>
    </fill>
    <fill>
      <patternFill patternType="solid">
        <fgColor rgb="FF668FA6"/>
        <bgColor rgb="FF969696"/>
      </patternFill>
    </fill>
    <fill>
      <patternFill patternType="solid">
        <fgColor rgb="FFCEE3BF"/>
        <bgColor rgb="FFCCDAE1"/>
      </patternFill>
    </fill>
    <fill>
      <patternFill patternType="solid">
        <fgColor rgb="FF537C3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CDAE1"/>
        </patternFill>
      </fill>
    </dxf>
    <dxf>
      <fill>
        <patternFill patternType="solid">
          <fgColor rgb="FFCEE3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37C37"/>
        </patternFill>
      </fill>
    </dxf>
    <dxf>
      <fill>
        <patternFill patternType="solid">
          <fgColor rgb="FF668F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C37"/>
      <rgbColor rgb="FF800080"/>
      <rgbColor rgb="FF008080"/>
      <rgbColor rgb="FFC0C0C0"/>
      <rgbColor rgb="FF668FA6"/>
      <rgbColor rgb="FF9999FF"/>
      <rgbColor rgb="FF993366"/>
      <rgbColor rgb="FFFFFFCC"/>
      <rgbColor rgb="FFCCFFFF"/>
      <rgbColor rgb="FF660066"/>
      <rgbColor rgb="FFFF8080"/>
      <rgbColor rgb="FF0066CC"/>
      <rgbColor rgb="FFCCDA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3B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1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2: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3.72"/>
    <col collapsed="false" customWidth="true" hidden="false" outlineLevel="0" max="3" min="3" style="0" width="9.28"/>
    <col collapsed="false" customWidth="true" hidden="false" outlineLevel="0" max="4" min="4" style="0" width="18.43"/>
    <col collapsed="false" customWidth="true" hidden="false" outlineLevel="0" max="5" min="5" style="0" width="15.43"/>
    <col collapsed="false" customWidth="true" hidden="false" outlineLevel="0" max="6" min="6" style="0" width="13.43"/>
    <col collapsed="false" customWidth="true" hidden="false" outlineLevel="0" max="7" min="7" style="0" width="38.28"/>
    <col collapsed="false" customWidth="true" hidden="false" outlineLevel="0" max="10" min="10" style="0" width="10.5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3.8" hidden="false" customHeight="false" outlineLevel="0" collapsed="false">
      <c r="A4" s="0" t="s">
        <v>6</v>
      </c>
      <c r="B4" s="0" t="n">
        <v>150</v>
      </c>
      <c r="C4" s="0" t="str">
        <f aca="false">B$1</f>
        <v>Multifamilywood</v>
      </c>
    </row>
    <row r="5" customFormat="false" ht="13.8" hidden="false" customHeight="false" outlineLevel="0" collapsed="false">
      <c r="A5" s="0" t="s">
        <v>7</v>
      </c>
      <c r="B5" s="0" t="n">
        <v>107</v>
      </c>
      <c r="C5" s="0" t="str">
        <f aca="false">B$1</f>
        <v>Multifamilywood</v>
      </c>
    </row>
    <row r="6" customFormat="false" ht="13.8" hidden="false" customHeight="false" outlineLevel="0" collapsed="false">
      <c r="A6" s="0" t="s">
        <v>8</v>
      </c>
      <c r="B6" s="0" t="n">
        <v>107</v>
      </c>
      <c r="C6" s="0" t="str">
        <f aca="false">B$1</f>
        <v>Multifamilywood</v>
      </c>
    </row>
    <row r="7" customFormat="false" ht="13.8" hidden="false" customHeight="false" outlineLevel="0" collapsed="false">
      <c r="A7" s="0" t="s">
        <v>9</v>
      </c>
      <c r="B7" s="0" t="n">
        <v>86</v>
      </c>
      <c r="C7" s="0" t="str">
        <f aca="false">B$1</f>
        <v>Multifamilywood</v>
      </c>
    </row>
    <row r="8" customFormat="false" ht="13.8" hidden="false" customHeight="false" outlineLevel="0" collapsed="false">
      <c r="A8" s="0" t="s">
        <v>10</v>
      </c>
      <c r="B8" s="0" t="n">
        <v>73</v>
      </c>
      <c r="C8" s="0" t="str">
        <f aca="false">B$1</f>
        <v>Multifamilywood</v>
      </c>
    </row>
    <row r="10" customFormat="false" ht="15.75" hidden="false" customHeight="false" outlineLevel="0" collapsed="false">
      <c r="A10" s="2" t="s">
        <v>11</v>
      </c>
      <c r="B10" s="3" t="s">
        <v>12</v>
      </c>
    </row>
    <row r="11" customFormat="false" ht="15" hidden="false" customHeight="false" outlineLevel="0" collapsed="false">
      <c r="A11" s="4" t="s">
        <v>13</v>
      </c>
      <c r="B11" s="5" t="s">
        <v>14</v>
      </c>
    </row>
    <row r="12" customFormat="false" ht="15" hidden="false" customHeight="false" outlineLevel="0" collapsed="false">
      <c r="A12" s="4" t="s">
        <v>15</v>
      </c>
      <c r="B12" s="5" t="s">
        <v>16</v>
      </c>
    </row>
    <row r="13" customFormat="false" ht="15" hidden="false" customHeight="false" outlineLevel="0" collapsed="false">
      <c r="A13" s="4" t="s">
        <v>17</v>
      </c>
      <c r="B13" s="5" t="s">
        <v>18</v>
      </c>
    </row>
    <row r="14" customFormat="false" ht="15" hidden="false" customHeight="false" outlineLevel="0" collapsed="false">
      <c r="A14" s="4" t="s">
        <v>19</v>
      </c>
      <c r="B14" s="5" t="s">
        <v>19</v>
      </c>
    </row>
    <row r="15" customFormat="false" ht="15.75" hidden="false" customHeight="false" outlineLevel="0" collapsed="false">
      <c r="A15" s="1" t="s">
        <v>20</v>
      </c>
    </row>
    <row r="16" customFormat="false" ht="15" hidden="false" customHeight="false" outlineLevel="0" collapsed="false">
      <c r="A16" s="6" t="s">
        <v>3</v>
      </c>
      <c r="B16" s="6" t="s">
        <v>4</v>
      </c>
      <c r="C16" s="6" t="s">
        <v>5</v>
      </c>
      <c r="D16" s="6" t="s">
        <v>13</v>
      </c>
      <c r="E16" s="6" t="s">
        <v>19</v>
      </c>
      <c r="F16" s="6" t="s">
        <v>17</v>
      </c>
      <c r="G16" s="6" t="s">
        <v>15</v>
      </c>
    </row>
    <row r="17" customFormat="false" ht="15" hidden="false" customHeight="false" outlineLevel="0" collapsed="false">
      <c r="A17" s="4" t="str">
        <f aca="false">B10</f>
        <v>A1-A3_Slab</v>
      </c>
      <c r="B17" s="5" t="n">
        <v>1</v>
      </c>
      <c r="C17" s="4" t="str">
        <f aca="false">B1</f>
        <v>Multifamilywood</v>
      </c>
      <c r="D17" s="4" t="str">
        <f aca="false">B11</f>
        <v>DK</v>
      </c>
      <c r="E17" s="4" t="str">
        <f aca="false">B14</f>
        <v>unit</v>
      </c>
      <c r="F17" s="4" t="s">
        <v>21</v>
      </c>
      <c r="G17" s="4" t="str">
        <f aca="false">B12</f>
        <v>Slab</v>
      </c>
    </row>
    <row r="18" customFormat="false" ht="15" hidden="false" customHeight="false" outlineLevel="0" collapsed="false">
      <c r="A18" s="7" t="s">
        <v>22</v>
      </c>
      <c r="B18" s="8" t="n">
        <v>0.144089815557338</v>
      </c>
      <c r="C18" s="7" t="s">
        <v>23</v>
      </c>
      <c r="D18" s="7" t="s">
        <v>24</v>
      </c>
      <c r="E18" s="7" t="s">
        <v>25</v>
      </c>
      <c r="F18" s="7" t="s">
        <v>26</v>
      </c>
      <c r="G18" s="7" t="s">
        <v>22</v>
      </c>
    </row>
    <row r="19" customFormat="false" ht="15" hidden="false" customHeight="false" outlineLevel="0" collapsed="false">
      <c r="A19" s="7" t="s">
        <v>27</v>
      </c>
      <c r="B19" s="8" t="n">
        <v>0.0239099037690457</v>
      </c>
      <c r="C19" s="7" t="s">
        <v>23</v>
      </c>
      <c r="D19" s="7" t="s">
        <v>28</v>
      </c>
      <c r="E19" s="7" t="s">
        <v>29</v>
      </c>
      <c r="F19" s="7" t="s">
        <v>26</v>
      </c>
      <c r="G19" s="7" t="s">
        <v>30</v>
      </c>
    </row>
    <row r="20" customFormat="false" ht="15" hidden="false" customHeight="false" outlineLevel="0" collapsed="false">
      <c r="A20" s="7" t="s">
        <v>27</v>
      </c>
      <c r="B20" s="8" t="n">
        <v>0.0210731355252606</v>
      </c>
      <c r="C20" s="7" t="s">
        <v>23</v>
      </c>
      <c r="D20" s="7" t="s">
        <v>28</v>
      </c>
      <c r="E20" s="7" t="s">
        <v>29</v>
      </c>
      <c r="F20" s="7" t="s">
        <v>26</v>
      </c>
      <c r="G20" s="7" t="s">
        <v>30</v>
      </c>
    </row>
    <row r="21" customFormat="false" ht="15" hidden="false" customHeight="false" outlineLevel="0" collapsed="false">
      <c r="A21" s="7" t="s">
        <v>31</v>
      </c>
      <c r="B21" s="8" t="n">
        <v>0.00324295368885325</v>
      </c>
      <c r="C21" s="7" t="s">
        <v>23</v>
      </c>
      <c r="D21" s="7" t="s">
        <v>24</v>
      </c>
      <c r="E21" s="7" t="s">
        <v>29</v>
      </c>
      <c r="F21" s="7" t="s">
        <v>26</v>
      </c>
      <c r="G21" s="7" t="s">
        <v>32</v>
      </c>
    </row>
    <row r="22" customFormat="false" ht="15" hidden="false" customHeight="false" outlineLevel="0" collapsed="false">
      <c r="A22" s="7" t="s">
        <v>31</v>
      </c>
      <c r="B22" s="8" t="n">
        <v>0.00324295368885325</v>
      </c>
      <c r="C22" s="7" t="s">
        <v>23</v>
      </c>
      <c r="D22" s="7" t="s">
        <v>24</v>
      </c>
      <c r="E22" s="7" t="s">
        <v>29</v>
      </c>
      <c r="F22" s="7" t="s">
        <v>26</v>
      </c>
      <c r="G22" s="7" t="s">
        <v>32</v>
      </c>
    </row>
    <row r="23" customFormat="false" ht="15" hidden="false" customHeight="false" outlineLevel="0" collapsed="false">
      <c r="A23" s="7" t="s">
        <v>33</v>
      </c>
      <c r="B23" s="8" t="n">
        <v>1.26354385525261</v>
      </c>
      <c r="C23" s="7" t="s">
        <v>23</v>
      </c>
      <c r="D23" s="7" t="s">
        <v>34</v>
      </c>
      <c r="E23" s="7" t="s">
        <v>25</v>
      </c>
      <c r="F23" s="7" t="s">
        <v>26</v>
      </c>
      <c r="G23" s="7" t="s">
        <v>35</v>
      </c>
    </row>
    <row r="24" customFormat="false" ht="15" hidden="false" customHeight="false" outlineLevel="0" collapsed="false">
      <c r="A24" s="7" t="s">
        <v>33</v>
      </c>
      <c r="B24" s="8" t="n">
        <v>1.33800902165196</v>
      </c>
      <c r="C24" s="7" t="s">
        <v>23</v>
      </c>
      <c r="D24" s="7" t="s">
        <v>34</v>
      </c>
      <c r="E24" s="7" t="s">
        <v>25</v>
      </c>
      <c r="F24" s="7" t="s">
        <v>26</v>
      </c>
      <c r="G24" s="7" t="s">
        <v>35</v>
      </c>
    </row>
    <row r="25" customFormat="false" ht="15" hidden="false" customHeight="false" outlineLevel="0" collapsed="false">
      <c r="A25" s="7" t="s">
        <v>36</v>
      </c>
      <c r="B25" s="8" t="n">
        <v>0.0158498797113071</v>
      </c>
      <c r="C25" s="7" t="s">
        <v>23</v>
      </c>
      <c r="D25" s="7" t="s">
        <v>24</v>
      </c>
      <c r="E25" s="7" t="s">
        <v>29</v>
      </c>
      <c r="F25" s="7" t="s">
        <v>26</v>
      </c>
      <c r="G25" s="7" t="s">
        <v>37</v>
      </c>
    </row>
    <row r="26" customFormat="false" ht="15" hidden="false" customHeight="false" outlineLevel="0" collapsed="false">
      <c r="A26" s="7" t="s">
        <v>36</v>
      </c>
      <c r="B26" s="8" t="n">
        <v>0.00576359262229351</v>
      </c>
      <c r="C26" s="7" t="s">
        <v>23</v>
      </c>
      <c r="D26" s="7" t="s">
        <v>24</v>
      </c>
      <c r="E26" s="7" t="s">
        <v>29</v>
      </c>
      <c r="F26" s="7" t="s">
        <v>26</v>
      </c>
      <c r="G26" s="7" t="s">
        <v>37</v>
      </c>
    </row>
    <row r="27" customFormat="false" ht="15" hidden="false" customHeight="false" outlineLevel="0" collapsed="false">
      <c r="A27" s="7" t="s">
        <v>27</v>
      </c>
      <c r="B27" s="8" t="n">
        <v>0.0158498797113071</v>
      </c>
      <c r="C27" s="7" t="s">
        <v>23</v>
      </c>
      <c r="D27" s="7" t="s">
        <v>28</v>
      </c>
      <c r="E27" s="7" t="s">
        <v>29</v>
      </c>
      <c r="F27" s="7" t="s">
        <v>26</v>
      </c>
      <c r="G27" s="7" t="s">
        <v>30</v>
      </c>
    </row>
    <row r="28" customFormat="false" ht="15" hidden="false" customHeight="false" outlineLevel="0" collapsed="false">
      <c r="A28" s="7" t="s">
        <v>38</v>
      </c>
      <c r="B28" s="8" t="n">
        <v>0.00704733921411387</v>
      </c>
      <c r="C28" s="7" t="s">
        <v>23</v>
      </c>
      <c r="D28" s="7" t="s">
        <v>28</v>
      </c>
      <c r="E28" s="7" t="s">
        <v>29</v>
      </c>
      <c r="F28" s="7" t="s">
        <v>26</v>
      </c>
      <c r="G28" s="7" t="s">
        <v>39</v>
      </c>
    </row>
    <row r="29" customFormat="false" ht="15" hidden="false" customHeight="false" outlineLevel="0" collapsed="false">
      <c r="A29" s="7" t="s">
        <v>40</v>
      </c>
      <c r="B29" s="8" t="n">
        <v>0.0161852766639936</v>
      </c>
      <c r="C29" s="7" t="s">
        <v>23</v>
      </c>
      <c r="D29" s="7" t="s">
        <v>28</v>
      </c>
      <c r="E29" s="7" t="s">
        <v>29</v>
      </c>
      <c r="F29" s="7" t="s">
        <v>26</v>
      </c>
      <c r="G29" s="7" t="s">
        <v>41</v>
      </c>
    </row>
    <row r="31" customFormat="false" ht="15.75" hidden="false" customHeight="false" outlineLevel="0" collapsed="false">
      <c r="A31" s="2" t="s">
        <v>11</v>
      </c>
      <c r="B31" s="3" t="s">
        <v>42</v>
      </c>
    </row>
    <row r="32" customFormat="false" ht="15" hidden="false" customHeight="false" outlineLevel="0" collapsed="false">
      <c r="A32" s="4" t="s">
        <v>13</v>
      </c>
      <c r="B32" s="5" t="s">
        <v>14</v>
      </c>
    </row>
    <row r="33" customFormat="false" ht="15" hidden="false" customHeight="false" outlineLevel="0" collapsed="false">
      <c r="A33" s="4" t="s">
        <v>15</v>
      </c>
      <c r="B33" s="5" t="s">
        <v>43</v>
      </c>
    </row>
    <row r="34" customFormat="false" ht="15" hidden="false" customHeight="false" outlineLevel="0" collapsed="false">
      <c r="A34" s="4" t="s">
        <v>17</v>
      </c>
      <c r="B34" s="5" t="s">
        <v>18</v>
      </c>
    </row>
    <row r="35" customFormat="false" ht="15" hidden="false" customHeight="false" outlineLevel="0" collapsed="false">
      <c r="A35" s="4" t="s">
        <v>19</v>
      </c>
      <c r="B35" s="5" t="s">
        <v>19</v>
      </c>
    </row>
    <row r="36" customFormat="false" ht="15.75" hidden="false" customHeight="false" outlineLevel="0" collapsed="false">
      <c r="A36" s="1" t="s">
        <v>20</v>
      </c>
    </row>
    <row r="37" customFormat="false" ht="15" hidden="false" customHeight="false" outlineLevel="0" collapsed="false">
      <c r="A37" s="6" t="s">
        <v>3</v>
      </c>
      <c r="B37" s="6" t="s">
        <v>4</v>
      </c>
      <c r="C37" s="6" t="s">
        <v>5</v>
      </c>
      <c r="D37" s="6" t="s">
        <v>13</v>
      </c>
      <c r="E37" s="6" t="s">
        <v>19</v>
      </c>
      <c r="F37" s="6" t="s">
        <v>17</v>
      </c>
      <c r="G37" s="6" t="s">
        <v>15</v>
      </c>
    </row>
    <row r="38" customFormat="false" ht="15" hidden="false" customHeight="false" outlineLevel="0" collapsed="false">
      <c r="A38" s="4" t="str">
        <f aca="false">B31</f>
        <v>A1-A3_Foundation</v>
      </c>
      <c r="B38" s="5" t="n">
        <v>1</v>
      </c>
      <c r="C38" s="4" t="str">
        <f aca="false">B1</f>
        <v>Multifamilywood</v>
      </c>
      <c r="D38" s="4" t="str">
        <f aca="false">B32</f>
        <v>DK</v>
      </c>
      <c r="E38" s="4" t="str">
        <f aca="false">B35</f>
        <v>unit</v>
      </c>
      <c r="F38" s="4" t="s">
        <v>21</v>
      </c>
      <c r="G38" s="4" t="str">
        <f aca="false">B33</f>
        <v>Foundation</v>
      </c>
    </row>
    <row r="39" customFormat="false" ht="15" hidden="false" customHeight="false" outlineLevel="0" collapsed="false">
      <c r="A39" s="7" t="s">
        <v>44</v>
      </c>
      <c r="B39" s="8" t="n">
        <v>0.243377706495589</v>
      </c>
      <c r="C39" s="7" t="s">
        <v>23</v>
      </c>
      <c r="D39" s="7" t="s">
        <v>45</v>
      </c>
      <c r="E39" s="7" t="s">
        <v>25</v>
      </c>
      <c r="F39" s="7" t="s">
        <v>26</v>
      </c>
      <c r="G39" s="7" t="s">
        <v>46</v>
      </c>
    </row>
    <row r="40" customFormat="false" ht="15" hidden="false" customHeight="false" outlineLevel="0" collapsed="false">
      <c r="A40" s="7" t="s">
        <v>47</v>
      </c>
      <c r="B40" s="8" t="n">
        <v>0.0278145950280674</v>
      </c>
      <c r="C40" s="7" t="s">
        <v>23</v>
      </c>
      <c r="D40" s="7" t="s">
        <v>34</v>
      </c>
      <c r="E40" s="7" t="s">
        <v>29</v>
      </c>
      <c r="F40" s="7" t="s">
        <v>26</v>
      </c>
      <c r="G40" s="7" t="s">
        <v>48</v>
      </c>
    </row>
    <row r="43" customFormat="false" ht="15.75" hidden="false" customHeight="false" outlineLevel="0" collapsed="false">
      <c r="A43" s="2" t="s">
        <v>11</v>
      </c>
      <c r="B43" s="3" t="s">
        <v>49</v>
      </c>
    </row>
    <row r="44" customFormat="false" ht="15" hidden="false" customHeight="false" outlineLevel="0" collapsed="false">
      <c r="A44" s="4" t="s">
        <v>13</v>
      </c>
      <c r="B44" s="5" t="s">
        <v>14</v>
      </c>
    </row>
    <row r="45" customFormat="false" ht="15" hidden="false" customHeight="false" outlineLevel="0" collapsed="false">
      <c r="A45" s="4" t="s">
        <v>15</v>
      </c>
      <c r="B45" s="5" t="s">
        <v>50</v>
      </c>
    </row>
    <row r="46" customFormat="false" ht="15" hidden="false" customHeight="false" outlineLevel="0" collapsed="false">
      <c r="A46" s="4" t="s">
        <v>17</v>
      </c>
      <c r="B46" s="5" t="s">
        <v>18</v>
      </c>
    </row>
    <row r="47" customFormat="false" ht="15" hidden="false" customHeight="false" outlineLevel="0" collapsed="false">
      <c r="A47" s="4" t="s">
        <v>19</v>
      </c>
      <c r="B47" s="5" t="s">
        <v>19</v>
      </c>
    </row>
    <row r="48" customFormat="false" ht="15.75" hidden="false" customHeight="false" outlineLevel="0" collapsed="false">
      <c r="A48" s="1" t="s">
        <v>20</v>
      </c>
    </row>
    <row r="49" customFormat="false" ht="15" hidden="false" customHeight="false" outlineLevel="0" collapsed="false">
      <c r="A49" s="6" t="s">
        <v>3</v>
      </c>
      <c r="B49" s="6" t="s">
        <v>4</v>
      </c>
      <c r="C49" s="6" t="s">
        <v>5</v>
      </c>
      <c r="D49" s="6" t="s">
        <v>13</v>
      </c>
      <c r="E49" s="6" t="s">
        <v>19</v>
      </c>
      <c r="F49" s="6" t="s">
        <v>17</v>
      </c>
      <c r="G49" s="6" t="s">
        <v>15</v>
      </c>
    </row>
    <row r="50" customFormat="false" ht="15" hidden="false" customHeight="false" outlineLevel="0" collapsed="false">
      <c r="A50" s="4" t="str">
        <f aca="false">B43</f>
        <v>A1-A3_Inner walls</v>
      </c>
      <c r="B50" s="5" t="n">
        <v>1</v>
      </c>
      <c r="C50" s="4" t="str">
        <f aca="false">B1</f>
        <v>Multifamilywood</v>
      </c>
      <c r="D50" s="4" t="str">
        <f aca="false">B44</f>
        <v>DK</v>
      </c>
      <c r="E50" s="4" t="str">
        <f aca="false">B47</f>
        <v>unit</v>
      </c>
      <c r="F50" s="4" t="s">
        <v>21</v>
      </c>
      <c r="G50" s="4" t="str">
        <f aca="false">B45</f>
        <v>Inner walls</v>
      </c>
    </row>
    <row r="51" customFormat="false" ht="15" hidden="false" customHeight="false" outlineLevel="0" collapsed="false">
      <c r="A51" s="7" t="s">
        <v>51</v>
      </c>
      <c r="B51" s="8" t="n">
        <v>10.8734562951083</v>
      </c>
      <c r="C51" s="7" t="s">
        <v>23</v>
      </c>
      <c r="D51" s="7" t="s">
        <v>52</v>
      </c>
      <c r="E51" s="7" t="s">
        <v>25</v>
      </c>
      <c r="F51" s="7" t="s">
        <v>26</v>
      </c>
      <c r="G51" s="7" t="s">
        <v>53</v>
      </c>
    </row>
    <row r="52" customFormat="false" ht="15" hidden="false" customHeight="false" outlineLevel="0" collapsed="false">
      <c r="A52" s="7" t="s">
        <v>27</v>
      </c>
      <c r="B52" s="8" t="n">
        <v>0.00428142341619888</v>
      </c>
      <c r="C52" s="7" t="s">
        <v>23</v>
      </c>
      <c r="D52" s="7" t="s">
        <v>28</v>
      </c>
      <c r="E52" s="7" t="s">
        <v>29</v>
      </c>
      <c r="F52" s="7" t="s">
        <v>26</v>
      </c>
      <c r="G52" s="7" t="s">
        <v>30</v>
      </c>
    </row>
    <row r="53" customFormat="false" ht="15" hidden="false" customHeight="false" outlineLevel="0" collapsed="false">
      <c r="A53" s="7" t="s">
        <v>33</v>
      </c>
      <c r="B53" s="8" t="n">
        <v>0.884827506014435</v>
      </c>
      <c r="C53" s="7" t="s">
        <v>23</v>
      </c>
      <c r="D53" s="7" t="s">
        <v>34</v>
      </c>
      <c r="E53" s="7" t="s">
        <v>25</v>
      </c>
      <c r="F53" s="7" t="s">
        <v>26</v>
      </c>
      <c r="G53" s="7" t="s">
        <v>35</v>
      </c>
    </row>
    <row r="54" customFormat="false" ht="13.8" hidden="false" customHeight="false" outlineLevel="0" collapsed="false">
      <c r="A54" s="7" t="s">
        <v>54</v>
      </c>
      <c r="B54" s="8" t="n">
        <v>0.123957401764234</v>
      </c>
      <c r="C54" s="7" t="s">
        <v>23</v>
      </c>
      <c r="D54" s="7" t="s">
        <v>24</v>
      </c>
      <c r="E54" s="7" t="s">
        <v>25</v>
      </c>
      <c r="F54" s="7" t="s">
        <v>26</v>
      </c>
      <c r="G54" s="7" t="s">
        <v>55</v>
      </c>
    </row>
    <row r="55" customFormat="false" ht="15" hidden="false" customHeight="false" outlineLevel="0" collapsed="false">
      <c r="A55" s="7" t="s">
        <v>56</v>
      </c>
      <c r="B55" s="8" t="n">
        <v>0.0826382678428228</v>
      </c>
      <c r="C55" s="7" t="s">
        <v>57</v>
      </c>
      <c r="D55" s="7" t="s">
        <v>28</v>
      </c>
      <c r="E55" s="7" t="s">
        <v>25</v>
      </c>
      <c r="F55" s="7" t="s">
        <v>26</v>
      </c>
      <c r="G55" s="7" t="s">
        <v>58</v>
      </c>
    </row>
    <row r="56" customFormat="false" ht="15" hidden="false" customHeight="false" outlineLevel="0" collapsed="false">
      <c r="A56" s="7" t="s">
        <v>59</v>
      </c>
      <c r="B56" s="8" t="n">
        <v>0.000664488995812171</v>
      </c>
      <c r="C56" s="7" t="s">
        <v>23</v>
      </c>
      <c r="D56" s="7" t="s">
        <v>60</v>
      </c>
      <c r="E56" s="7" t="s">
        <v>29</v>
      </c>
      <c r="F56" s="7" t="s">
        <v>26</v>
      </c>
      <c r="G56" s="7" t="s">
        <v>61</v>
      </c>
    </row>
    <row r="57" customFormat="false" ht="15" hidden="false" customHeight="false" outlineLevel="0" collapsed="false">
      <c r="A57" s="7" t="s">
        <v>51</v>
      </c>
      <c r="B57" s="8" t="n">
        <v>7.0393905372895</v>
      </c>
      <c r="C57" s="7" t="s">
        <v>23</v>
      </c>
      <c r="D57" s="7" t="s">
        <v>52</v>
      </c>
      <c r="E57" s="7" t="s">
        <v>25</v>
      </c>
      <c r="F57" s="7" t="s">
        <v>26</v>
      </c>
      <c r="G57" s="7" t="s">
        <v>53</v>
      </c>
    </row>
    <row r="58" customFormat="false" ht="15" hidden="false" customHeight="false" outlineLevel="0" collapsed="false">
      <c r="A58" s="7" t="s">
        <v>51</v>
      </c>
      <c r="B58" s="8" t="n">
        <v>16.5632718524459</v>
      </c>
      <c r="C58" s="7" t="s">
        <v>23</v>
      </c>
      <c r="D58" s="7" t="s">
        <v>52</v>
      </c>
      <c r="E58" s="7" t="s">
        <v>25</v>
      </c>
      <c r="F58" s="7" t="s">
        <v>26</v>
      </c>
      <c r="G58" s="7" t="s">
        <v>53</v>
      </c>
    </row>
    <row r="59" customFormat="false" ht="15" hidden="false" customHeight="false" outlineLevel="0" collapsed="false">
      <c r="A59" s="7" t="s">
        <v>27</v>
      </c>
      <c r="B59" s="8" t="n">
        <v>0.00590066559743384</v>
      </c>
      <c r="C59" s="7" t="s">
        <v>23</v>
      </c>
      <c r="D59" s="7" t="s">
        <v>28</v>
      </c>
      <c r="E59" s="7" t="s">
        <v>29</v>
      </c>
      <c r="F59" s="7" t="s">
        <v>26</v>
      </c>
      <c r="G59" s="7" t="s">
        <v>30</v>
      </c>
    </row>
    <row r="60" customFormat="false" ht="15" hidden="false" customHeight="false" outlineLevel="0" collapsed="false">
      <c r="A60" s="7" t="s">
        <v>33</v>
      </c>
      <c r="B60" s="8" t="n">
        <v>1.91034048716921</v>
      </c>
      <c r="C60" s="7" t="s">
        <v>23</v>
      </c>
      <c r="D60" s="7" t="s">
        <v>34</v>
      </c>
      <c r="E60" s="7" t="s">
        <v>25</v>
      </c>
      <c r="F60" s="7" t="s">
        <v>26</v>
      </c>
      <c r="G60" s="7" t="s">
        <v>35</v>
      </c>
    </row>
    <row r="61" customFormat="false" ht="15" hidden="false" customHeight="false" outlineLevel="0" collapsed="false">
      <c r="A61" s="7" t="s">
        <v>54</v>
      </c>
      <c r="B61" s="8" t="n">
        <v>0.188821299117883</v>
      </c>
      <c r="C61" s="7" t="s">
        <v>23</v>
      </c>
      <c r="D61" s="7" t="s">
        <v>24</v>
      </c>
      <c r="E61" s="7" t="s">
        <v>25</v>
      </c>
      <c r="F61" s="7" t="s">
        <v>26</v>
      </c>
      <c r="G61" s="7" t="s">
        <v>55</v>
      </c>
    </row>
    <row r="62" customFormat="false" ht="15" hidden="false" customHeight="false" outlineLevel="0" collapsed="false">
      <c r="A62" s="7" t="s">
        <v>56</v>
      </c>
      <c r="B62" s="8" t="n">
        <v>0.125880866078589</v>
      </c>
      <c r="C62" s="7" t="s">
        <v>57</v>
      </c>
      <c r="D62" s="7" t="s">
        <v>28</v>
      </c>
      <c r="E62" s="7" t="s">
        <v>25</v>
      </c>
      <c r="F62" s="7" t="s">
        <v>26</v>
      </c>
      <c r="G62" s="7" t="s">
        <v>58</v>
      </c>
    </row>
    <row r="63" customFormat="false" ht="15" hidden="false" customHeight="false" outlineLevel="0" collapsed="false">
      <c r="A63" s="7" t="s">
        <v>59</v>
      </c>
      <c r="B63" s="8" t="n">
        <v>0.00101219994653836</v>
      </c>
      <c r="C63" s="7" t="s">
        <v>23</v>
      </c>
      <c r="D63" s="7" t="s">
        <v>60</v>
      </c>
      <c r="E63" s="7" t="s">
        <v>29</v>
      </c>
      <c r="F63" s="7" t="s">
        <v>26</v>
      </c>
      <c r="G63" s="7" t="s">
        <v>61</v>
      </c>
    </row>
    <row r="66" customFormat="false" ht="15.75" hidden="false" customHeight="false" outlineLevel="0" collapsed="false">
      <c r="A66" s="2" t="s">
        <v>11</v>
      </c>
      <c r="B66" s="3" t="s">
        <v>62</v>
      </c>
    </row>
    <row r="67" customFormat="false" ht="15" hidden="false" customHeight="false" outlineLevel="0" collapsed="false">
      <c r="A67" s="4" t="s">
        <v>13</v>
      </c>
      <c r="B67" s="5" t="s">
        <v>14</v>
      </c>
    </row>
    <row r="68" customFormat="false" ht="15" hidden="false" customHeight="false" outlineLevel="0" collapsed="false">
      <c r="A68" s="4" t="s">
        <v>15</v>
      </c>
      <c r="B68" s="5" t="s">
        <v>63</v>
      </c>
    </row>
    <row r="69" customFormat="false" ht="15" hidden="false" customHeight="false" outlineLevel="0" collapsed="false">
      <c r="A69" s="4" t="s">
        <v>17</v>
      </c>
      <c r="B69" s="5" t="s">
        <v>18</v>
      </c>
    </row>
    <row r="70" customFormat="false" ht="15" hidden="false" customHeight="false" outlineLevel="0" collapsed="false">
      <c r="A70" s="4" t="s">
        <v>19</v>
      </c>
      <c r="B70" s="5" t="s">
        <v>19</v>
      </c>
    </row>
    <row r="71" customFormat="false" ht="15.75" hidden="false" customHeight="false" outlineLevel="0" collapsed="false">
      <c r="A71" s="1" t="s">
        <v>20</v>
      </c>
    </row>
    <row r="72" customFormat="false" ht="15" hidden="false" customHeight="false" outlineLevel="0" collapsed="false">
      <c r="A72" s="6" t="s">
        <v>3</v>
      </c>
      <c r="B72" s="6" t="s">
        <v>4</v>
      </c>
      <c r="C72" s="6" t="s">
        <v>5</v>
      </c>
      <c r="D72" s="6" t="s">
        <v>13</v>
      </c>
      <c r="E72" s="6" t="s">
        <v>19</v>
      </c>
      <c r="F72" s="6" t="s">
        <v>17</v>
      </c>
      <c r="G72" s="6" t="s">
        <v>15</v>
      </c>
    </row>
    <row r="73" customFormat="false" ht="15" hidden="false" customHeight="false" outlineLevel="0" collapsed="false">
      <c r="A73" s="4" t="str">
        <f aca="false">B66</f>
        <v>A1-A3_Roof</v>
      </c>
      <c r="B73" s="5" t="n">
        <v>1</v>
      </c>
      <c r="C73" s="4" t="str">
        <f aca="false">B1</f>
        <v>Multifamilywood</v>
      </c>
      <c r="D73" s="4" t="str">
        <f aca="false">B67</f>
        <v>DK</v>
      </c>
      <c r="E73" s="4" t="str">
        <f aca="false">B70</f>
        <v>unit</v>
      </c>
      <c r="F73" s="4" t="s">
        <v>21</v>
      </c>
      <c r="G73" s="4" t="str">
        <f aca="false">B68</f>
        <v>Roof</v>
      </c>
    </row>
    <row r="74" customFormat="false" ht="15" hidden="false" customHeight="false" outlineLevel="0" collapsed="false">
      <c r="A74" s="7" t="s">
        <v>22</v>
      </c>
      <c r="B74" s="8" t="n">
        <v>0.0419695268644747</v>
      </c>
      <c r="C74" s="7" t="s">
        <v>23</v>
      </c>
      <c r="D74" s="7" t="s">
        <v>24</v>
      </c>
      <c r="E74" s="7" t="s">
        <v>25</v>
      </c>
      <c r="F74" s="7" t="s">
        <v>26</v>
      </c>
      <c r="G74" s="7" t="s">
        <v>22</v>
      </c>
    </row>
    <row r="75" customFormat="false" ht="15" hidden="false" customHeight="false" outlineLevel="0" collapsed="false">
      <c r="A75" s="7" t="s">
        <v>22</v>
      </c>
      <c r="B75" s="8" t="n">
        <v>0.0419695268644747</v>
      </c>
      <c r="C75" s="7" t="s">
        <v>23</v>
      </c>
      <c r="D75" s="7" t="s">
        <v>24</v>
      </c>
      <c r="E75" s="7" t="s">
        <v>25</v>
      </c>
      <c r="F75" s="7" t="s">
        <v>26</v>
      </c>
      <c r="G75" s="7" t="s">
        <v>22</v>
      </c>
    </row>
    <row r="76" customFormat="false" ht="15" hidden="false" customHeight="false" outlineLevel="0" collapsed="false">
      <c r="A76" s="7" t="s">
        <v>38</v>
      </c>
      <c r="B76" s="8" t="n">
        <v>0.00171500103374479</v>
      </c>
      <c r="C76" s="7" t="s">
        <v>23</v>
      </c>
      <c r="D76" s="7" t="s">
        <v>28</v>
      </c>
      <c r="E76" s="7" t="s">
        <v>29</v>
      </c>
      <c r="F76" s="7" t="s">
        <v>26</v>
      </c>
      <c r="G76" s="7" t="s">
        <v>39</v>
      </c>
    </row>
    <row r="77" customFormat="false" ht="15" hidden="false" customHeight="false" outlineLevel="0" collapsed="false">
      <c r="A77" s="7" t="s">
        <v>31</v>
      </c>
      <c r="B77" s="8" t="n">
        <v>0.00160686447473937</v>
      </c>
      <c r="C77" s="7" t="s">
        <v>23</v>
      </c>
      <c r="D77" s="7" t="s">
        <v>24</v>
      </c>
      <c r="E77" s="7" t="s">
        <v>29</v>
      </c>
      <c r="F77" s="7" t="s">
        <v>26</v>
      </c>
      <c r="G77" s="7" t="s">
        <v>32</v>
      </c>
    </row>
    <row r="78" customFormat="false" ht="15" hidden="false" customHeight="false" outlineLevel="0" collapsed="false">
      <c r="A78" s="7" t="s">
        <v>33</v>
      </c>
      <c r="B78" s="8" t="n">
        <v>2.15838138324912</v>
      </c>
      <c r="C78" s="7" t="s">
        <v>23</v>
      </c>
      <c r="D78" s="7" t="s">
        <v>34</v>
      </c>
      <c r="E78" s="7" t="s">
        <v>25</v>
      </c>
      <c r="F78" s="7" t="s">
        <v>26</v>
      </c>
      <c r="G78" s="7" t="s">
        <v>35</v>
      </c>
    </row>
    <row r="79" customFormat="false" ht="15" hidden="false" customHeight="false" outlineLevel="0" collapsed="false">
      <c r="A79" s="7" t="s">
        <v>36</v>
      </c>
      <c r="B79" s="8" t="n">
        <v>0.00440680032076985</v>
      </c>
      <c r="C79" s="7" t="s">
        <v>23</v>
      </c>
      <c r="D79" s="7" t="s">
        <v>24</v>
      </c>
      <c r="E79" s="7" t="s">
        <v>29</v>
      </c>
      <c r="F79" s="7" t="s">
        <v>26</v>
      </c>
      <c r="G79" s="7" t="s">
        <v>37</v>
      </c>
    </row>
    <row r="80" customFormat="false" ht="15" hidden="false" customHeight="false" outlineLevel="0" collapsed="false">
      <c r="A80" s="7" t="s">
        <v>64</v>
      </c>
      <c r="B80" s="8" t="n">
        <v>1.30105533279872</v>
      </c>
      <c r="C80" s="7" t="s">
        <v>23</v>
      </c>
      <c r="D80" s="7" t="s">
        <v>34</v>
      </c>
      <c r="E80" s="7" t="s">
        <v>25</v>
      </c>
      <c r="F80" s="7" t="s">
        <v>26</v>
      </c>
      <c r="G80" s="7" t="s">
        <v>65</v>
      </c>
    </row>
    <row r="81" customFormat="false" ht="15" hidden="false" customHeight="false" outlineLevel="0" collapsed="false">
      <c r="A81" s="7" t="s">
        <v>64</v>
      </c>
      <c r="B81" s="8" t="n">
        <v>1.04923817161187</v>
      </c>
      <c r="C81" s="7" t="s">
        <v>23</v>
      </c>
      <c r="D81" s="7" t="s">
        <v>34</v>
      </c>
      <c r="E81" s="7" t="s">
        <v>25</v>
      </c>
      <c r="F81" s="7" t="s">
        <v>26</v>
      </c>
      <c r="G81" s="7" t="s">
        <v>65</v>
      </c>
    </row>
    <row r="82" customFormat="false" ht="15" hidden="false" customHeight="false" outlineLevel="0" collapsed="false">
      <c r="A82" s="7" t="s">
        <v>38</v>
      </c>
      <c r="B82" s="8" t="n">
        <v>0.00237753007217322</v>
      </c>
      <c r="C82" s="7" t="s">
        <v>23</v>
      </c>
      <c r="D82" s="7" t="s">
        <v>28</v>
      </c>
      <c r="E82" s="7" t="s">
        <v>29</v>
      </c>
      <c r="F82" s="7" t="s">
        <v>26</v>
      </c>
      <c r="G82" s="7" t="s">
        <v>39</v>
      </c>
    </row>
    <row r="83" customFormat="false" ht="15" hidden="false" customHeight="false" outlineLevel="0" collapsed="false">
      <c r="A83" s="7" t="s">
        <v>38</v>
      </c>
      <c r="B83" s="8" t="n">
        <v>0.00170694466720128</v>
      </c>
      <c r="C83" s="7" t="s">
        <v>23</v>
      </c>
      <c r="D83" s="7" t="s">
        <v>28</v>
      </c>
      <c r="E83" s="7" t="s">
        <v>29</v>
      </c>
      <c r="F83" s="7" t="s">
        <v>26</v>
      </c>
      <c r="G83" s="7" t="s">
        <v>39</v>
      </c>
    </row>
    <row r="84" customFormat="false" ht="15" hidden="false" customHeight="false" outlineLevel="0" collapsed="false">
      <c r="A84" s="7" t="s">
        <v>38</v>
      </c>
      <c r="B84" s="8" t="n">
        <v>0.00211336006415397</v>
      </c>
      <c r="C84" s="7" t="s">
        <v>23</v>
      </c>
      <c r="D84" s="7" t="s">
        <v>28</v>
      </c>
      <c r="E84" s="7" t="s">
        <v>29</v>
      </c>
      <c r="F84" s="7" t="s">
        <v>26</v>
      </c>
      <c r="G84" s="7" t="s">
        <v>39</v>
      </c>
    </row>
    <row r="85" customFormat="false" ht="15" hidden="false" customHeight="false" outlineLevel="0" collapsed="false">
      <c r="A85" s="7" t="s">
        <v>31</v>
      </c>
      <c r="B85" s="8" t="n">
        <v>0.00045317562149158</v>
      </c>
      <c r="C85" s="7" t="s">
        <v>23</v>
      </c>
      <c r="D85" s="7" t="s">
        <v>24</v>
      </c>
      <c r="E85" s="7" t="s">
        <v>29</v>
      </c>
      <c r="F85" s="7" t="s">
        <v>26</v>
      </c>
      <c r="G85" s="7" t="s">
        <v>32</v>
      </c>
    </row>
    <row r="86" customFormat="false" ht="15" hidden="false" customHeight="false" outlineLevel="0" collapsed="false">
      <c r="A86" s="7" t="s">
        <v>33</v>
      </c>
      <c r="B86" s="8" t="n">
        <v>0.470476623897354</v>
      </c>
      <c r="C86" s="7" t="s">
        <v>23</v>
      </c>
      <c r="D86" s="7" t="s">
        <v>34</v>
      </c>
      <c r="E86" s="7" t="s">
        <v>25</v>
      </c>
      <c r="F86" s="7" t="s">
        <v>26</v>
      </c>
      <c r="G86" s="7" t="s">
        <v>35</v>
      </c>
    </row>
    <row r="87" customFormat="false" ht="15" hidden="false" customHeight="false" outlineLevel="0" collapsed="false">
      <c r="A87" s="7" t="s">
        <v>33</v>
      </c>
      <c r="B87" s="8" t="n">
        <v>1.14413046511628</v>
      </c>
      <c r="C87" s="7" t="s">
        <v>23</v>
      </c>
      <c r="D87" s="7" t="s">
        <v>34</v>
      </c>
      <c r="E87" s="7" t="s">
        <v>25</v>
      </c>
      <c r="F87" s="7" t="s">
        <v>26</v>
      </c>
      <c r="G87" s="7" t="s">
        <v>35</v>
      </c>
    </row>
    <row r="88" customFormat="false" ht="15" hidden="false" customHeight="false" outlineLevel="0" collapsed="false">
      <c r="A88" s="7" t="s">
        <v>64</v>
      </c>
      <c r="B88" s="8" t="n">
        <v>0.503955092221331</v>
      </c>
      <c r="C88" s="7" t="s">
        <v>23</v>
      </c>
      <c r="D88" s="7" t="s">
        <v>34</v>
      </c>
      <c r="E88" s="7" t="s">
        <v>25</v>
      </c>
      <c r="F88" s="7" t="s">
        <v>26</v>
      </c>
      <c r="G88" s="7" t="s">
        <v>65</v>
      </c>
    </row>
    <row r="89" customFormat="false" ht="15" hidden="false" customHeight="false" outlineLevel="0" collapsed="false">
      <c r="A89" s="7" t="s">
        <v>64</v>
      </c>
      <c r="B89" s="8" t="n">
        <v>0.406415396952686</v>
      </c>
      <c r="C89" s="7" t="s">
        <v>23</v>
      </c>
      <c r="D89" s="7" t="s">
        <v>34</v>
      </c>
      <c r="E89" s="7" t="s">
        <v>25</v>
      </c>
      <c r="F89" s="7" t="s">
        <v>26</v>
      </c>
      <c r="G89" s="7" t="s">
        <v>65</v>
      </c>
    </row>
    <row r="92" customFormat="false" ht="15.75" hidden="false" customHeight="false" outlineLevel="0" collapsed="false">
      <c r="A92" s="2" t="s">
        <v>11</v>
      </c>
      <c r="B92" s="3" t="s">
        <v>66</v>
      </c>
    </row>
    <row r="93" customFormat="false" ht="15" hidden="false" customHeight="false" outlineLevel="0" collapsed="false">
      <c r="A93" s="4" t="s">
        <v>13</v>
      </c>
      <c r="B93" s="5" t="s">
        <v>14</v>
      </c>
    </row>
    <row r="94" customFormat="false" ht="15" hidden="false" customHeight="false" outlineLevel="0" collapsed="false">
      <c r="A94" s="4" t="s">
        <v>15</v>
      </c>
      <c r="B94" s="5" t="s">
        <v>67</v>
      </c>
    </row>
    <row r="95" customFormat="false" ht="15" hidden="false" customHeight="false" outlineLevel="0" collapsed="false">
      <c r="A95" s="4" t="s">
        <v>17</v>
      </c>
      <c r="B95" s="5" t="s">
        <v>18</v>
      </c>
    </row>
    <row r="96" customFormat="false" ht="15" hidden="false" customHeight="false" outlineLevel="0" collapsed="false">
      <c r="A96" s="4" t="s">
        <v>19</v>
      </c>
      <c r="B96" s="5" t="s">
        <v>19</v>
      </c>
    </row>
    <row r="97" customFormat="false" ht="15.75" hidden="false" customHeight="false" outlineLevel="0" collapsed="false">
      <c r="A97" s="1" t="s">
        <v>20</v>
      </c>
    </row>
    <row r="98" customFormat="false" ht="15" hidden="false" customHeight="false" outlineLevel="0" collapsed="false">
      <c r="A98" s="6" t="s">
        <v>3</v>
      </c>
      <c r="B98" s="6" t="s">
        <v>4</v>
      </c>
      <c r="C98" s="6" t="s">
        <v>5</v>
      </c>
      <c r="D98" s="6" t="s">
        <v>13</v>
      </c>
      <c r="E98" s="6" t="s">
        <v>19</v>
      </c>
      <c r="F98" s="6" t="s">
        <v>17</v>
      </c>
      <c r="G98" s="6" t="s">
        <v>15</v>
      </c>
    </row>
    <row r="99" customFormat="false" ht="15" hidden="false" customHeight="false" outlineLevel="0" collapsed="false">
      <c r="A99" s="4" t="str">
        <f aca="false">B92</f>
        <v>A1-A3_Ground slab</v>
      </c>
      <c r="B99" s="5" t="n">
        <v>1</v>
      </c>
      <c r="C99" s="4" t="str">
        <f aca="false">B1</f>
        <v>Multifamilywood</v>
      </c>
      <c r="D99" s="4" t="str">
        <f aca="false">B93</f>
        <v>DK</v>
      </c>
      <c r="E99" s="4" t="str">
        <f aca="false">B96</f>
        <v>unit</v>
      </c>
      <c r="F99" s="4" t="s">
        <v>21</v>
      </c>
      <c r="G99" s="4" t="str">
        <f aca="false">B94</f>
        <v>Ground slab</v>
      </c>
    </row>
    <row r="100" customFormat="false" ht="15" hidden="false" customHeight="false" outlineLevel="0" collapsed="false">
      <c r="A100" s="7" t="s">
        <v>68</v>
      </c>
      <c r="B100" s="8" t="n">
        <v>1.55177465918204</v>
      </c>
      <c r="C100" s="7" t="s">
        <v>23</v>
      </c>
      <c r="D100" s="7" t="s">
        <v>24</v>
      </c>
      <c r="E100" s="7" t="s">
        <v>25</v>
      </c>
      <c r="F100" s="7" t="s">
        <v>26</v>
      </c>
      <c r="G100" s="7" t="s">
        <v>69</v>
      </c>
    </row>
    <row r="101" customFormat="false" ht="15" hidden="false" customHeight="false" outlineLevel="0" collapsed="false">
      <c r="A101" s="7" t="s">
        <v>70</v>
      </c>
      <c r="B101" s="8" t="n">
        <v>3.63478748997594</v>
      </c>
      <c r="C101" s="7" t="s">
        <v>23</v>
      </c>
      <c r="D101" s="7" t="s">
        <v>60</v>
      </c>
      <c r="E101" s="7" t="s">
        <v>25</v>
      </c>
      <c r="F101" s="7" t="s">
        <v>26</v>
      </c>
      <c r="G101" s="7" t="s">
        <v>71</v>
      </c>
    </row>
    <row r="102" customFormat="false" ht="15" hidden="false" customHeight="false" outlineLevel="0" collapsed="false">
      <c r="A102" s="7" t="s">
        <v>38</v>
      </c>
      <c r="B102" s="8" t="n">
        <v>0.0092807898957498</v>
      </c>
      <c r="C102" s="7" t="s">
        <v>23</v>
      </c>
      <c r="D102" s="7" t="s">
        <v>28</v>
      </c>
      <c r="E102" s="7" t="s">
        <v>29</v>
      </c>
      <c r="F102" s="7" t="s">
        <v>26</v>
      </c>
      <c r="G102" s="7" t="s">
        <v>39</v>
      </c>
    </row>
    <row r="103" customFormat="false" ht="15" hidden="false" customHeight="false" outlineLevel="0" collapsed="false">
      <c r="A103" s="7" t="s">
        <v>31</v>
      </c>
      <c r="B103" s="8" t="n">
        <v>0.00217000801924619</v>
      </c>
      <c r="C103" s="7" t="s">
        <v>23</v>
      </c>
      <c r="D103" s="7" t="s">
        <v>24</v>
      </c>
      <c r="E103" s="7" t="s">
        <v>29</v>
      </c>
      <c r="F103" s="7" t="s">
        <v>26</v>
      </c>
      <c r="G103" s="7" t="s">
        <v>32</v>
      </c>
    </row>
    <row r="104" customFormat="false" ht="15" hidden="false" customHeight="false" outlineLevel="0" collapsed="false">
      <c r="A104" s="7" t="s">
        <v>33</v>
      </c>
      <c r="B104" s="8" t="n">
        <v>3.44605813953488</v>
      </c>
      <c r="C104" s="7" t="s">
        <v>23</v>
      </c>
      <c r="D104" s="7" t="s">
        <v>34</v>
      </c>
      <c r="E104" s="7" t="s">
        <v>25</v>
      </c>
      <c r="F104" s="7" t="s">
        <v>26</v>
      </c>
      <c r="G104" s="7" t="s">
        <v>35</v>
      </c>
    </row>
    <row r="105" customFormat="false" ht="15" hidden="false" customHeight="false" outlineLevel="0" collapsed="false">
      <c r="A105" s="7" t="s">
        <v>36</v>
      </c>
      <c r="B105" s="8" t="n">
        <v>0.00615223736968725</v>
      </c>
      <c r="C105" s="7" t="s">
        <v>23</v>
      </c>
      <c r="D105" s="7" t="s">
        <v>24</v>
      </c>
      <c r="E105" s="7" t="s">
        <v>29</v>
      </c>
      <c r="F105" s="7" t="s">
        <v>26</v>
      </c>
      <c r="G105" s="7" t="s">
        <v>37</v>
      </c>
    </row>
    <row r="106" customFormat="false" ht="15" hidden="false" customHeight="false" outlineLevel="0" collapsed="false">
      <c r="A106" s="7" t="s">
        <v>27</v>
      </c>
      <c r="B106" s="8" t="n">
        <v>0.00615117882919005</v>
      </c>
      <c r="C106" s="7" t="s">
        <v>23</v>
      </c>
      <c r="D106" s="7" t="s">
        <v>28</v>
      </c>
      <c r="E106" s="7" t="s">
        <v>29</v>
      </c>
      <c r="F106" s="7" t="s">
        <v>26</v>
      </c>
      <c r="G106" s="7" t="s">
        <v>30</v>
      </c>
    </row>
    <row r="109" customFormat="false" ht="15.75" hidden="false" customHeight="false" outlineLevel="0" collapsed="false">
      <c r="A109" s="2" t="s">
        <v>11</v>
      </c>
      <c r="B109" s="3" t="s">
        <v>72</v>
      </c>
    </row>
    <row r="110" customFormat="false" ht="15" hidden="false" customHeight="false" outlineLevel="0" collapsed="false">
      <c r="A110" s="4" t="s">
        <v>13</v>
      </c>
      <c r="B110" s="5" t="s">
        <v>14</v>
      </c>
    </row>
    <row r="111" customFormat="false" ht="15" hidden="false" customHeight="false" outlineLevel="0" collapsed="false">
      <c r="A111" s="4" t="s">
        <v>15</v>
      </c>
      <c r="B111" s="5" t="s">
        <v>73</v>
      </c>
    </row>
    <row r="112" customFormat="false" ht="15" hidden="false" customHeight="false" outlineLevel="0" collapsed="false">
      <c r="A112" s="4" t="s">
        <v>17</v>
      </c>
      <c r="B112" s="5" t="s">
        <v>18</v>
      </c>
    </row>
    <row r="113" customFormat="false" ht="15" hidden="false" customHeight="false" outlineLevel="0" collapsed="false">
      <c r="A113" s="4" t="s">
        <v>19</v>
      </c>
      <c r="B113" s="5" t="s">
        <v>19</v>
      </c>
    </row>
    <row r="114" customFormat="false" ht="15.75" hidden="false" customHeight="false" outlineLevel="0" collapsed="false">
      <c r="A114" s="1" t="s">
        <v>20</v>
      </c>
    </row>
    <row r="115" customFormat="false" ht="15" hidden="false" customHeight="false" outlineLevel="0" collapsed="false">
      <c r="A115" s="6" t="s">
        <v>3</v>
      </c>
      <c r="B115" s="6" t="s">
        <v>4</v>
      </c>
      <c r="C115" s="6" t="s">
        <v>5</v>
      </c>
      <c r="D115" s="6" t="s">
        <v>13</v>
      </c>
      <c r="E115" s="6" t="s">
        <v>19</v>
      </c>
      <c r="F115" s="6" t="s">
        <v>17</v>
      </c>
      <c r="G115" s="6" t="s">
        <v>15</v>
      </c>
    </row>
    <row r="116" customFormat="false" ht="15" hidden="false" customHeight="false" outlineLevel="0" collapsed="false">
      <c r="A116" s="4" t="str">
        <f aca="false">B109</f>
        <v>A1-A3_Windows and doors</v>
      </c>
      <c r="B116" s="5" t="n">
        <v>1</v>
      </c>
      <c r="C116" s="4" t="str">
        <f aca="false">B1</f>
        <v>Multifamilywood</v>
      </c>
      <c r="D116" s="4" t="str">
        <f aca="false">B110</f>
        <v>DK</v>
      </c>
      <c r="E116" s="4" t="str">
        <f aca="false">B113</f>
        <v>unit</v>
      </c>
      <c r="F116" s="4" t="s">
        <v>21</v>
      </c>
      <c r="G116" s="4" t="str">
        <f aca="false">B111</f>
        <v>Windows and doors</v>
      </c>
    </row>
    <row r="117" customFormat="false" ht="15" hidden="false" customHeight="false" outlineLevel="0" collapsed="false">
      <c r="A117" s="7" t="s">
        <v>74</v>
      </c>
      <c r="B117" s="8" t="n">
        <v>0.11878107457899</v>
      </c>
      <c r="C117" s="7" t="s">
        <v>23</v>
      </c>
      <c r="D117" s="7" t="s">
        <v>24</v>
      </c>
      <c r="E117" s="7" t="s">
        <v>75</v>
      </c>
      <c r="F117" s="7" t="s">
        <v>26</v>
      </c>
      <c r="G117" s="7" t="s">
        <v>76</v>
      </c>
    </row>
    <row r="118" customFormat="false" ht="15" hidden="false" customHeight="false" outlineLevel="0" collapsed="false">
      <c r="A118" s="7" t="s">
        <v>77</v>
      </c>
      <c r="B118" s="8" t="n">
        <v>0.0266616512724063</v>
      </c>
      <c r="C118" s="7" t="s">
        <v>23</v>
      </c>
      <c r="D118" s="7" t="s">
        <v>24</v>
      </c>
      <c r="E118" s="7" t="s">
        <v>75</v>
      </c>
      <c r="F118" s="7" t="s">
        <v>26</v>
      </c>
      <c r="G118" s="7" t="s">
        <v>78</v>
      </c>
    </row>
    <row r="121" customFormat="false" ht="15.75" hidden="false" customHeight="false" outlineLevel="0" collapsed="false">
      <c r="A121" s="2" t="s">
        <v>11</v>
      </c>
      <c r="B121" s="3" t="s">
        <v>79</v>
      </c>
    </row>
    <row r="122" customFormat="false" ht="15" hidden="false" customHeight="false" outlineLevel="0" collapsed="false">
      <c r="A122" s="4" t="s">
        <v>13</v>
      </c>
      <c r="B122" s="5" t="s">
        <v>14</v>
      </c>
    </row>
    <row r="123" customFormat="false" ht="15" hidden="false" customHeight="false" outlineLevel="0" collapsed="false">
      <c r="A123" s="4" t="s">
        <v>15</v>
      </c>
      <c r="B123" s="5" t="s">
        <v>80</v>
      </c>
    </row>
    <row r="124" customFormat="false" ht="15" hidden="false" customHeight="false" outlineLevel="0" collapsed="false">
      <c r="A124" s="4" t="s">
        <v>17</v>
      </c>
      <c r="B124" s="5" t="s">
        <v>18</v>
      </c>
    </row>
    <row r="125" customFormat="false" ht="15" hidden="false" customHeight="false" outlineLevel="0" collapsed="false">
      <c r="A125" s="4" t="s">
        <v>19</v>
      </c>
      <c r="B125" s="5" t="s">
        <v>19</v>
      </c>
    </row>
    <row r="126" customFormat="false" ht="15.75" hidden="false" customHeight="false" outlineLevel="0" collapsed="false">
      <c r="A126" s="1" t="s">
        <v>20</v>
      </c>
    </row>
    <row r="127" customFormat="false" ht="15" hidden="false" customHeight="false" outlineLevel="0" collapsed="false">
      <c r="A127" s="6" t="s">
        <v>3</v>
      </c>
      <c r="B127" s="6" t="s">
        <v>4</v>
      </c>
      <c r="C127" s="6" t="s">
        <v>5</v>
      </c>
      <c r="D127" s="6" t="s">
        <v>13</v>
      </c>
      <c r="E127" s="6" t="s">
        <v>19</v>
      </c>
      <c r="F127" s="6" t="s">
        <v>17</v>
      </c>
      <c r="G127" s="6" t="s">
        <v>15</v>
      </c>
    </row>
    <row r="128" customFormat="false" ht="15" hidden="false" customHeight="false" outlineLevel="0" collapsed="false">
      <c r="A128" s="4" t="str">
        <f aca="false">B121</f>
        <v>A1-A3_Outer walls</v>
      </c>
      <c r="B128" s="5" t="n">
        <v>1</v>
      </c>
      <c r="C128" s="4" t="str">
        <f aca="false">B1</f>
        <v>Multifamilywood</v>
      </c>
      <c r="D128" s="4" t="str">
        <f aca="false">B122</f>
        <v>DK</v>
      </c>
      <c r="E128" s="4" t="str">
        <f aca="false">B125</f>
        <v>unit</v>
      </c>
      <c r="F128" s="4" t="s">
        <v>21</v>
      </c>
      <c r="G128" s="4" t="str">
        <f aca="false">B123</f>
        <v>Outer walls</v>
      </c>
    </row>
    <row r="129" customFormat="false" ht="15" hidden="false" customHeight="false" outlineLevel="0" collapsed="false">
      <c r="A129" s="7" t="s">
        <v>22</v>
      </c>
      <c r="B129" s="8" t="n">
        <v>0.143801122694467</v>
      </c>
      <c r="C129" s="7" t="s">
        <v>23</v>
      </c>
      <c r="D129" s="7" t="s">
        <v>24</v>
      </c>
      <c r="E129" s="7" t="s">
        <v>25</v>
      </c>
      <c r="F129" s="7" t="s">
        <v>26</v>
      </c>
      <c r="G129" s="7" t="s">
        <v>22</v>
      </c>
    </row>
    <row r="130" customFormat="false" ht="15" hidden="false" customHeight="false" outlineLevel="0" collapsed="false">
      <c r="A130" s="7" t="s">
        <v>70</v>
      </c>
      <c r="B130" s="8" t="n">
        <v>9.34707297514034</v>
      </c>
      <c r="C130" s="7" t="s">
        <v>23</v>
      </c>
      <c r="D130" s="7" t="s">
        <v>60</v>
      </c>
      <c r="E130" s="7" t="s">
        <v>25</v>
      </c>
      <c r="F130" s="7" t="s">
        <v>26</v>
      </c>
      <c r="G130" s="7" t="s">
        <v>71</v>
      </c>
    </row>
    <row r="131" customFormat="false" ht="15" hidden="false" customHeight="false" outlineLevel="0" collapsed="false">
      <c r="A131" s="7" t="s">
        <v>51</v>
      </c>
      <c r="B131" s="8" t="n">
        <v>12.2230954290297</v>
      </c>
      <c r="C131" s="7" t="s">
        <v>23</v>
      </c>
      <c r="D131" s="7" t="s">
        <v>52</v>
      </c>
      <c r="E131" s="7" t="s">
        <v>25</v>
      </c>
      <c r="F131" s="7" t="s">
        <v>26</v>
      </c>
      <c r="G131" s="7" t="s">
        <v>53</v>
      </c>
    </row>
    <row r="132" customFormat="false" ht="15" hidden="false" customHeight="false" outlineLevel="0" collapsed="false">
      <c r="A132" s="7" t="s">
        <v>38</v>
      </c>
      <c r="B132" s="8" t="n">
        <v>0.0159079991980754</v>
      </c>
      <c r="C132" s="7" t="s">
        <v>23</v>
      </c>
      <c r="D132" s="7" t="s">
        <v>28</v>
      </c>
      <c r="E132" s="7" t="s">
        <v>29</v>
      </c>
      <c r="F132" s="7" t="s">
        <v>26</v>
      </c>
      <c r="G132" s="7" t="s">
        <v>39</v>
      </c>
    </row>
    <row r="133" customFormat="false" ht="15" hidden="false" customHeight="false" outlineLevel="0" collapsed="false">
      <c r="A133" s="7" t="s">
        <v>38</v>
      </c>
      <c r="B133" s="8" t="n">
        <v>0.00242664394546913</v>
      </c>
      <c r="C133" s="7" t="s">
        <v>23</v>
      </c>
      <c r="D133" s="7" t="s">
        <v>28</v>
      </c>
      <c r="E133" s="7" t="s">
        <v>29</v>
      </c>
      <c r="F133" s="7" t="s">
        <v>26</v>
      </c>
      <c r="G133" s="7" t="s">
        <v>39</v>
      </c>
    </row>
    <row r="134" customFormat="false" ht="15" hidden="false" customHeight="false" outlineLevel="0" collapsed="false">
      <c r="A134" s="7" t="s">
        <v>33</v>
      </c>
      <c r="B134" s="8" t="n">
        <v>9.07418787590217</v>
      </c>
      <c r="C134" s="7" t="s">
        <v>23</v>
      </c>
      <c r="D134" s="7" t="s">
        <v>34</v>
      </c>
      <c r="E134" s="7" t="s">
        <v>25</v>
      </c>
      <c r="F134" s="7" t="s">
        <v>26</v>
      </c>
      <c r="G134" s="7" t="s">
        <v>35</v>
      </c>
    </row>
    <row r="135" customFormat="false" ht="15" hidden="false" customHeight="false" outlineLevel="0" collapsed="false">
      <c r="A135" s="7" t="s">
        <v>33</v>
      </c>
      <c r="B135" s="8" t="n">
        <v>1.38419815056135</v>
      </c>
      <c r="C135" s="7" t="s">
        <v>23</v>
      </c>
      <c r="D135" s="7" t="s">
        <v>34</v>
      </c>
      <c r="E135" s="7" t="s">
        <v>25</v>
      </c>
      <c r="F135" s="7" t="s">
        <v>26</v>
      </c>
      <c r="G135" s="7" t="s">
        <v>35</v>
      </c>
    </row>
    <row r="136" customFormat="false" ht="15" hidden="false" customHeight="false" outlineLevel="0" collapsed="false">
      <c r="A136" s="7" t="s">
        <v>54</v>
      </c>
      <c r="B136" s="8" t="n">
        <v>0.163933279871692</v>
      </c>
      <c r="C136" s="7" t="s">
        <v>23</v>
      </c>
      <c r="D136" s="7" t="s">
        <v>24</v>
      </c>
      <c r="E136" s="7" t="s">
        <v>25</v>
      </c>
      <c r="F136" s="7" t="s">
        <v>26</v>
      </c>
      <c r="G136" s="7" t="s">
        <v>55</v>
      </c>
    </row>
    <row r="137" customFormat="false" ht="15" hidden="false" customHeight="false" outlineLevel="0" collapsed="false">
      <c r="A137" s="7" t="s">
        <v>56</v>
      </c>
      <c r="B137" s="8" t="n">
        <v>0.109288853247795</v>
      </c>
      <c r="C137" s="7" t="s">
        <v>57</v>
      </c>
      <c r="D137" s="7" t="s">
        <v>28</v>
      </c>
      <c r="E137" s="7" t="s">
        <v>25</v>
      </c>
      <c r="F137" s="7" t="s">
        <v>26</v>
      </c>
      <c r="G137" s="7" t="s">
        <v>58</v>
      </c>
    </row>
    <row r="138" customFormat="false" ht="15" hidden="false" customHeight="false" outlineLevel="0" collapsed="false">
      <c r="A138" s="7" t="s">
        <v>59</v>
      </c>
      <c r="B138" s="8" t="n">
        <v>0.000878784638688408</v>
      </c>
      <c r="C138" s="7" t="s">
        <v>23</v>
      </c>
      <c r="D138" s="7" t="s">
        <v>60</v>
      </c>
      <c r="E138" s="7" t="s">
        <v>29</v>
      </c>
      <c r="F138" s="7" t="s">
        <v>26</v>
      </c>
      <c r="G138" s="7" t="s">
        <v>61</v>
      </c>
    </row>
    <row r="139" customFormat="false" ht="15" hidden="false" customHeight="false" outlineLevel="0" collapsed="false">
      <c r="A139" s="7" t="s">
        <v>38</v>
      </c>
      <c r="B139" s="8" t="n">
        <v>0.00375680433039294</v>
      </c>
      <c r="C139" s="7" t="s">
        <v>23</v>
      </c>
      <c r="D139" s="7" t="s">
        <v>28</v>
      </c>
      <c r="E139" s="7" t="s">
        <v>29</v>
      </c>
      <c r="F139" s="7" t="s">
        <v>26</v>
      </c>
      <c r="G139" s="7" t="s">
        <v>39</v>
      </c>
    </row>
    <row r="140" customFormat="false" ht="15" hidden="false" customHeight="false" outlineLevel="0" collapsed="false">
      <c r="A140" s="7" t="s">
        <v>38</v>
      </c>
      <c r="B140" s="8" t="n">
        <v>0.000808881315156375</v>
      </c>
      <c r="C140" s="7" t="s">
        <v>23</v>
      </c>
      <c r="D140" s="7" t="s">
        <v>28</v>
      </c>
      <c r="E140" s="7" t="s">
        <v>29</v>
      </c>
      <c r="F140" s="7" t="s">
        <v>26</v>
      </c>
      <c r="G140" s="7" t="s">
        <v>39</v>
      </c>
    </row>
    <row r="141" customFormat="false" ht="15" hidden="false" customHeight="false" outlineLevel="0" collapsed="false">
      <c r="A141" s="7" t="s">
        <v>81</v>
      </c>
      <c r="B141" s="8" t="n">
        <v>0.946851065</v>
      </c>
      <c r="C141" s="7" t="s">
        <v>23</v>
      </c>
      <c r="D141" s="7" t="s">
        <v>34</v>
      </c>
      <c r="E141" s="7" t="s">
        <v>75</v>
      </c>
      <c r="F141" s="7" t="s">
        <v>26</v>
      </c>
      <c r="G141" s="7" t="s">
        <v>82</v>
      </c>
    </row>
    <row r="144" customFormat="false" ht="15.75" hidden="false" customHeight="false" outlineLevel="0" collapsed="false">
      <c r="A144" s="2" t="s">
        <v>11</v>
      </c>
      <c r="B144" s="3" t="s">
        <v>83</v>
      </c>
    </row>
    <row r="145" customFormat="false" ht="15" hidden="false" customHeight="false" outlineLevel="0" collapsed="false">
      <c r="A145" s="4" t="s">
        <v>13</v>
      </c>
      <c r="B145" s="5" t="s">
        <v>14</v>
      </c>
    </row>
    <row r="146" customFormat="false" ht="15" hidden="false" customHeight="false" outlineLevel="0" collapsed="false">
      <c r="A146" s="4" t="s">
        <v>15</v>
      </c>
      <c r="B146" s="5" t="s">
        <v>84</v>
      </c>
    </row>
    <row r="147" customFormat="false" ht="15" hidden="false" customHeight="false" outlineLevel="0" collapsed="false">
      <c r="A147" s="4" t="s">
        <v>17</v>
      </c>
      <c r="B147" s="5" t="s">
        <v>18</v>
      </c>
    </row>
    <row r="148" customFormat="false" ht="15" hidden="false" customHeight="false" outlineLevel="0" collapsed="false">
      <c r="A148" s="4" t="s">
        <v>19</v>
      </c>
      <c r="B148" s="5" t="s">
        <v>19</v>
      </c>
    </row>
    <row r="149" customFormat="false" ht="15.75" hidden="false" customHeight="false" outlineLevel="0" collapsed="false">
      <c r="A149" s="1" t="s">
        <v>20</v>
      </c>
    </row>
    <row r="150" customFormat="false" ht="15" hidden="false" customHeight="false" outlineLevel="0" collapsed="false">
      <c r="A150" s="6" t="s">
        <v>3</v>
      </c>
      <c r="B150" s="6" t="s">
        <v>4</v>
      </c>
      <c r="C150" s="6" t="s">
        <v>5</v>
      </c>
      <c r="D150" s="6" t="s">
        <v>13</v>
      </c>
      <c r="E150" s="6" t="s">
        <v>19</v>
      </c>
      <c r="F150" s="6" t="s">
        <v>17</v>
      </c>
      <c r="G150" s="6" t="s">
        <v>15</v>
      </c>
    </row>
    <row r="151" customFormat="false" ht="15" hidden="false" customHeight="false" outlineLevel="0" collapsed="false">
      <c r="A151" s="4" t="str">
        <f aca="false">B144</f>
        <v>A1-A3_Technical equipment</v>
      </c>
      <c r="B151" s="5" t="n">
        <v>1</v>
      </c>
      <c r="C151" s="4" t="str">
        <f aca="false">B1</f>
        <v>Multifamilywood</v>
      </c>
      <c r="D151" s="4" t="str">
        <f aca="false">B145</f>
        <v>DK</v>
      </c>
      <c r="E151" s="4" t="str">
        <f aca="false">B148</f>
        <v>unit</v>
      </c>
      <c r="F151" s="4" t="s">
        <v>21</v>
      </c>
      <c r="G151" s="4" t="str">
        <f aca="false">B146</f>
        <v>Technical equipment</v>
      </c>
    </row>
    <row r="152" customFormat="false" ht="15" hidden="false" customHeight="false" outlineLevel="0" collapsed="false">
      <c r="A152" s="7" t="s">
        <v>85</v>
      </c>
      <c r="B152" s="8" t="n">
        <v>0.000724309642372114</v>
      </c>
      <c r="C152" s="7" t="s">
        <v>23</v>
      </c>
      <c r="D152" s="7" t="s">
        <v>34</v>
      </c>
      <c r="E152" s="7" t="s">
        <v>19</v>
      </c>
      <c r="F152" s="7" t="s">
        <v>26</v>
      </c>
      <c r="G152" s="7" t="s">
        <v>86</v>
      </c>
    </row>
    <row r="153" customFormat="false" ht="15" hidden="false" customHeight="false" outlineLevel="0" collapsed="false">
      <c r="A153" s="7" t="s">
        <v>87</v>
      </c>
      <c r="B153" s="8" t="n">
        <v>0.0004225139580504</v>
      </c>
      <c r="C153" s="7" t="s">
        <v>23</v>
      </c>
      <c r="D153" s="7" t="s">
        <v>34</v>
      </c>
      <c r="E153" s="7" t="s">
        <v>19</v>
      </c>
      <c r="F153" s="7" t="s">
        <v>26</v>
      </c>
      <c r="G153" s="7" t="s">
        <v>88</v>
      </c>
    </row>
    <row r="155" s="9" customFormat="true" ht="15" hidden="false" customHeight="false" outlineLevel="0" collapsed="false"/>
    <row r="156" s="9" customFormat="true" ht="15" hidden="false" customHeight="false" outlineLevel="0" collapsed="false"/>
    <row r="157" customFormat="false" ht="15.75" hidden="false" customHeight="false" outlineLevel="0" collapsed="false">
      <c r="A157" s="2" t="s">
        <v>11</v>
      </c>
      <c r="B157" s="3" t="str">
        <f aca="false">B1</f>
        <v>Multifamilywood</v>
      </c>
    </row>
    <row r="158" customFormat="false" ht="15" hidden="false" customHeight="false" outlineLevel="0" collapsed="false">
      <c r="A158" s="4" t="s">
        <v>13</v>
      </c>
      <c r="B158" s="5" t="s">
        <v>14</v>
      </c>
    </row>
    <row r="159" customFormat="false" ht="15" hidden="false" customHeight="false" outlineLevel="0" collapsed="false">
      <c r="A159" s="4" t="s">
        <v>15</v>
      </c>
      <c r="B159" s="5" t="s">
        <v>89</v>
      </c>
    </row>
    <row r="160" customFormat="false" ht="15" hidden="false" customHeight="false" outlineLevel="0" collapsed="false">
      <c r="A160" s="4" t="s">
        <v>17</v>
      </c>
      <c r="B160" s="5" t="s">
        <v>18</v>
      </c>
    </row>
    <row r="161" customFormat="false" ht="15" hidden="false" customHeight="false" outlineLevel="0" collapsed="false">
      <c r="A161" s="4" t="s">
        <v>19</v>
      </c>
      <c r="B161" s="5" t="s">
        <v>75</v>
      </c>
    </row>
    <row r="162" customFormat="false" ht="15.75" hidden="false" customHeight="false" outlineLevel="0" collapsed="false">
      <c r="A162" s="1" t="s">
        <v>20</v>
      </c>
    </row>
    <row r="163" customFormat="false" ht="15" hidden="false" customHeight="false" outlineLevel="0" collapsed="false">
      <c r="A163" s="6" t="s">
        <v>3</v>
      </c>
      <c r="B163" s="6" t="s">
        <v>4</v>
      </c>
      <c r="C163" s="6" t="s">
        <v>5</v>
      </c>
      <c r="D163" s="6" t="s">
        <v>13</v>
      </c>
      <c r="E163" s="6" t="s">
        <v>19</v>
      </c>
      <c r="F163" s="6" t="s">
        <v>17</v>
      </c>
      <c r="G163" s="6" t="s">
        <v>15</v>
      </c>
    </row>
    <row r="164" customFormat="false" ht="15" hidden="false" customHeight="false" outlineLevel="0" collapsed="false">
      <c r="A164" s="4" t="str">
        <f aca="false">B157</f>
        <v>Multifamilywood</v>
      </c>
      <c r="B164" s="5" t="n">
        <v>1</v>
      </c>
      <c r="C164" s="4" t="str">
        <f aca="false">B1</f>
        <v>Multifamilywood</v>
      </c>
      <c r="D164" s="4" t="str">
        <f aca="false">B158</f>
        <v>DK</v>
      </c>
      <c r="E164" s="4" t="str">
        <f aca="false">B161</f>
        <v>square meter</v>
      </c>
      <c r="F164" s="4" t="s">
        <v>21</v>
      </c>
      <c r="G164" s="4" t="str">
        <f aca="false">B159</f>
        <v>Multi family wood house</v>
      </c>
    </row>
    <row r="165" customFormat="false" ht="15" hidden="false" customHeight="false" outlineLevel="0" collapsed="false">
      <c r="A165" s="7" t="str">
        <f aca="false">A17</f>
        <v>A1-A3_Slab</v>
      </c>
      <c r="B165" s="7" t="n">
        <f aca="false">B17</f>
        <v>1</v>
      </c>
      <c r="C165" s="7" t="str">
        <f aca="false">C17</f>
        <v>Multifamilywood</v>
      </c>
      <c r="D165" s="7" t="str">
        <f aca="false">D17</f>
        <v>DK</v>
      </c>
      <c r="E165" s="7" t="str">
        <f aca="false">E17</f>
        <v>unit</v>
      </c>
      <c r="F165" s="7" t="s">
        <v>26</v>
      </c>
      <c r="G165" s="7" t="str">
        <f aca="false">G17</f>
        <v>Slab</v>
      </c>
    </row>
    <row r="166" customFormat="false" ht="15" hidden="false" customHeight="false" outlineLevel="0" collapsed="false">
      <c r="A166" s="7" t="str">
        <f aca="false">A38</f>
        <v>A1-A3_Foundation</v>
      </c>
      <c r="B166" s="7" t="n">
        <f aca="false">B38</f>
        <v>1</v>
      </c>
      <c r="C166" s="7" t="str">
        <f aca="false">C38</f>
        <v>Multifamilywood</v>
      </c>
      <c r="D166" s="7" t="str">
        <f aca="false">D38</f>
        <v>DK</v>
      </c>
      <c r="E166" s="7" t="str">
        <f aca="false">E38</f>
        <v>unit</v>
      </c>
      <c r="F166" s="7" t="s">
        <v>26</v>
      </c>
      <c r="G166" s="7" t="str">
        <f aca="false">G38</f>
        <v>Foundation</v>
      </c>
    </row>
    <row r="167" customFormat="false" ht="15" hidden="false" customHeight="false" outlineLevel="0" collapsed="false">
      <c r="A167" s="7" t="str">
        <f aca="false">A50</f>
        <v>A1-A3_Inner walls</v>
      </c>
      <c r="B167" s="7" t="n">
        <f aca="false">B50</f>
        <v>1</v>
      </c>
      <c r="C167" s="7" t="str">
        <f aca="false">C50</f>
        <v>Multifamilywood</v>
      </c>
      <c r="D167" s="7" t="str">
        <f aca="false">D50</f>
        <v>DK</v>
      </c>
      <c r="E167" s="7" t="str">
        <f aca="false">E50</f>
        <v>unit</v>
      </c>
      <c r="F167" s="7" t="s">
        <v>26</v>
      </c>
      <c r="G167" s="7" t="str">
        <f aca="false">G50</f>
        <v>Inner walls</v>
      </c>
    </row>
    <row r="168" customFormat="false" ht="15" hidden="false" customHeight="false" outlineLevel="0" collapsed="false">
      <c r="A168" s="7" t="str">
        <f aca="false">A73</f>
        <v>A1-A3_Roof</v>
      </c>
      <c r="B168" s="7" t="n">
        <f aca="false">B73</f>
        <v>1</v>
      </c>
      <c r="C168" s="7" t="str">
        <f aca="false">C73</f>
        <v>Multifamilywood</v>
      </c>
      <c r="D168" s="7" t="str">
        <f aca="false">D73</f>
        <v>DK</v>
      </c>
      <c r="E168" s="7" t="str">
        <f aca="false">E73</f>
        <v>unit</v>
      </c>
      <c r="F168" s="7" t="s">
        <v>26</v>
      </c>
      <c r="G168" s="7" t="str">
        <f aca="false">G73</f>
        <v>Roof</v>
      </c>
    </row>
    <row r="169" customFormat="false" ht="15" hidden="false" customHeight="false" outlineLevel="0" collapsed="false">
      <c r="A169" s="7" t="str">
        <f aca="false">A99</f>
        <v>A1-A3_Ground slab</v>
      </c>
      <c r="B169" s="7" t="n">
        <f aca="false">B99</f>
        <v>1</v>
      </c>
      <c r="C169" s="7" t="str">
        <f aca="false">C99</f>
        <v>Multifamilywood</v>
      </c>
      <c r="D169" s="7" t="str">
        <f aca="false">D99</f>
        <v>DK</v>
      </c>
      <c r="E169" s="7" t="str">
        <f aca="false">E99</f>
        <v>unit</v>
      </c>
      <c r="F169" s="7" t="s">
        <v>26</v>
      </c>
      <c r="G169" s="7" t="str">
        <f aca="false">G99</f>
        <v>Ground slab</v>
      </c>
    </row>
    <row r="170" customFormat="false" ht="15" hidden="false" customHeight="false" outlineLevel="0" collapsed="false">
      <c r="A170" s="7" t="str">
        <f aca="false">A116</f>
        <v>A1-A3_Windows and doors</v>
      </c>
      <c r="B170" s="7" t="n">
        <f aca="false">B116</f>
        <v>1</v>
      </c>
      <c r="C170" s="7" t="str">
        <f aca="false">C116</f>
        <v>Multifamilywood</v>
      </c>
      <c r="D170" s="7" t="str">
        <f aca="false">D116</f>
        <v>DK</v>
      </c>
      <c r="E170" s="7" t="str">
        <f aca="false">E116</f>
        <v>unit</v>
      </c>
      <c r="F170" s="7" t="s">
        <v>26</v>
      </c>
      <c r="G170" s="7" t="str">
        <f aca="false">G116</f>
        <v>Windows and doors</v>
      </c>
    </row>
    <row r="171" customFormat="false" ht="15" hidden="false" customHeight="false" outlineLevel="0" collapsed="false">
      <c r="A171" s="7" t="str">
        <f aca="false">A128</f>
        <v>A1-A3_Outer walls</v>
      </c>
      <c r="B171" s="7" t="n">
        <f aca="false">B128</f>
        <v>1</v>
      </c>
      <c r="C171" s="7" t="str">
        <f aca="false">C128</f>
        <v>Multifamilywood</v>
      </c>
      <c r="D171" s="7" t="str">
        <f aca="false">D128</f>
        <v>DK</v>
      </c>
      <c r="E171" s="7" t="str">
        <f aca="false">E128</f>
        <v>unit</v>
      </c>
      <c r="F171" s="7" t="s">
        <v>26</v>
      </c>
      <c r="G171" s="7" t="str">
        <f aca="false">G128</f>
        <v>Outer walls</v>
      </c>
    </row>
    <row r="172" customFormat="false" ht="15" hidden="false" customHeight="false" outlineLevel="0" collapsed="false">
      <c r="A172" s="0" t="str">
        <f aca="false">A151</f>
        <v>A1-A3_Technical equipment</v>
      </c>
      <c r="B172" s="0" t="n">
        <f aca="false">B151</f>
        <v>1</v>
      </c>
      <c r="C172" s="0" t="str">
        <f aca="false">C151</f>
        <v>Multifamilywood</v>
      </c>
      <c r="D172" s="0" t="str">
        <f aca="false">D151</f>
        <v>DK</v>
      </c>
      <c r="E172" s="0" t="str">
        <f aca="false">E151</f>
        <v>unit</v>
      </c>
      <c r="F172" s="0" t="s">
        <v>26</v>
      </c>
      <c r="G172" s="0" t="str">
        <f aca="false">G151</f>
        <v>Technical equipment</v>
      </c>
    </row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5" hidden="false" customHeight="false" outlineLevel="0" collapsed="false">
      <c r="A177" s="2" t="s">
        <v>11</v>
      </c>
      <c r="B177" s="3" t="str">
        <f aca="false">_xlfn.CONCAT(B157," C2G")</f>
        <v>Multifamilywood C2G</v>
      </c>
    </row>
    <row r="178" customFormat="false" ht="13.8" hidden="false" customHeight="false" outlineLevel="0" collapsed="false">
      <c r="A178" s="4" t="s">
        <v>13</v>
      </c>
      <c r="B178" s="5" t="s">
        <v>14</v>
      </c>
    </row>
    <row r="179" customFormat="false" ht="13.8" hidden="false" customHeight="false" outlineLevel="0" collapsed="false">
      <c r="A179" s="4" t="s">
        <v>15</v>
      </c>
      <c r="B179" s="5" t="str">
        <f aca="false">B177</f>
        <v>Multifamilywood C2G</v>
      </c>
    </row>
    <row r="180" customFormat="false" ht="13.8" hidden="false" customHeight="false" outlineLevel="0" collapsed="false">
      <c r="A180" s="4" t="s">
        <v>17</v>
      </c>
      <c r="B180" s="5" t="s">
        <v>18</v>
      </c>
    </row>
    <row r="181" customFormat="false" ht="13.8" hidden="false" customHeight="false" outlineLevel="0" collapsed="false">
      <c r="A181" s="4" t="s">
        <v>19</v>
      </c>
      <c r="B181" s="5" t="s">
        <v>75</v>
      </c>
    </row>
    <row r="182" customFormat="false" ht="15" hidden="false" customHeight="false" outlineLevel="0" collapsed="false">
      <c r="A182" s="1" t="s">
        <v>20</v>
      </c>
    </row>
    <row r="183" customFormat="false" ht="13.8" hidden="false" customHeight="false" outlineLevel="0" collapsed="false">
      <c r="A183" s="6" t="s">
        <v>3</v>
      </c>
      <c r="B183" s="6" t="s">
        <v>4</v>
      </c>
      <c r="C183" s="6" t="s">
        <v>5</v>
      </c>
      <c r="D183" s="6" t="s">
        <v>13</v>
      </c>
      <c r="E183" s="6" t="s">
        <v>19</v>
      </c>
      <c r="F183" s="6" t="s">
        <v>17</v>
      </c>
      <c r="G183" s="6" t="s">
        <v>15</v>
      </c>
      <c r="H183" s="6" t="s">
        <v>90</v>
      </c>
    </row>
    <row r="184" customFormat="false" ht="13.8" hidden="false" customHeight="false" outlineLevel="0" collapsed="false">
      <c r="A184" s="4" t="str">
        <f aca="false">B177</f>
        <v>Multifamilywood C2G</v>
      </c>
      <c r="B184" s="5" t="n">
        <v>1</v>
      </c>
      <c r="C184" s="4" t="str">
        <f aca="false">B$1</f>
        <v>Multifamilywood</v>
      </c>
      <c r="D184" s="4" t="str">
        <f aca="false">B178</f>
        <v>DK</v>
      </c>
      <c r="E184" s="4" t="str">
        <f aca="false">B181</f>
        <v>square meter</v>
      </c>
      <c r="F184" s="4" t="s">
        <v>21</v>
      </c>
      <c r="G184" s="4" t="str">
        <f aca="false">B179</f>
        <v>Multifamilywood C2G</v>
      </c>
      <c r="H184" s="4"/>
    </row>
    <row r="185" customFormat="false" ht="13.8" hidden="false" customHeight="false" outlineLevel="0" collapsed="false">
      <c r="A185" s="7" t="str">
        <f aca="false">A164</f>
        <v>Multifamilywood</v>
      </c>
      <c r="B185" s="7" t="n">
        <f aca="false">1/50</f>
        <v>0.02</v>
      </c>
      <c r="C185" s="7" t="str">
        <f aca="false">C164</f>
        <v>Multifamilywood</v>
      </c>
      <c r="D185" s="7" t="str">
        <f aca="false">D164</f>
        <v>DK</v>
      </c>
      <c r="E185" s="7" t="str">
        <f aca="false">E164</f>
        <v>square meter</v>
      </c>
      <c r="F185" s="7" t="s">
        <v>26</v>
      </c>
      <c r="G185" s="7" t="str">
        <f aca="false">G164</f>
        <v>Multi family wood house</v>
      </c>
      <c r="H185" s="7" t="s">
        <v>91</v>
      </c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7"/>
      <c r="G186" s="7"/>
      <c r="H186" s="7"/>
    </row>
    <row r="817" customFormat="false" ht="15" hidden="false" customHeight="false" outlineLevel="0" collapsed="false">
      <c r="Q817" s="10"/>
      <c r="T817" s="10"/>
    </row>
  </sheetData>
  <autoFilter ref="A1:G1016"/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&amp;C_x005F_x000D_&amp;1#&amp;"Verdana,Regular"&amp;7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2023-11-07T12:05:43Z</dcterms:created>
  <dc:creator>Lise Hvid Horup Sørensen</dc:creator>
  <dc:description/>
  <dc:language>en-US</dc:language>
  <cp:lastModifiedBy/>
  <dcterms:modified xsi:type="dcterms:W3CDTF">2024-10-21T12:35:26Z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ActionId">
    <vt:lpwstr>7a04aab1-7a63-44e4-b1db-d36eac94b816</vt:lpwstr>
  </property>
  <property fmtid="{D5CDD505-2E9C-101B-9397-08002B2CF9AE}" pid="3" name="MSIP_Label_20ea7001-5c24-4702-a3ac-e436ccb02747_ContentBits">
    <vt:lpwstr>2</vt:lpwstr>
  </property>
  <property fmtid="{D5CDD505-2E9C-101B-9397-08002B2CF9AE}" pid="4" name="MSIP_Label_20ea7001-5c24-4702-a3ac-e436ccb02747_Enabled">
    <vt:lpwstr>true</vt:lpwstr>
  </property>
  <property fmtid="{D5CDD505-2E9C-101B-9397-08002B2CF9AE}" pid="5" name="MSIP_Label_20ea7001-5c24-4702-a3ac-e436ccb02747_Method">
    <vt:lpwstr>Standard</vt:lpwstr>
  </property>
  <property fmtid="{D5CDD505-2E9C-101B-9397-08002B2CF9AE}" pid="6" name="MSIP_Label_20ea7001-5c24-4702-a3ac-e436ccb02747_Name">
    <vt:lpwstr>Confidential</vt:lpwstr>
  </property>
  <property fmtid="{D5CDD505-2E9C-101B-9397-08002B2CF9AE}" pid="7" name="MSIP_Label_20ea7001-5c24-4702-a3ac-e436ccb02747_SetDate">
    <vt:lpwstr>2024-04-01T16:34:50Z</vt:lpwstr>
  </property>
  <property fmtid="{D5CDD505-2E9C-101B-9397-08002B2CF9AE}" pid="8" name="MSIP_Label_20ea7001-5c24-4702-a3ac-e436ccb02747_SiteId">
    <vt:lpwstr>c8823c91-be81-4f89-b024-6c3dd789c106</vt:lpwstr>
  </property>
</Properties>
</file>