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E\2017_1080_FlexGeber\02_Work\AP3-1_Typologie-NWG\"/>
    </mc:Choice>
  </mc:AlternateContent>
  <xr:revisionPtr revIDLastSave="0" documentId="13_ncr:1_{A487810C-E059-416B-9E18-E2D9F0680627}" xr6:coauthVersionLast="36" xr6:coauthVersionMax="47" xr10:uidLastSave="{00000000-0000-0000-0000-000000000000}"/>
  <bookViews>
    <workbookView xWindow="1716" yWindow="888" windowWidth="24552" windowHeight="15900" activeTab="1" xr2:uid="{4F561640-529C-49BF-97E6-A4C9E5CA5051}"/>
  </bookViews>
  <sheets>
    <sheet name="Standardzonierung_NWG" sheetId="1" r:id="rId1"/>
    <sheet name="Datenquelle" sheetId="2" r:id="rId2"/>
  </sheets>
  <definedNames>
    <definedName name="_Hlk66980556" localSheetId="1">Datenquelle!$B$7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C9" i="2"/>
</calcChain>
</file>

<file path=xl/sharedStrings.xml><?xml version="1.0" encoding="utf-8"?>
<sst xmlns="http://schemas.openxmlformats.org/spreadsheetml/2006/main" count="950" uniqueCount="179">
  <si>
    <t>Quelle:</t>
  </si>
  <si>
    <t>StdZonenV43__1300-1384_Verwaltungsgebäude-allgemein_v10 (387 Geb. mit ab 4 Zonen)</t>
  </si>
  <si>
    <t>Letztes Update:</t>
  </si>
  <si>
    <t>1. Kat.-Nr.</t>
  </si>
  <si>
    <t>Übergeordnete Gebäudekategorie</t>
  </si>
  <si>
    <t>2. Kat.-Nr.</t>
  </si>
  <si>
    <t>Untergeordnete Gebäudekategorie</t>
  </si>
  <si>
    <t>Kat.-Nr.</t>
  </si>
  <si>
    <t>Kat.-Bez.</t>
  </si>
  <si>
    <t>Anzahl ausgewerteter Gebäude</t>
  </si>
  <si>
    <t>Verwaltungsgebäude</t>
  </si>
  <si>
    <t>Allgemein</t>
  </si>
  <si>
    <t>1.0</t>
  </si>
  <si>
    <t>KAT_1.0</t>
  </si>
  <si>
    <t>(n = 387)</t>
  </si>
  <si>
    <t>Index</t>
  </si>
  <si>
    <t>Bezeichnung der Nutzungsprofile 
(gemäß TEK-Tool 9.07)</t>
  </si>
  <si>
    <t>Kumulierte gewichtete durch-schnittliche Zonenfläche in Prozent</t>
  </si>
  <si>
    <t>Bezeichnung der Nutzungsprofile
(gemäß DIN 18599)</t>
  </si>
  <si>
    <t>innerhalb thermischer Geb.-hülle
ja = 1
nein = 0</t>
  </si>
  <si>
    <t>Statistisch korrekt Gewichtete durch-schnittliche Zonenfläche in Prozent</t>
  </si>
  <si>
    <t>±Konfidenzintervall
k (Zonenfläche)</t>
  </si>
  <si>
    <t>Abs. Häufigkeit der Nutzungszone</t>
  </si>
  <si>
    <t>Verkehrsfläche</t>
  </si>
  <si>
    <t>Verkehrsflächen</t>
  </si>
  <si>
    <t>Gruppenbüro</t>
  </si>
  <si>
    <t>Gruppenbüro (zwei bis sechs Arbeitsplätze)</t>
  </si>
  <si>
    <t>Lager, Technik</t>
  </si>
  <si>
    <t>Lager, Technik, Archiv</t>
  </si>
  <si>
    <t>Einzelbüro</t>
  </si>
  <si>
    <t>sonstige Aufenthaltsräume</t>
  </si>
  <si>
    <t>Nebenflächen</t>
  </si>
  <si>
    <t>Nebenflächen (ohne Aufenthaltsräume)</t>
  </si>
  <si>
    <t>WC, Sanitär</t>
  </si>
  <si>
    <t>WC und Sanitärräume in Nichtwohngebäuden</t>
  </si>
  <si>
    <t>Sitzung</t>
  </si>
  <si>
    <t>Besprechung, Sitzung, Seminar</t>
  </si>
  <si>
    <t>Großraumbüro</t>
  </si>
  <si>
    <t>Großraumbüro (ab sieben Arbeitsplätze)</t>
  </si>
  <si>
    <t>Schalterhalle</t>
  </si>
  <si>
    <t>Gewerbehalle (feine Arbeiten)</t>
  </si>
  <si>
    <t>Gewerbliche und industrielle Hallen – leichte Arbeit, überwiegend sitzende Tätigkeit</t>
  </si>
  <si>
    <t>Rechenzentrum</t>
  </si>
  <si>
    <t>Lagerhalle</t>
  </si>
  <si>
    <t>Lagerhallen, Logistikhallen</t>
  </si>
  <si>
    <t>Einzelhandel</t>
  </si>
  <si>
    <t>Einzelhandel / Kaufhaus</t>
  </si>
  <si>
    <t>Klassenzimmer</t>
  </si>
  <si>
    <t>Klassenzimmer (Schule), Gruppenraum (Kindergarten)</t>
  </si>
  <si>
    <t>Gewerbehalle (grobe Arbeiten)</t>
  </si>
  <si>
    <t>Gewerbliche und industrielle Hallen – schwere Arbeit, stehende Tätigkeit</t>
  </si>
  <si>
    <t>Kantine</t>
  </si>
  <si>
    <t>Küche</t>
  </si>
  <si>
    <t>Küchen in Nichtwohngebäuden</t>
  </si>
  <si>
    <t>Parkhaus</t>
  </si>
  <si>
    <t>Parkhäuser (Büro- und Privatnutzung)</t>
  </si>
  <si>
    <t>Handel+Kühl</t>
  </si>
  <si>
    <t>Einzelhandel / Kaufhaus (Lebensmittelabteilung mit Kühlprodukten)</t>
  </si>
  <si>
    <t>Zuschauer</t>
  </si>
  <si>
    <t>Zuschauerbereich (Theater und Veranstaltungsbauten)</t>
  </si>
  <si>
    <t>Arztpraxen</t>
  </si>
  <si>
    <t>Arztpraxen und Therapeutische Praxen</t>
  </si>
  <si>
    <t>Bettenzimmer</t>
  </si>
  <si>
    <t>Hörsaal</t>
  </si>
  <si>
    <t>Hörsaal, Auditorium</t>
  </si>
  <si>
    <t>Bibliothek, Freihand</t>
  </si>
  <si>
    <t>Bibliothek – Freihandbereich</t>
  </si>
  <si>
    <t xml:space="preserve">Anteil der relevanten Nutzungsprofile: </t>
  </si>
  <si>
    <t>Gewichtete durchschnittliche Zonenfläche
 der relevanten Nutzungen (≙ 95%)</t>
  </si>
  <si>
    <t xml:space="preserve">Anteil der sonstig verbleibenden Nutzungsprofile: </t>
  </si>
  <si>
    <t>Verwaltungsgebäude: 
Allgemein</t>
  </si>
  <si>
    <t xml:space="preserve">Summe aller Anteile: </t>
  </si>
  <si>
    <t>StdZonenV43__1400_Bürogebäude_v10 (731 Geb. mit ab 4 Zonen)</t>
  </si>
  <si>
    <t>Büro- und Dienstleistungsgebäude</t>
  </si>
  <si>
    <t>2.0</t>
  </si>
  <si>
    <t>KAT_2.0</t>
  </si>
  <si>
    <t>(n = 731)</t>
  </si>
  <si>
    <t>Restaurant</t>
  </si>
  <si>
    <t>Theaterfoyer</t>
  </si>
  <si>
    <t>Foyer (Theater und Veranstaltungsbauten)</t>
  </si>
  <si>
    <t>Labor</t>
  </si>
  <si>
    <t>Fitnessraum</t>
  </si>
  <si>
    <t>Büro- und Dienstleistungsgebäude: 
Allgemein</t>
  </si>
  <si>
    <t>StdZonenV43__2000-Hochschule und Forschung (105 Geb. mit ab 4 Zonen)</t>
  </si>
  <si>
    <t>Hochschule und Forschung</t>
  </si>
  <si>
    <t>3.0</t>
  </si>
  <si>
    <t>KAT_3.0</t>
  </si>
  <si>
    <t>(n = 105)</t>
  </si>
  <si>
    <t>Bibliothek Lesesaal</t>
  </si>
  <si>
    <t>Bibliothek – Lesesaal</t>
  </si>
  <si>
    <t>Spezialpflegebereiche</t>
  </si>
  <si>
    <t/>
  </si>
  <si>
    <t>Behandlungsraum</t>
  </si>
  <si>
    <t>Untersuchungs- und Behandlungsräume</t>
  </si>
  <si>
    <t>Ausstellung</t>
  </si>
  <si>
    <t>Ausstellungsräume und Museum mit konservatorischen Anforderungen</t>
  </si>
  <si>
    <t>Sporthalle</t>
  </si>
  <si>
    <t>Turnhalle (ohne Zuschauerbereich)</t>
  </si>
  <si>
    <t>Küche, Lager, Vorbereit.</t>
  </si>
  <si>
    <t>Küche – Vorbereitung, Lager</t>
  </si>
  <si>
    <t>Gewichtete durchschnittliche Zonenfläche
 der relevanten Nutzungen (≙ 96%)</t>
  </si>
  <si>
    <t>Hochschule und Forschung: 
Allgemein</t>
  </si>
  <si>
    <t>StdZonenV43__3000-Gesundheitswesen - ohne Pflegeheimen_v02 (109 Geb. mit ab 4 Zonen)</t>
  </si>
  <si>
    <t>Gesundheitswesen</t>
  </si>
  <si>
    <t>4.0</t>
  </si>
  <si>
    <t>KAT_4.0</t>
  </si>
  <si>
    <t>(n = 109)</t>
  </si>
  <si>
    <t>Flure (Pflegebereich)</t>
  </si>
  <si>
    <t>Flure des allgemeinen Pflegebereichs</t>
  </si>
  <si>
    <t>Saunabereich</t>
  </si>
  <si>
    <t>Gesundheitswesen: 
Allgemein</t>
  </si>
  <si>
    <t>StdZonenV43__4000a-Bildung (514 Geb. mit ab 4 Zonen)_ENOB</t>
  </si>
  <si>
    <t>Bildungseinrichtungen (Schule u. Kindergarten)</t>
  </si>
  <si>
    <t>5.0</t>
  </si>
  <si>
    <t>KAT_5.0</t>
  </si>
  <si>
    <t>(n = 514)</t>
  </si>
  <si>
    <t>Hotelzimmer</t>
  </si>
  <si>
    <t>Wohnen (EFH)</t>
  </si>
  <si>
    <t>Wohnen – Einfamilienhaus</t>
  </si>
  <si>
    <t>Bildungseinrichtungen (Schule u. Kindergarten): 
Allgemein</t>
  </si>
  <si>
    <t>StdZonenV43__4000b-Kultur (167 Geb. mit ab 4 Zonen)_ENOB</t>
  </si>
  <si>
    <t>Kultureinrichtungen</t>
  </si>
  <si>
    <t>6.0</t>
  </si>
  <si>
    <t>KAT_6.0</t>
  </si>
  <si>
    <t>(n = 167)</t>
  </si>
  <si>
    <t>Theaterbühne</t>
  </si>
  <si>
    <t>Bühne (Theater und Veranstaltungsbauten)</t>
  </si>
  <si>
    <t>Bibliothek Magazin</t>
  </si>
  <si>
    <t>Bibliothek – Magazin und Depot</t>
  </si>
  <si>
    <t>Messe, Kongress</t>
  </si>
  <si>
    <t>Messe / Kongress</t>
  </si>
  <si>
    <t>Kultureinrichtungen: 
Allgemein</t>
  </si>
  <si>
    <t>StdZonenV41__5000_Sporteinrichtungen (139 Geb. mit ab 4 Zonen)</t>
  </si>
  <si>
    <t>Sporteinrichtungen</t>
  </si>
  <si>
    <t>7.0</t>
  </si>
  <si>
    <t>KAT_7.0</t>
  </si>
  <si>
    <t>(n = 139)</t>
  </si>
  <si>
    <t>Sporteinrichtungen: 
Allgemein</t>
  </si>
  <si>
    <t>StdZonenV43__6000-Beherbergen und Verpflegen (285 Geb. mit ab 4 Zonen)_v02_ENOB</t>
  </si>
  <si>
    <t>Beherbergen und Verpflegen</t>
  </si>
  <si>
    <t>8.0</t>
  </si>
  <si>
    <t>KAT_8.0</t>
  </si>
  <si>
    <t>(n = 285)</t>
  </si>
  <si>
    <t>Wohnen (MFH)</t>
  </si>
  <si>
    <t>Wohnen – Mehrfamilienhaus</t>
  </si>
  <si>
    <t>Beherbergen und Verpflegen: 
Allgemein</t>
  </si>
  <si>
    <t>StdZonenV41__7000ab-Gewerbliche und industrielle Hallen (503 Geb. mit ab 4 Zonen)_v01</t>
  </si>
  <si>
    <t>Gewerbliche und industrielle Gebäude</t>
  </si>
  <si>
    <t>9.0</t>
  </si>
  <si>
    <t>KAT_9.0</t>
  </si>
  <si>
    <t>(n = 503)</t>
  </si>
  <si>
    <t>Gewerbliche und industrielle Gebäude: 
Allgemein</t>
  </si>
  <si>
    <t>StdZonenV41__7000c-Verkaufsstätten (685 Geb. mit ab 4 Zonen)_v02</t>
  </si>
  <si>
    <t>Verkaufsstätten</t>
  </si>
  <si>
    <t>10.0</t>
  </si>
  <si>
    <t>KAT_10.0</t>
  </si>
  <si>
    <t>(n = 685)</t>
  </si>
  <si>
    <t>Parkhaus öffentlich</t>
  </si>
  <si>
    <t>Parkhäuser (öffentliche Nutzung)</t>
  </si>
  <si>
    <t>Verkaufsstätten: 
Allgemein</t>
  </si>
  <si>
    <t>Quelldatei:</t>
  </si>
  <si>
    <t>KAT_10.0__Hochschulen_V51_Allgemein (2000).xlsx</t>
  </si>
  <si>
    <t>Datum:</t>
  </si>
  <si>
    <t>StdZonenV41__8000_und_9000-Technik und Sonstiges (28 Geb. mit ab 4 Zonen)</t>
  </si>
  <si>
    <t>Technikgebäude</t>
  </si>
  <si>
    <t>11.0</t>
  </si>
  <si>
    <t>KAT_11.0</t>
  </si>
  <si>
    <t>(n = 28)</t>
  </si>
  <si>
    <t>Technikgebäude: 
Allgemein</t>
  </si>
  <si>
    <t>(gerundete) Gewichtete durch-schnittliche Zonenfläche in Prozent</t>
  </si>
  <si>
    <t>Sonstige Aufenthaltsräume (als Ausgleichszone)</t>
  </si>
  <si>
    <t>Datenquelle</t>
  </si>
  <si>
    <t>Anzahl Datensätze</t>
  </si>
  <si>
    <t>Nutzbare Datensätze</t>
  </si>
  <si>
    <t>ENOB:dataNWG</t>
  </si>
  <si>
    <t>Gesamt</t>
  </si>
  <si>
    <t>TEK2go-Projekt</t>
  </si>
  <si>
    <t>TEK-Projekt</t>
  </si>
  <si>
    <t>Energiebedarfsausweise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</si>
</sst>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indexed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FFFF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E9D9"/>
        <bgColor rgb="FF4F81B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6E3BC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ashed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14996795556505021"/>
      </bottom>
      <diagonal/>
    </border>
    <border>
      <left style="thin">
        <color indexed="64"/>
      </left>
      <right/>
      <top style="medium">
        <color indexed="64"/>
      </top>
      <bottom style="dashed">
        <color theme="0" tint="-0.14996795556505021"/>
      </bottom>
      <diagonal/>
    </border>
    <border>
      <left/>
      <right/>
      <top style="medium">
        <color indexed="64"/>
      </top>
      <bottom style="dashed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medium">
        <color indexed="64"/>
      </top>
      <bottom style="dashed">
        <color theme="0" tint="-0.14996795556505021"/>
      </bottom>
      <diagonal/>
    </border>
    <border>
      <left style="thin">
        <color indexed="64"/>
      </left>
      <right/>
      <top style="dashed">
        <color theme="0" tint="-0.14996795556505021"/>
      </top>
      <bottom style="dashed">
        <color theme="0" tint="-0.14996795556505021"/>
      </bottom>
      <diagonal/>
    </border>
    <border>
      <left style="medium">
        <color indexed="64"/>
      </left>
      <right/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/>
      <right/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/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/>
      <top style="dashed">
        <color theme="0" tint="-0.14996795556505021"/>
      </top>
      <bottom/>
      <diagonal/>
    </border>
    <border>
      <left style="medium">
        <color indexed="64"/>
      </left>
      <right/>
      <top style="dashed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14996795556505021"/>
      </top>
      <bottom style="medium">
        <color indexed="64"/>
      </bottom>
      <diagonal/>
    </border>
    <border>
      <left/>
      <right/>
      <top style="dashed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indexed="64"/>
      </right>
      <top style="dashed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dashed">
        <color theme="0" tint="-0.14996795556505021"/>
      </bottom>
      <diagonal/>
    </border>
    <border>
      <left/>
      <right/>
      <top style="thin">
        <color indexed="64"/>
      </top>
      <bottom style="dashed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dashed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indexed="64"/>
      </right>
      <top style="dashed">
        <color theme="0" tint="-0.14996795556505021"/>
      </top>
      <bottom/>
      <diagonal/>
    </border>
    <border>
      <left/>
      <right style="thin">
        <color indexed="64"/>
      </right>
      <top style="dashed">
        <color theme="0" tint="-0.1499679555650502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14996795556505021"/>
      </bottom>
      <diagonal/>
    </border>
    <border>
      <left style="medium">
        <color indexed="64"/>
      </left>
      <right/>
      <top style="dashed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14996795556505021"/>
      </top>
      <bottom/>
      <diagonal/>
    </border>
    <border>
      <left/>
      <right/>
      <top style="dashed">
        <color theme="0" tint="-0.14996795556505021"/>
      </top>
      <bottom/>
      <diagonal/>
    </border>
    <border>
      <left style="medium">
        <color indexed="64"/>
      </left>
      <right/>
      <top style="thin">
        <color indexed="64"/>
      </top>
      <bottom style="dash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dashed">
        <color theme="0" tint="-0.1499679555650502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1499679555650502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3" borderId="0" applyBorder="0" applyAlignment="0">
      <alignment vertical="center"/>
    </xf>
  </cellStyleXfs>
  <cellXfs count="123">
    <xf numFmtId="0" fontId="0" fillId="0" borderId="0" xfId="0"/>
    <xf numFmtId="0" fontId="5" fillId="4" borderId="7" xfId="2" applyFont="1" applyFill="1" applyBorder="1" applyAlignment="1">
      <alignment horizontal="center" vertical="center"/>
    </xf>
    <xf numFmtId="1" fontId="5" fillId="4" borderId="8" xfId="2" applyNumberFormat="1" applyFont="1" applyFill="1" applyBorder="1" applyAlignment="1">
      <alignment horizontal="left" vertical="center"/>
    </xf>
    <xf numFmtId="0" fontId="5" fillId="2" borderId="8" xfId="2" applyFont="1" applyFill="1" applyBorder="1" applyAlignment="1">
      <alignment horizontal="center" vertical="center"/>
    </xf>
    <xf numFmtId="0" fontId="5" fillId="5" borderId="8" xfId="2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6" borderId="13" xfId="0" applyFont="1" applyFill="1" applyBorder="1" applyAlignment="1">
      <alignment horizontal="left" vertical="center"/>
    </xf>
    <xf numFmtId="10" fontId="6" fillId="7" borderId="14" xfId="0" applyNumberFormat="1" applyFont="1" applyFill="1" applyBorder="1" applyAlignment="1">
      <alignment horizontal="center" vertical="center"/>
    </xf>
    <xf numFmtId="10" fontId="6" fillId="7" borderId="15" xfId="0" applyNumberFormat="1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164" fontId="0" fillId="8" borderId="16" xfId="1" applyNumberFormat="1" applyFont="1" applyFill="1" applyBorder="1" applyAlignment="1">
      <alignment horizontal="center" vertical="center"/>
    </xf>
    <xf numFmtId="164" fontId="0" fillId="8" borderId="17" xfId="1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6" borderId="19" xfId="0" applyFont="1" applyFill="1" applyBorder="1" applyAlignment="1">
      <alignment horizontal="left" vertical="center"/>
    </xf>
    <xf numFmtId="10" fontId="6" fillId="7" borderId="20" xfId="0" applyNumberFormat="1" applyFont="1" applyFill="1" applyBorder="1" applyAlignment="1">
      <alignment horizontal="center" vertical="center"/>
    </xf>
    <xf numFmtId="10" fontId="6" fillId="7" borderId="18" xfId="0" applyNumberFormat="1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left" vertical="center"/>
    </xf>
    <xf numFmtId="0" fontId="0" fillId="7" borderId="20" xfId="0" applyFill="1" applyBorder="1" applyAlignment="1">
      <alignment horizontal="center" vertical="center"/>
    </xf>
    <xf numFmtId="164" fontId="0" fillId="8" borderId="21" xfId="1" applyNumberFormat="1" applyFont="1" applyFill="1" applyBorder="1" applyAlignment="1">
      <alignment horizontal="center" vertical="center"/>
    </xf>
    <xf numFmtId="164" fontId="0" fillId="8" borderId="22" xfId="1" applyNumberFormat="1" applyFont="1" applyFill="1" applyBorder="1" applyAlignment="1">
      <alignment horizontal="center" vertical="center"/>
    </xf>
    <xf numFmtId="0" fontId="0" fillId="8" borderId="23" xfId="1" applyNumberFormat="1" applyFont="1" applyFill="1" applyBorder="1" applyAlignment="1">
      <alignment horizontal="center" vertical="center"/>
    </xf>
    <xf numFmtId="10" fontId="6" fillId="7" borderId="23" xfId="0" applyNumberFormat="1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6" fillId="6" borderId="25" xfId="0" applyFont="1" applyFill="1" applyBorder="1" applyAlignment="1">
      <alignment horizontal="left" vertical="center"/>
    </xf>
    <xf numFmtId="10" fontId="6" fillId="7" borderId="26" xfId="0" applyNumberFormat="1" applyFont="1" applyFill="1" applyBorder="1" applyAlignment="1">
      <alignment horizontal="center" vertical="center"/>
    </xf>
    <xf numFmtId="10" fontId="6" fillId="7" borderId="27" xfId="0" applyNumberFormat="1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center" vertical="center"/>
    </xf>
    <xf numFmtId="164" fontId="0" fillId="8" borderId="28" xfId="1" applyNumberFormat="1" applyFont="1" applyFill="1" applyBorder="1" applyAlignment="1">
      <alignment horizontal="center" vertical="center"/>
    </xf>
    <xf numFmtId="164" fontId="0" fillId="8" borderId="29" xfId="1" applyNumberFormat="1" applyFont="1" applyFill="1" applyBorder="1" applyAlignment="1">
      <alignment horizontal="center" vertical="center"/>
    </xf>
    <xf numFmtId="0" fontId="0" fillId="8" borderId="27" xfId="1" applyNumberFormat="1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right" vertical="center"/>
    </xf>
    <xf numFmtId="10" fontId="2" fillId="9" borderId="0" xfId="0" applyNumberFormat="1" applyFont="1" applyFill="1" applyAlignment="1">
      <alignment horizontal="center" vertical="center"/>
    </xf>
    <xf numFmtId="10" fontId="9" fillId="9" borderId="0" xfId="0" applyNumberFormat="1" applyFont="1" applyFill="1" applyAlignment="1">
      <alignment horizontal="center" vertical="center"/>
    </xf>
    <xf numFmtId="0" fontId="10" fillId="9" borderId="0" xfId="0" applyFont="1" applyFill="1"/>
    <xf numFmtId="0" fontId="0" fillId="9" borderId="0" xfId="0" applyFill="1"/>
    <xf numFmtId="2" fontId="2" fillId="9" borderId="0" xfId="0" applyNumberFormat="1" applyFont="1" applyFill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65" fontId="2" fillId="9" borderId="0" xfId="0" applyNumberFormat="1" applyFont="1" applyFill="1" applyAlignment="1">
      <alignment horizontal="center" vertical="center"/>
    </xf>
    <xf numFmtId="0" fontId="11" fillId="9" borderId="0" xfId="0" applyFont="1" applyFill="1" applyAlignment="1">
      <alignment vertical="center"/>
    </xf>
    <xf numFmtId="164" fontId="2" fillId="9" borderId="0" xfId="0" applyNumberFormat="1" applyFont="1" applyFill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right" vertical="center"/>
    </xf>
    <xf numFmtId="10" fontId="2" fillId="9" borderId="32" xfId="0" applyNumberFormat="1" applyFont="1" applyFill="1" applyBorder="1" applyAlignment="1">
      <alignment horizontal="center" vertical="center"/>
    </xf>
    <xf numFmtId="165" fontId="2" fillId="9" borderId="32" xfId="0" applyNumberFormat="1" applyFont="1" applyFill="1" applyBorder="1" applyAlignment="1">
      <alignment horizontal="center" vertical="center"/>
    </xf>
    <xf numFmtId="0" fontId="0" fillId="9" borderId="32" xfId="0" applyFill="1" applyBorder="1"/>
    <xf numFmtId="0" fontId="9" fillId="9" borderId="32" xfId="0" applyFont="1" applyFill="1" applyBorder="1" applyAlignment="1">
      <alignment horizontal="right" vertical="center"/>
    </xf>
    <xf numFmtId="164" fontId="2" fillId="9" borderId="3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2" fillId="5" borderId="1" xfId="0" applyFont="1" applyFill="1" applyBorder="1" applyAlignment="1">
      <alignment horizontal="right" vertical="center"/>
    </xf>
    <xf numFmtId="0" fontId="3" fillId="11" borderId="2" xfId="0" applyFont="1" applyFill="1" applyBorder="1"/>
    <xf numFmtId="0" fontId="3" fillId="11" borderId="3" xfId="0" applyFont="1" applyFill="1" applyBorder="1"/>
    <xf numFmtId="0" fontId="13" fillId="5" borderId="4" xfId="0" applyFont="1" applyFill="1" applyBorder="1" applyAlignment="1">
      <alignment horizontal="right" vertical="center"/>
    </xf>
    <xf numFmtId="0" fontId="14" fillId="5" borderId="5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14" fillId="5" borderId="6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vertical="center"/>
    </xf>
    <xf numFmtId="0" fontId="5" fillId="11" borderId="8" xfId="2" applyFont="1" applyFill="1" applyBorder="1" applyAlignment="1">
      <alignment horizontal="center" vertical="center"/>
    </xf>
    <xf numFmtId="1" fontId="5" fillId="5" borderId="9" xfId="2" applyNumberFormat="1" applyFont="1" applyFill="1" applyBorder="1" applyAlignment="1">
      <alignment horizontal="left" vertical="center"/>
    </xf>
    <xf numFmtId="1" fontId="5" fillId="5" borderId="10" xfId="2" applyNumberFormat="1" applyFont="1" applyFill="1" applyBorder="1" applyAlignment="1">
      <alignment horizontal="left" vertical="center"/>
    </xf>
    <xf numFmtId="0" fontId="15" fillId="5" borderId="33" xfId="0" applyFont="1" applyFill="1" applyBorder="1" applyAlignment="1">
      <alignment horizontal="center" vertical="center"/>
    </xf>
    <xf numFmtId="0" fontId="15" fillId="5" borderId="34" xfId="0" applyFont="1" applyFill="1" applyBorder="1" applyAlignment="1">
      <alignment horizontal="center" vertical="center" wrapText="1"/>
    </xf>
    <xf numFmtId="0" fontId="15" fillId="5" borderId="34" xfId="0" applyFont="1" applyFill="1" applyBorder="1" applyAlignment="1">
      <alignment wrapText="1"/>
    </xf>
    <xf numFmtId="0" fontId="15" fillId="5" borderId="34" xfId="0" applyFont="1" applyFill="1" applyBorder="1" applyAlignment="1">
      <alignment horizontal="center" wrapText="1"/>
    </xf>
    <xf numFmtId="0" fontId="11" fillId="5" borderId="33" xfId="0" applyFont="1" applyFill="1" applyBorder="1" applyAlignment="1">
      <alignment horizontal="center" textRotation="90" wrapText="1"/>
    </xf>
    <xf numFmtId="0" fontId="0" fillId="7" borderId="35" xfId="0" applyFill="1" applyBorder="1" applyAlignment="1">
      <alignment horizontal="center" vertical="center"/>
    </xf>
    <xf numFmtId="164" fontId="0" fillId="8" borderId="12" xfId="1" applyNumberFormat="1" applyFont="1" applyFill="1" applyBorder="1" applyAlignment="1">
      <alignment horizontal="center" vertical="center"/>
    </xf>
    <xf numFmtId="164" fontId="0" fillId="8" borderId="36" xfId="1" applyNumberFormat="1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164" fontId="0" fillId="8" borderId="18" xfId="1" applyNumberFormat="1" applyFon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164" fontId="0" fillId="8" borderId="24" xfId="1" applyNumberFormat="1" applyFont="1" applyFill="1" applyBorder="1" applyAlignment="1">
      <alignment horizontal="center" vertical="center"/>
    </xf>
    <xf numFmtId="164" fontId="0" fillId="8" borderId="40" xfId="1" applyNumberFormat="1" applyFont="1" applyFill="1" applyBorder="1" applyAlignment="1">
      <alignment horizontal="center" vertical="center"/>
    </xf>
    <xf numFmtId="0" fontId="0" fillId="8" borderId="41" xfId="1" applyNumberFormat="1" applyFont="1" applyFill="1" applyBorder="1" applyAlignment="1">
      <alignment horizontal="center" vertical="center"/>
    </xf>
    <xf numFmtId="0" fontId="16" fillId="10" borderId="0" xfId="0" applyFont="1" applyFill="1" applyAlignment="1">
      <alignment horizontal="right" vertical="center"/>
    </xf>
    <xf numFmtId="10" fontId="2" fillId="9" borderId="42" xfId="0" applyNumberFormat="1" applyFont="1" applyFill="1" applyBorder="1" applyAlignment="1">
      <alignment horizontal="center" vertical="center"/>
    </xf>
    <xf numFmtId="10" fontId="9" fillId="9" borderId="42" xfId="0" applyNumberFormat="1" applyFont="1" applyFill="1" applyBorder="1" applyAlignment="1">
      <alignment horizontal="center" vertical="center"/>
    </xf>
    <xf numFmtId="2" fontId="2" fillId="9" borderId="42" xfId="0" applyNumberFormat="1" applyFont="1" applyFill="1" applyBorder="1" applyAlignment="1">
      <alignment horizontal="center" vertical="center"/>
    </xf>
    <xf numFmtId="0" fontId="16" fillId="10" borderId="32" xfId="0" applyFont="1" applyFill="1" applyBorder="1" applyAlignment="1">
      <alignment horizontal="right" vertical="center"/>
    </xf>
    <xf numFmtId="0" fontId="2" fillId="9" borderId="42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14" fontId="11" fillId="0" borderId="0" xfId="0" applyNumberFormat="1" applyFont="1" applyAlignment="1">
      <alignment horizontal="left" vertical="top"/>
    </xf>
    <xf numFmtId="0" fontId="6" fillId="6" borderId="44" xfId="0" applyFont="1" applyFill="1" applyBorder="1" applyAlignment="1">
      <alignment horizontal="left" vertical="center"/>
    </xf>
    <xf numFmtId="10" fontId="6" fillId="7" borderId="45" xfId="0" applyNumberFormat="1" applyFont="1" applyFill="1" applyBorder="1" applyAlignment="1">
      <alignment horizontal="center" vertical="center"/>
    </xf>
    <xf numFmtId="10" fontId="6" fillId="7" borderId="24" xfId="0" applyNumberFormat="1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left" vertical="center"/>
    </xf>
    <xf numFmtId="0" fontId="0" fillId="7" borderId="45" xfId="0" applyFill="1" applyBorder="1" applyAlignment="1">
      <alignment horizontal="center" vertical="center"/>
    </xf>
    <xf numFmtId="164" fontId="0" fillId="8" borderId="46" xfId="1" applyNumberFormat="1" applyFont="1" applyFill="1" applyBorder="1" applyAlignment="1">
      <alignment horizontal="center" vertical="center"/>
    </xf>
    <xf numFmtId="0" fontId="6" fillId="6" borderId="47" xfId="0" applyFont="1" applyFill="1" applyBorder="1" applyAlignment="1">
      <alignment horizontal="left" vertical="center"/>
    </xf>
    <xf numFmtId="10" fontId="6" fillId="7" borderId="43" xfId="0" applyNumberFormat="1" applyFont="1" applyFill="1" applyBorder="1" applyAlignment="1">
      <alignment horizontal="center" vertical="center"/>
    </xf>
    <xf numFmtId="10" fontId="6" fillId="7" borderId="12" xfId="0" applyNumberFormat="1" applyFont="1" applyFill="1" applyBorder="1" applyAlignment="1">
      <alignment horizontal="center" vertical="center"/>
    </xf>
    <xf numFmtId="0" fontId="6" fillId="7" borderId="43" xfId="0" applyFont="1" applyFill="1" applyBorder="1" applyAlignment="1">
      <alignment horizontal="left" vertical="center"/>
    </xf>
    <xf numFmtId="0" fontId="0" fillId="7" borderId="43" xfId="0" applyFill="1" applyBorder="1" applyAlignment="1">
      <alignment horizontal="center" vertical="center"/>
    </xf>
    <xf numFmtId="164" fontId="0" fillId="8" borderId="37" xfId="1" applyNumberFormat="1" applyFont="1" applyFill="1" applyBorder="1" applyAlignment="1">
      <alignment horizontal="center" vertical="center"/>
    </xf>
    <xf numFmtId="0" fontId="0" fillId="8" borderId="48" xfId="1" applyNumberFormat="1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Continuous"/>
    </xf>
    <xf numFmtId="0" fontId="5" fillId="5" borderId="51" xfId="2" applyFont="1" applyFill="1" applyBorder="1" applyAlignment="1">
      <alignment horizontal="center" vertical="center"/>
    </xf>
    <xf numFmtId="0" fontId="0" fillId="8" borderId="14" xfId="1" applyNumberFormat="1" applyFont="1" applyFill="1" applyBorder="1" applyAlignment="1">
      <alignment horizontal="center" vertical="center"/>
    </xf>
    <xf numFmtId="0" fontId="0" fillId="7" borderId="52" xfId="0" applyFill="1" applyBorder="1" applyAlignment="1">
      <alignment horizontal="center" vertical="center"/>
    </xf>
    <xf numFmtId="0" fontId="0" fillId="7" borderId="53" xfId="0" applyFill="1" applyBorder="1" applyAlignment="1">
      <alignment horizontal="center" vertical="center"/>
    </xf>
    <xf numFmtId="0" fontId="10" fillId="9" borderId="32" xfId="0" applyFont="1" applyFill="1" applyBorder="1"/>
    <xf numFmtId="0" fontId="6" fillId="7" borderId="0" xfId="0" applyFont="1" applyFill="1" applyBorder="1" applyAlignment="1">
      <alignment horizontal="left" vertical="center"/>
    </xf>
    <xf numFmtId="14" fontId="3" fillId="11" borderId="49" xfId="0" applyNumberFormat="1" applyFont="1" applyFill="1" applyBorder="1" applyAlignment="1">
      <alignment horizontal="center"/>
    </xf>
    <xf numFmtId="0" fontId="1" fillId="0" borderId="3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8" fillId="13" borderId="56" xfId="0" applyFont="1" applyFill="1" applyBorder="1" applyAlignment="1">
      <alignment horizontal="justify" vertical="center" wrapText="1"/>
    </xf>
    <xf numFmtId="0" fontId="17" fillId="12" borderId="56" xfId="0" applyFont="1" applyFill="1" applyBorder="1" applyAlignment="1">
      <alignment horizontal="justify" vertical="center" wrapText="1"/>
    </xf>
    <xf numFmtId="0" fontId="1" fillId="0" borderId="42" xfId="0" applyFont="1" applyBorder="1" applyAlignment="1">
      <alignment horizontal="right" vertical="center" wrapText="1" indent="1"/>
    </xf>
    <xf numFmtId="0" fontId="1" fillId="0" borderId="54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0" fontId="1" fillId="0" borderId="55" xfId="0" applyFont="1" applyBorder="1" applyAlignment="1">
      <alignment horizontal="right" vertical="center" wrapText="1" indent="1"/>
    </xf>
    <xf numFmtId="3" fontId="1" fillId="0" borderId="0" xfId="0" applyNumberFormat="1" applyFont="1" applyBorder="1" applyAlignment="1">
      <alignment horizontal="right" vertical="center" wrapText="1" indent="1"/>
    </xf>
    <xf numFmtId="3" fontId="1" fillId="0" borderId="55" xfId="0" applyNumberFormat="1" applyFont="1" applyBorder="1" applyAlignment="1">
      <alignment horizontal="right" vertical="center" wrapText="1" indent="1"/>
    </xf>
    <xf numFmtId="3" fontId="18" fillId="13" borderId="57" xfId="0" applyNumberFormat="1" applyFont="1" applyFill="1" applyBorder="1" applyAlignment="1">
      <alignment horizontal="right" vertical="center" wrapText="1" indent="1"/>
    </xf>
    <xf numFmtId="3" fontId="18" fillId="13" borderId="58" xfId="0" applyNumberFormat="1" applyFont="1" applyFill="1" applyBorder="1" applyAlignment="1">
      <alignment horizontal="right" vertical="center" wrapText="1" indent="1"/>
    </xf>
    <xf numFmtId="0" fontId="17" fillId="12" borderId="57" xfId="0" applyFont="1" applyFill="1" applyBorder="1" applyAlignment="1">
      <alignment horizontal="center" vertical="center" wrapText="1"/>
    </xf>
    <xf numFmtId="0" fontId="17" fillId="12" borderId="58" xfId="0" applyFont="1" applyFill="1" applyBorder="1" applyAlignment="1">
      <alignment horizontal="center" vertical="center" wrapText="1"/>
    </xf>
  </cellXfs>
  <cellStyles count="3">
    <cellStyle name="A-DB-Tabellenkopf" xfId="2" xr:uid="{05903BE0-AC83-48B1-8972-8DD7CCE7FA13}"/>
    <cellStyle name="Prozent" xfId="1" builtinId="5"/>
    <cellStyle name="Standard" xfId="0" builtinId="0"/>
  </cellStyles>
  <dxfs count="54"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7C46-988D-4307-9801-E35CC0566A93}">
  <dimension ref="B3:J374"/>
  <sheetViews>
    <sheetView topLeftCell="A317" workbookViewId="0">
      <selection activeCell="F342" sqref="F342"/>
    </sheetView>
  </sheetViews>
  <sheetFormatPr baseColWidth="10" defaultRowHeight="14.4" x14ac:dyDescent="0.3"/>
  <cols>
    <col min="3" max="3" width="84.44140625" bestFit="1" customWidth="1"/>
    <col min="4" max="4" width="13.5546875" customWidth="1"/>
    <col min="6" max="6" width="77.88671875" bestFit="1" customWidth="1"/>
  </cols>
  <sheetData>
    <row r="3" spans="2:10" x14ac:dyDescent="0.3">
      <c r="B3" s="55" t="s">
        <v>0</v>
      </c>
      <c r="C3" s="56" t="s">
        <v>1</v>
      </c>
      <c r="D3" s="57"/>
      <c r="E3" s="57"/>
      <c r="F3" s="57"/>
      <c r="G3" s="57"/>
      <c r="H3" s="57"/>
      <c r="I3" s="58" t="s">
        <v>2</v>
      </c>
      <c r="J3" s="108">
        <v>44053</v>
      </c>
    </row>
    <row r="4" spans="2:10" x14ac:dyDescent="0.3">
      <c r="B4" s="59" t="s">
        <v>3</v>
      </c>
      <c r="C4" s="60" t="s">
        <v>4</v>
      </c>
      <c r="D4" s="61" t="s">
        <v>5</v>
      </c>
      <c r="E4" s="60" t="s">
        <v>6</v>
      </c>
      <c r="F4" s="60"/>
      <c r="G4" s="61" t="s">
        <v>7</v>
      </c>
      <c r="H4" s="61" t="s">
        <v>8</v>
      </c>
      <c r="I4" s="62" t="s">
        <v>9</v>
      </c>
      <c r="J4" s="101"/>
    </row>
    <row r="5" spans="2:10" x14ac:dyDescent="0.3">
      <c r="B5" s="1">
        <v>1</v>
      </c>
      <c r="C5" s="2" t="s">
        <v>10</v>
      </c>
      <c r="D5" s="63">
        <v>0</v>
      </c>
      <c r="E5" s="64" t="s">
        <v>11</v>
      </c>
      <c r="F5" s="65"/>
      <c r="G5" s="4" t="s">
        <v>12</v>
      </c>
      <c r="H5" s="4" t="s">
        <v>13</v>
      </c>
      <c r="I5" s="3">
        <v>387</v>
      </c>
      <c r="J5" s="102" t="s">
        <v>14</v>
      </c>
    </row>
    <row r="6" spans="2:10" ht="117" thickBot="1" x14ac:dyDescent="0.35">
      <c r="B6" s="66" t="s">
        <v>15</v>
      </c>
      <c r="C6" s="67" t="s">
        <v>16</v>
      </c>
      <c r="D6" s="68" t="s">
        <v>169</v>
      </c>
      <c r="E6" s="68" t="s">
        <v>17</v>
      </c>
      <c r="F6" s="67" t="s">
        <v>18</v>
      </c>
      <c r="G6" s="69" t="s">
        <v>19</v>
      </c>
      <c r="H6" s="70" t="s">
        <v>20</v>
      </c>
      <c r="I6" s="70" t="s">
        <v>21</v>
      </c>
      <c r="J6" s="70" t="s">
        <v>22</v>
      </c>
    </row>
    <row r="7" spans="2:10" x14ac:dyDescent="0.3">
      <c r="B7" s="5">
        <v>1</v>
      </c>
      <c r="C7" s="6" t="s">
        <v>23</v>
      </c>
      <c r="D7" s="7">
        <v>0.16700000000000001</v>
      </c>
      <c r="E7" s="8">
        <v>0.16700000000000001</v>
      </c>
      <c r="F7" s="9" t="s">
        <v>24</v>
      </c>
      <c r="G7" s="10">
        <v>1</v>
      </c>
      <c r="H7" s="11">
        <v>0.16727891907043507</v>
      </c>
      <c r="I7" s="12">
        <v>8.5436934393398889E-3</v>
      </c>
      <c r="J7" s="103">
        <v>314</v>
      </c>
    </row>
    <row r="8" spans="2:10" x14ac:dyDescent="0.3">
      <c r="B8" s="13">
        <v>2</v>
      </c>
      <c r="C8" s="14" t="s">
        <v>25</v>
      </c>
      <c r="D8" s="15">
        <v>0.16300000000000001</v>
      </c>
      <c r="E8" s="16">
        <v>0.33</v>
      </c>
      <c r="F8" s="17" t="s">
        <v>26</v>
      </c>
      <c r="G8" s="18">
        <v>1</v>
      </c>
      <c r="H8" s="19">
        <v>0.16263689865924094</v>
      </c>
      <c r="I8" s="20">
        <v>1.425303390036653E-2</v>
      </c>
      <c r="J8" s="21">
        <v>207</v>
      </c>
    </row>
    <row r="9" spans="2:10" x14ac:dyDescent="0.3">
      <c r="B9" s="13">
        <v>3</v>
      </c>
      <c r="C9" s="14" t="s">
        <v>27</v>
      </c>
      <c r="D9" s="15">
        <v>0.122</v>
      </c>
      <c r="E9" s="16">
        <v>0.45200000000000001</v>
      </c>
      <c r="F9" s="17" t="s">
        <v>28</v>
      </c>
      <c r="G9" s="18">
        <v>1</v>
      </c>
      <c r="H9" s="19">
        <v>0.12244622924939916</v>
      </c>
      <c r="I9" s="20">
        <v>1.1541775132824839E-2</v>
      </c>
      <c r="J9" s="21">
        <v>284</v>
      </c>
    </row>
    <row r="10" spans="2:10" x14ac:dyDescent="0.3">
      <c r="B10" s="13">
        <v>4</v>
      </c>
      <c r="C10" s="14" t="s">
        <v>29</v>
      </c>
      <c r="D10" s="15">
        <v>0.122</v>
      </c>
      <c r="E10" s="16">
        <v>0.57400000000000007</v>
      </c>
      <c r="F10" s="17" t="s">
        <v>29</v>
      </c>
      <c r="G10" s="18">
        <v>1</v>
      </c>
      <c r="H10" s="19">
        <v>0.12231779015617501</v>
      </c>
      <c r="I10" s="20">
        <v>1.3447793731901109E-2</v>
      </c>
      <c r="J10" s="21">
        <v>174</v>
      </c>
    </row>
    <row r="11" spans="2:10" x14ac:dyDescent="0.3">
      <c r="B11" s="13">
        <v>5</v>
      </c>
      <c r="C11" s="14" t="s">
        <v>30</v>
      </c>
      <c r="D11" s="15">
        <v>7.0999999999999994E-2</v>
      </c>
      <c r="E11" s="16">
        <v>0.64500000000000002</v>
      </c>
      <c r="F11" s="17" t="s">
        <v>30</v>
      </c>
      <c r="G11" s="18">
        <v>1</v>
      </c>
      <c r="H11" s="19">
        <v>7.1340418518678991E-2</v>
      </c>
      <c r="I11" s="20">
        <v>1.1593374461094361E-2</v>
      </c>
      <c r="J11" s="21">
        <v>199</v>
      </c>
    </row>
    <row r="12" spans="2:10" x14ac:dyDescent="0.3">
      <c r="B12" s="13">
        <v>6</v>
      </c>
      <c r="C12" s="14" t="s">
        <v>31</v>
      </c>
      <c r="D12" s="15">
        <v>0.06</v>
      </c>
      <c r="E12" s="16">
        <v>0.70500000000000007</v>
      </c>
      <c r="F12" s="17" t="s">
        <v>32</v>
      </c>
      <c r="G12" s="18">
        <v>1</v>
      </c>
      <c r="H12" s="19">
        <v>6.015156305375826E-2</v>
      </c>
      <c r="I12" s="20">
        <v>8.5568838738947217E-3</v>
      </c>
      <c r="J12" s="21">
        <v>127</v>
      </c>
    </row>
    <row r="13" spans="2:10" x14ac:dyDescent="0.3">
      <c r="B13" s="13">
        <v>7</v>
      </c>
      <c r="C13" s="14" t="s">
        <v>33</v>
      </c>
      <c r="D13" s="15">
        <v>5.7000000000000002E-2</v>
      </c>
      <c r="E13" s="16">
        <v>0.76200000000000012</v>
      </c>
      <c r="F13" s="17" t="s">
        <v>34</v>
      </c>
      <c r="G13" s="18">
        <v>1</v>
      </c>
      <c r="H13" s="19">
        <v>5.7446848055956665E-2</v>
      </c>
      <c r="I13" s="20">
        <v>5.4265550470211366E-3</v>
      </c>
      <c r="J13" s="21">
        <v>354</v>
      </c>
    </row>
    <row r="14" spans="2:10" x14ac:dyDescent="0.3">
      <c r="B14" s="13">
        <v>8</v>
      </c>
      <c r="C14" s="14" t="s">
        <v>35</v>
      </c>
      <c r="D14" s="15">
        <v>5.2999999999999999E-2</v>
      </c>
      <c r="E14" s="16">
        <v>0.81500000000000017</v>
      </c>
      <c r="F14" s="17" t="s">
        <v>36</v>
      </c>
      <c r="G14" s="18">
        <v>1</v>
      </c>
      <c r="H14" s="19">
        <v>5.3098398493872871E-2</v>
      </c>
      <c r="I14" s="20">
        <v>5.4050745856860372E-3</v>
      </c>
      <c r="J14" s="21">
        <v>219</v>
      </c>
    </row>
    <row r="15" spans="2:10" x14ac:dyDescent="0.3">
      <c r="B15" s="13">
        <v>9</v>
      </c>
      <c r="C15" s="14" t="s">
        <v>37</v>
      </c>
      <c r="D15" s="15">
        <v>3.6999999999999998E-2</v>
      </c>
      <c r="E15" s="16">
        <v>0.8520000000000002</v>
      </c>
      <c r="F15" s="17" t="s">
        <v>38</v>
      </c>
      <c r="G15" s="18">
        <v>1</v>
      </c>
      <c r="H15" s="19">
        <v>3.6603945053608013E-2</v>
      </c>
      <c r="I15" s="20">
        <v>7.1754331098399099E-3</v>
      </c>
      <c r="J15" s="21">
        <v>59</v>
      </c>
    </row>
    <row r="16" spans="2:10" x14ac:dyDescent="0.3">
      <c r="B16" s="13">
        <v>10</v>
      </c>
      <c r="C16" s="14" t="s">
        <v>39</v>
      </c>
      <c r="D16" s="15">
        <v>2.5000000000000001E-2</v>
      </c>
      <c r="E16" s="16">
        <v>0.87700000000000022</v>
      </c>
      <c r="F16" s="17" t="s">
        <v>39</v>
      </c>
      <c r="G16" s="18">
        <v>1</v>
      </c>
      <c r="H16" s="19">
        <v>2.4528632850377839E-2</v>
      </c>
      <c r="I16" s="20">
        <v>6.4168920590136208E-3</v>
      </c>
      <c r="J16" s="21">
        <v>40</v>
      </c>
    </row>
    <row r="17" spans="2:10" x14ac:dyDescent="0.3">
      <c r="B17" s="13">
        <v>11</v>
      </c>
      <c r="C17" s="14" t="s">
        <v>40</v>
      </c>
      <c r="D17" s="15">
        <v>1.2999999999999999E-2</v>
      </c>
      <c r="E17" s="16">
        <v>0.89000000000000024</v>
      </c>
      <c r="F17" s="17" t="s">
        <v>41</v>
      </c>
      <c r="G17" s="18">
        <v>1</v>
      </c>
      <c r="H17" s="19">
        <v>1.3107133455312872E-2</v>
      </c>
      <c r="I17" s="20">
        <v>4.1846802058100024E-3</v>
      </c>
      <c r="J17" s="21">
        <v>24</v>
      </c>
    </row>
    <row r="18" spans="2:10" x14ac:dyDescent="0.3">
      <c r="B18" s="13">
        <v>12</v>
      </c>
      <c r="C18" s="14" t="s">
        <v>42</v>
      </c>
      <c r="D18" s="15">
        <v>1.2999999999999999E-2</v>
      </c>
      <c r="E18" s="16">
        <v>0.90300000000000025</v>
      </c>
      <c r="F18" s="17" t="s">
        <v>42</v>
      </c>
      <c r="G18" s="18">
        <v>1</v>
      </c>
      <c r="H18" s="19">
        <v>1.2798616409793724E-2</v>
      </c>
      <c r="I18" s="20">
        <v>6.2602141110500624E-3</v>
      </c>
      <c r="J18" s="21">
        <v>74</v>
      </c>
    </row>
    <row r="19" spans="2:10" x14ac:dyDescent="0.3">
      <c r="B19" s="13">
        <v>13</v>
      </c>
      <c r="C19" s="14" t="s">
        <v>43</v>
      </c>
      <c r="D19" s="15">
        <v>1.2E-2</v>
      </c>
      <c r="E19" s="16">
        <v>0.91500000000000026</v>
      </c>
      <c r="F19" s="17" t="s">
        <v>44</v>
      </c>
      <c r="G19" s="18">
        <v>1</v>
      </c>
      <c r="H19" s="19">
        <v>1.1676015160105732E-2</v>
      </c>
      <c r="I19" s="20">
        <v>1.8974216036098911E-3</v>
      </c>
      <c r="J19" s="21">
        <v>13</v>
      </c>
    </row>
    <row r="20" spans="2:10" x14ac:dyDescent="0.3">
      <c r="B20" s="13">
        <v>14</v>
      </c>
      <c r="C20" s="14" t="s">
        <v>45</v>
      </c>
      <c r="D20" s="15">
        <v>8.9999999999999993E-3</v>
      </c>
      <c r="E20" s="16">
        <v>0.92400000000000027</v>
      </c>
      <c r="F20" s="17" t="s">
        <v>46</v>
      </c>
      <c r="G20" s="18">
        <v>1</v>
      </c>
      <c r="H20" s="19">
        <v>9.1827545562302351E-3</v>
      </c>
      <c r="I20" s="20">
        <v>4.650747164174583E-3</v>
      </c>
      <c r="J20" s="21">
        <v>20</v>
      </c>
    </row>
    <row r="21" spans="2:10" x14ac:dyDescent="0.3">
      <c r="B21" s="13">
        <v>15</v>
      </c>
      <c r="C21" s="14" t="s">
        <v>47</v>
      </c>
      <c r="D21" s="15">
        <v>7.0000000000000001E-3</v>
      </c>
      <c r="E21" s="16">
        <v>0.93100000000000027</v>
      </c>
      <c r="F21" s="17" t="s">
        <v>48</v>
      </c>
      <c r="G21" s="18">
        <v>1</v>
      </c>
      <c r="H21" s="19">
        <v>6.7625032871286243E-3</v>
      </c>
      <c r="I21" s="20">
        <v>3.3701552121067212E-3</v>
      </c>
      <c r="J21" s="21">
        <v>12</v>
      </c>
    </row>
    <row r="22" spans="2:10" x14ac:dyDescent="0.3">
      <c r="B22" s="13">
        <v>16</v>
      </c>
      <c r="C22" s="14" t="s">
        <v>49</v>
      </c>
      <c r="D22" s="15">
        <v>7.0000000000000001E-3</v>
      </c>
      <c r="E22" s="16">
        <v>0.93800000000000028</v>
      </c>
      <c r="F22" s="17" t="s">
        <v>50</v>
      </c>
      <c r="G22" s="18">
        <v>1</v>
      </c>
      <c r="H22" s="19">
        <v>6.5891594415544369E-3</v>
      </c>
      <c r="I22" s="20">
        <v>2.2674878561993314E-3</v>
      </c>
      <c r="J22" s="21">
        <v>9</v>
      </c>
    </row>
    <row r="23" spans="2:10" x14ac:dyDescent="0.3">
      <c r="B23" s="13">
        <v>17</v>
      </c>
      <c r="C23" s="14" t="s">
        <v>51</v>
      </c>
      <c r="D23" s="15">
        <v>5.0000000000000001E-3</v>
      </c>
      <c r="E23" s="16">
        <v>0.94300000000000028</v>
      </c>
      <c r="F23" s="17" t="s">
        <v>51</v>
      </c>
      <c r="G23" s="18">
        <v>1</v>
      </c>
      <c r="H23" s="19">
        <v>5.1157470826952061E-3</v>
      </c>
      <c r="I23" s="20">
        <v>1.5257364930929703E-3</v>
      </c>
      <c r="J23" s="21">
        <v>45</v>
      </c>
    </row>
    <row r="24" spans="2:10" x14ac:dyDescent="0.3">
      <c r="B24" s="13">
        <v>18</v>
      </c>
      <c r="C24" s="14" t="s">
        <v>52</v>
      </c>
      <c r="D24" s="15">
        <v>5.0000000000000001E-3</v>
      </c>
      <c r="E24" s="16">
        <v>0.94800000000000029</v>
      </c>
      <c r="F24" s="17" t="s">
        <v>53</v>
      </c>
      <c r="G24" s="18">
        <v>1</v>
      </c>
      <c r="H24" s="19">
        <v>5.067398222625483E-3</v>
      </c>
      <c r="I24" s="20">
        <v>9.0034595249515511E-4</v>
      </c>
      <c r="J24" s="21">
        <v>84</v>
      </c>
    </row>
    <row r="25" spans="2:10" x14ac:dyDescent="0.3">
      <c r="B25" s="24">
        <v>19</v>
      </c>
      <c r="C25" s="88" t="s">
        <v>54</v>
      </c>
      <c r="D25" s="89">
        <v>5.0000000000000001E-3</v>
      </c>
      <c r="E25" s="90">
        <v>0.95300000000000029</v>
      </c>
      <c r="F25" s="91" t="s">
        <v>55</v>
      </c>
      <c r="G25" s="92">
        <v>0</v>
      </c>
      <c r="H25" s="93">
        <v>4.618613475890895E-3</v>
      </c>
      <c r="I25" s="78">
        <v>3.1294929784231483E-3</v>
      </c>
      <c r="J25" s="79">
        <v>7</v>
      </c>
    </row>
    <row r="26" spans="2:10" x14ac:dyDescent="0.3">
      <c r="B26" s="5">
        <v>20</v>
      </c>
      <c r="C26" s="94" t="s">
        <v>56</v>
      </c>
      <c r="D26" s="95">
        <v>5.0000000000000001E-3</v>
      </c>
      <c r="E26" s="96">
        <v>0.9580000000000003</v>
      </c>
      <c r="F26" s="97" t="s">
        <v>57</v>
      </c>
      <c r="G26" s="98">
        <v>1</v>
      </c>
      <c r="H26" s="99">
        <v>4.6156355262081837E-3</v>
      </c>
      <c r="I26" s="73">
        <v>1.6700228021650182E-3</v>
      </c>
      <c r="J26" s="100">
        <v>5</v>
      </c>
    </row>
    <row r="27" spans="2:10" x14ac:dyDescent="0.3">
      <c r="B27" s="13">
        <v>21</v>
      </c>
      <c r="C27" s="14" t="s">
        <v>58</v>
      </c>
      <c r="D27" s="15">
        <v>3.0000000000000001E-3</v>
      </c>
      <c r="E27" s="16">
        <v>0.9610000000000003</v>
      </c>
      <c r="F27" s="17" t="s">
        <v>59</v>
      </c>
      <c r="G27" s="18">
        <v>1</v>
      </c>
      <c r="H27" s="19">
        <v>3.4231600426653068E-3</v>
      </c>
      <c r="I27" s="20">
        <v>2.2131654369388501E-3</v>
      </c>
      <c r="J27" s="21">
        <v>5</v>
      </c>
    </row>
    <row r="28" spans="2:10" x14ac:dyDescent="0.3">
      <c r="B28" s="13">
        <v>22</v>
      </c>
      <c r="C28" s="14" t="s">
        <v>60</v>
      </c>
      <c r="D28" s="15">
        <v>3.0000000000000001E-3</v>
      </c>
      <c r="E28" s="15">
        <v>0.9640000000000003</v>
      </c>
      <c r="F28" s="17" t="s">
        <v>61</v>
      </c>
      <c r="G28" s="18">
        <v>1</v>
      </c>
      <c r="H28" s="19">
        <v>3.264791161723173E-3</v>
      </c>
      <c r="I28" s="20">
        <v>1.6082697311537023E-3</v>
      </c>
      <c r="J28" s="21">
        <v>7</v>
      </c>
    </row>
    <row r="29" spans="2:10" x14ac:dyDescent="0.3">
      <c r="B29" s="13">
        <v>23</v>
      </c>
      <c r="C29" s="14" t="s">
        <v>62</v>
      </c>
      <c r="D29" s="15">
        <v>3.0000000000000001E-3</v>
      </c>
      <c r="E29" s="22">
        <v>0.9670000000000003</v>
      </c>
      <c r="F29" s="23" t="s">
        <v>62</v>
      </c>
      <c r="G29" s="18">
        <v>1</v>
      </c>
      <c r="H29" s="19">
        <v>3.1200776201748492E-3</v>
      </c>
      <c r="I29" s="20">
        <v>2.6788232265468627E-3</v>
      </c>
      <c r="J29" s="21">
        <v>7</v>
      </c>
    </row>
    <row r="30" spans="2:10" x14ac:dyDescent="0.3">
      <c r="B30" s="13">
        <v>24</v>
      </c>
      <c r="C30" s="14" t="s">
        <v>63</v>
      </c>
      <c r="D30" s="15">
        <v>3.0000000000000001E-3</v>
      </c>
      <c r="E30" s="22">
        <v>0.97000000000000031</v>
      </c>
      <c r="F30" s="23" t="s">
        <v>64</v>
      </c>
      <c r="G30" s="18">
        <v>1</v>
      </c>
      <c r="H30" s="19">
        <v>3.0808889694232148E-3</v>
      </c>
      <c r="I30" s="20">
        <v>1.7894737041399956E-3</v>
      </c>
      <c r="J30" s="21">
        <v>14</v>
      </c>
    </row>
    <row r="31" spans="2:10" ht="15" thickBot="1" x14ac:dyDescent="0.35">
      <c r="B31" s="24">
        <v>25</v>
      </c>
      <c r="C31" s="25" t="s">
        <v>65</v>
      </c>
      <c r="D31" s="26">
        <v>3.0000000000000001E-3</v>
      </c>
      <c r="E31" s="27">
        <v>0.97300000000000031</v>
      </c>
      <c r="F31" s="28" t="s">
        <v>66</v>
      </c>
      <c r="G31" s="29">
        <v>1</v>
      </c>
      <c r="H31" s="30">
        <v>3.0111935077783919E-3</v>
      </c>
      <c r="I31" s="31">
        <v>2.8588262653364465E-3</v>
      </c>
      <c r="J31" s="32">
        <v>10</v>
      </c>
    </row>
    <row r="32" spans="2:10" x14ac:dyDescent="0.3">
      <c r="B32" s="33">
        <v>19</v>
      </c>
      <c r="C32" s="34" t="s">
        <v>67</v>
      </c>
      <c r="D32" s="35">
        <v>0.95300000000000029</v>
      </c>
      <c r="E32" s="36"/>
      <c r="F32" s="37" t="s">
        <v>68</v>
      </c>
      <c r="G32" s="38"/>
      <c r="H32" s="35">
        <v>0.95276758425284014</v>
      </c>
      <c r="I32" s="36"/>
      <c r="J32" s="39"/>
    </row>
    <row r="33" spans="2:10" x14ac:dyDescent="0.3">
      <c r="B33" s="40">
        <v>6</v>
      </c>
      <c r="C33" s="34" t="s">
        <v>69</v>
      </c>
      <c r="D33" s="35">
        <v>4.6999999999999709E-2</v>
      </c>
      <c r="E33" s="41"/>
      <c r="F33" s="107" t="s">
        <v>170</v>
      </c>
      <c r="G33" s="38"/>
      <c r="H33" s="35">
        <v>2.051574682797308E-2</v>
      </c>
      <c r="I33" s="42"/>
      <c r="J33" s="43"/>
    </row>
    <row r="34" spans="2:10" x14ac:dyDescent="0.3">
      <c r="B34" s="44">
        <v>25</v>
      </c>
      <c r="C34" s="45" t="s">
        <v>71</v>
      </c>
      <c r="D34" s="46">
        <v>1</v>
      </c>
      <c r="E34" s="47"/>
      <c r="F34" s="106" t="s">
        <v>70</v>
      </c>
      <c r="G34" s="48"/>
      <c r="H34" s="46">
        <v>0.97328333108081322</v>
      </c>
      <c r="I34" s="49"/>
      <c r="J34" s="50"/>
    </row>
    <row r="35" spans="2:10" x14ac:dyDescent="0.3">
      <c r="B35" s="51"/>
      <c r="C35" s="51"/>
      <c r="D35" s="51"/>
      <c r="H35" s="52"/>
      <c r="I35" s="53"/>
      <c r="J35" s="54"/>
    </row>
    <row r="36" spans="2:10" x14ac:dyDescent="0.3">
      <c r="B36" s="51"/>
      <c r="C36" s="51"/>
      <c r="D36" s="51"/>
      <c r="H36" s="52"/>
      <c r="I36" s="53"/>
      <c r="J36" s="54"/>
    </row>
    <row r="37" spans="2:10" x14ac:dyDescent="0.3">
      <c r="B37" s="55" t="s">
        <v>0</v>
      </c>
      <c r="C37" s="56" t="s">
        <v>72</v>
      </c>
      <c r="D37" s="57"/>
      <c r="E37" s="57"/>
      <c r="F37" s="57"/>
      <c r="G37" s="57"/>
      <c r="H37" s="57"/>
      <c r="I37" s="58" t="s">
        <v>2</v>
      </c>
      <c r="J37" s="108">
        <v>44053</v>
      </c>
    </row>
    <row r="38" spans="2:10" x14ac:dyDescent="0.3">
      <c r="B38" s="59" t="s">
        <v>3</v>
      </c>
      <c r="C38" s="60" t="s">
        <v>4</v>
      </c>
      <c r="D38" s="61" t="s">
        <v>5</v>
      </c>
      <c r="E38" s="60" t="s">
        <v>6</v>
      </c>
      <c r="F38" s="60"/>
      <c r="G38" s="61" t="s">
        <v>7</v>
      </c>
      <c r="H38" s="61" t="s">
        <v>8</v>
      </c>
      <c r="I38" s="62" t="s">
        <v>9</v>
      </c>
      <c r="J38" s="101"/>
    </row>
    <row r="39" spans="2:10" x14ac:dyDescent="0.3">
      <c r="B39" s="1">
        <v>2</v>
      </c>
      <c r="C39" s="2" t="s">
        <v>73</v>
      </c>
      <c r="D39" s="63">
        <v>0</v>
      </c>
      <c r="E39" s="64" t="s">
        <v>11</v>
      </c>
      <c r="F39" s="65"/>
      <c r="G39" s="4" t="s">
        <v>74</v>
      </c>
      <c r="H39" s="4" t="s">
        <v>75</v>
      </c>
      <c r="I39" s="3">
        <v>731</v>
      </c>
      <c r="J39" s="102" t="s">
        <v>76</v>
      </c>
    </row>
    <row r="40" spans="2:10" ht="117" thickBot="1" x14ac:dyDescent="0.35">
      <c r="B40" s="66" t="s">
        <v>15</v>
      </c>
      <c r="C40" s="67" t="s">
        <v>16</v>
      </c>
      <c r="D40" s="68" t="s">
        <v>169</v>
      </c>
      <c r="E40" s="68" t="s">
        <v>17</v>
      </c>
      <c r="F40" s="67" t="s">
        <v>18</v>
      </c>
      <c r="G40" s="69" t="s">
        <v>19</v>
      </c>
      <c r="H40" s="70" t="s">
        <v>20</v>
      </c>
      <c r="I40" s="70" t="s">
        <v>21</v>
      </c>
      <c r="J40" s="70" t="s">
        <v>22</v>
      </c>
    </row>
    <row r="41" spans="2:10" x14ac:dyDescent="0.3">
      <c r="B41" s="5">
        <v>1</v>
      </c>
      <c r="C41" s="6" t="s">
        <v>25</v>
      </c>
      <c r="D41" s="7">
        <v>0.24399999999999999</v>
      </c>
      <c r="E41" s="8">
        <v>0.24399999999999999</v>
      </c>
      <c r="F41" s="9" t="s">
        <v>26</v>
      </c>
      <c r="G41" s="71">
        <v>1</v>
      </c>
      <c r="H41" s="72">
        <v>0.24386277551314187</v>
      </c>
      <c r="I41" s="73">
        <v>1.2118447902249085E-2</v>
      </c>
      <c r="J41" s="100">
        <v>467</v>
      </c>
    </row>
    <row r="42" spans="2:10" x14ac:dyDescent="0.3">
      <c r="B42" s="13">
        <v>2</v>
      </c>
      <c r="C42" s="14" t="s">
        <v>23</v>
      </c>
      <c r="D42" s="15">
        <v>0.156</v>
      </c>
      <c r="E42" s="16">
        <v>0.4</v>
      </c>
      <c r="F42" s="17" t="s">
        <v>24</v>
      </c>
      <c r="G42" s="74">
        <v>1</v>
      </c>
      <c r="H42" s="75">
        <v>0.15622168188539873</v>
      </c>
      <c r="I42" s="20">
        <v>6.0328669570003379E-3</v>
      </c>
      <c r="J42" s="21">
        <v>594</v>
      </c>
    </row>
    <row r="43" spans="2:10" x14ac:dyDescent="0.3">
      <c r="B43" s="13">
        <v>3</v>
      </c>
      <c r="C43" s="14" t="s">
        <v>37</v>
      </c>
      <c r="D43" s="15">
        <v>0.114</v>
      </c>
      <c r="E43" s="16">
        <v>0.51400000000000001</v>
      </c>
      <c r="F43" s="17" t="s">
        <v>38</v>
      </c>
      <c r="G43" s="74">
        <v>1</v>
      </c>
      <c r="H43" s="75">
        <v>0.11373536622578971</v>
      </c>
      <c r="I43" s="20">
        <v>8.9976964677524196E-3</v>
      </c>
      <c r="J43" s="21">
        <v>222</v>
      </c>
    </row>
    <row r="44" spans="2:10" x14ac:dyDescent="0.3">
      <c r="B44" s="13">
        <v>4</v>
      </c>
      <c r="C44" s="14" t="s">
        <v>29</v>
      </c>
      <c r="D44" s="15">
        <v>0.10299999999999999</v>
      </c>
      <c r="E44" s="16">
        <v>0.61699999999999999</v>
      </c>
      <c r="F44" s="17" t="s">
        <v>29</v>
      </c>
      <c r="G44" s="74">
        <v>1</v>
      </c>
      <c r="H44" s="75">
        <v>0.10328176765249737</v>
      </c>
      <c r="I44" s="20">
        <v>9.2582397801399124E-3</v>
      </c>
      <c r="J44" s="21">
        <v>298</v>
      </c>
    </row>
    <row r="45" spans="2:10" x14ac:dyDescent="0.3">
      <c r="B45" s="13">
        <v>5</v>
      </c>
      <c r="C45" s="14" t="s">
        <v>27</v>
      </c>
      <c r="D45" s="15">
        <v>0.08</v>
      </c>
      <c r="E45" s="16">
        <v>0.69699999999999995</v>
      </c>
      <c r="F45" s="17" t="s">
        <v>28</v>
      </c>
      <c r="G45" s="74">
        <v>1</v>
      </c>
      <c r="H45" s="75">
        <v>8.0021905369407148E-2</v>
      </c>
      <c r="I45" s="20">
        <v>6.0565914079561134E-3</v>
      </c>
      <c r="J45" s="21">
        <v>492</v>
      </c>
    </row>
    <row r="46" spans="2:10" x14ac:dyDescent="0.3">
      <c r="B46" s="13">
        <v>6</v>
      </c>
      <c r="C46" s="14" t="s">
        <v>30</v>
      </c>
      <c r="D46" s="15">
        <v>0.06</v>
      </c>
      <c r="E46" s="16">
        <v>0.7569999999999999</v>
      </c>
      <c r="F46" s="17" t="s">
        <v>30</v>
      </c>
      <c r="G46" s="74">
        <v>1</v>
      </c>
      <c r="H46" s="75">
        <v>5.9704745900419375E-2</v>
      </c>
      <c r="I46" s="20">
        <v>7.1356593100692922E-3</v>
      </c>
      <c r="J46" s="21">
        <v>362</v>
      </c>
    </row>
    <row r="47" spans="2:10" x14ac:dyDescent="0.3">
      <c r="B47" s="13">
        <v>7</v>
      </c>
      <c r="C47" s="14" t="s">
        <v>31</v>
      </c>
      <c r="D47" s="15">
        <v>5.5E-2</v>
      </c>
      <c r="E47" s="16">
        <v>0.81199999999999994</v>
      </c>
      <c r="F47" s="17" t="s">
        <v>32</v>
      </c>
      <c r="G47" s="74">
        <v>1</v>
      </c>
      <c r="H47" s="75">
        <v>5.5189893696078865E-2</v>
      </c>
      <c r="I47" s="20">
        <v>5.7320160165679132E-3</v>
      </c>
      <c r="J47" s="21">
        <v>240</v>
      </c>
    </row>
    <row r="48" spans="2:10" x14ac:dyDescent="0.3">
      <c r="B48" s="13">
        <v>8</v>
      </c>
      <c r="C48" s="14" t="s">
        <v>35</v>
      </c>
      <c r="D48" s="15">
        <v>5.5E-2</v>
      </c>
      <c r="E48" s="16">
        <v>0.86699999999999999</v>
      </c>
      <c r="F48" s="17" t="s">
        <v>36</v>
      </c>
      <c r="G48" s="74">
        <v>1</v>
      </c>
      <c r="H48" s="75">
        <v>5.4638471741583143E-2</v>
      </c>
      <c r="I48" s="20">
        <v>4.0061163376892348E-3</v>
      </c>
      <c r="J48" s="21">
        <v>429</v>
      </c>
    </row>
    <row r="49" spans="2:10" x14ac:dyDescent="0.3">
      <c r="B49" s="13">
        <v>9</v>
      </c>
      <c r="C49" s="14" t="s">
        <v>33</v>
      </c>
      <c r="D49" s="15">
        <v>0.05</v>
      </c>
      <c r="E49" s="16">
        <v>0.91700000000000004</v>
      </c>
      <c r="F49" s="17" t="s">
        <v>34</v>
      </c>
      <c r="G49" s="74">
        <v>1</v>
      </c>
      <c r="H49" s="75">
        <v>4.9738374205203904E-2</v>
      </c>
      <c r="I49" s="20">
        <v>2.8441083312872872E-3</v>
      </c>
      <c r="J49" s="21">
        <v>681</v>
      </c>
    </row>
    <row r="50" spans="2:10" x14ac:dyDescent="0.3">
      <c r="B50" s="13">
        <v>10</v>
      </c>
      <c r="C50" s="14" t="s">
        <v>45</v>
      </c>
      <c r="D50" s="15">
        <v>1.2E-2</v>
      </c>
      <c r="E50" s="16">
        <v>0.92900000000000005</v>
      </c>
      <c r="F50" s="17" t="s">
        <v>46</v>
      </c>
      <c r="G50" s="74">
        <v>1</v>
      </c>
      <c r="H50" s="75">
        <v>1.2056059197346949E-2</v>
      </c>
      <c r="I50" s="20">
        <v>2.1408722429661024E-3</v>
      </c>
      <c r="J50" s="21">
        <v>78</v>
      </c>
    </row>
    <row r="51" spans="2:10" x14ac:dyDescent="0.3">
      <c r="B51" s="13">
        <v>11</v>
      </c>
      <c r="C51" s="14" t="s">
        <v>40</v>
      </c>
      <c r="D51" s="15">
        <v>8.9999999999999993E-3</v>
      </c>
      <c r="E51" s="16">
        <v>0.93800000000000006</v>
      </c>
      <c r="F51" s="17" t="s">
        <v>41</v>
      </c>
      <c r="G51" s="74">
        <v>1</v>
      </c>
      <c r="H51" s="75">
        <v>8.6063583954556315E-3</v>
      </c>
      <c r="I51" s="20">
        <v>2.8886619677456517E-3</v>
      </c>
      <c r="J51" s="21">
        <v>33</v>
      </c>
    </row>
    <row r="52" spans="2:10" x14ac:dyDescent="0.3">
      <c r="B52" s="13">
        <v>12</v>
      </c>
      <c r="C52" s="14" t="s">
        <v>39</v>
      </c>
      <c r="D52" s="15">
        <v>7.0000000000000001E-3</v>
      </c>
      <c r="E52" s="16">
        <v>0.94500000000000006</v>
      </c>
      <c r="F52" s="17" t="s">
        <v>39</v>
      </c>
      <c r="G52" s="74">
        <v>1</v>
      </c>
      <c r="H52" s="75">
        <v>7.0007730664640774E-3</v>
      </c>
      <c r="I52" s="20">
        <v>2.0479986294390058E-3</v>
      </c>
      <c r="J52" s="21">
        <v>38</v>
      </c>
    </row>
    <row r="53" spans="2:10" x14ac:dyDescent="0.3">
      <c r="B53" s="24">
        <v>13</v>
      </c>
      <c r="C53" s="88" t="s">
        <v>52</v>
      </c>
      <c r="D53" s="89">
        <v>6.0000000000000001E-3</v>
      </c>
      <c r="E53" s="90">
        <v>0.95100000000000007</v>
      </c>
      <c r="F53" s="91" t="s">
        <v>53</v>
      </c>
      <c r="G53" s="104">
        <v>1</v>
      </c>
      <c r="H53" s="77">
        <v>6.0247287975250165E-3</v>
      </c>
      <c r="I53" s="78">
        <v>1.2306276405603216E-3</v>
      </c>
      <c r="J53" s="79">
        <v>140</v>
      </c>
    </row>
    <row r="54" spans="2:10" x14ac:dyDescent="0.3">
      <c r="B54" s="5">
        <v>14</v>
      </c>
      <c r="C54" s="94" t="s">
        <v>51</v>
      </c>
      <c r="D54" s="95">
        <v>4.0000000000000001E-3</v>
      </c>
      <c r="E54" s="96">
        <v>0.95500000000000007</v>
      </c>
      <c r="F54" s="97" t="s">
        <v>51</v>
      </c>
      <c r="G54" s="105">
        <v>1</v>
      </c>
      <c r="H54" s="72">
        <v>4.4766781552333362E-3</v>
      </c>
      <c r="I54" s="73">
        <v>8.2644877827072654E-4</v>
      </c>
      <c r="J54" s="100">
        <v>65</v>
      </c>
    </row>
    <row r="55" spans="2:10" x14ac:dyDescent="0.3">
      <c r="B55" s="13">
        <v>15</v>
      </c>
      <c r="C55" s="14" t="s">
        <v>42</v>
      </c>
      <c r="D55" s="15">
        <v>4.0000000000000001E-3</v>
      </c>
      <c r="E55" s="16">
        <v>0.95900000000000007</v>
      </c>
      <c r="F55" s="17" t="s">
        <v>42</v>
      </c>
      <c r="G55" s="74">
        <v>1</v>
      </c>
      <c r="H55" s="75">
        <v>4.2010661283310522E-3</v>
      </c>
      <c r="I55" s="20">
        <v>1.0548592409416148E-3</v>
      </c>
      <c r="J55" s="21">
        <v>147</v>
      </c>
    </row>
    <row r="56" spans="2:10" x14ac:dyDescent="0.3">
      <c r="B56" s="13">
        <v>16</v>
      </c>
      <c r="C56" s="14" t="s">
        <v>49</v>
      </c>
      <c r="D56" s="15">
        <v>4.0000000000000001E-3</v>
      </c>
      <c r="E56" s="16">
        <v>0.96300000000000008</v>
      </c>
      <c r="F56" s="17" t="s">
        <v>50</v>
      </c>
      <c r="G56" s="74">
        <v>1</v>
      </c>
      <c r="H56" s="75">
        <v>4.0743595212430622E-3</v>
      </c>
      <c r="I56" s="20">
        <v>2.2867908253143016E-3</v>
      </c>
      <c r="J56" s="21">
        <v>9</v>
      </c>
    </row>
    <row r="57" spans="2:10" x14ac:dyDescent="0.3">
      <c r="B57" s="13">
        <v>17</v>
      </c>
      <c r="C57" s="14" t="s">
        <v>43</v>
      </c>
      <c r="D57" s="15">
        <v>3.0000000000000001E-3</v>
      </c>
      <c r="E57" s="16">
        <v>0.96600000000000008</v>
      </c>
      <c r="F57" s="17" t="s">
        <v>44</v>
      </c>
      <c r="G57" s="74">
        <v>1</v>
      </c>
      <c r="H57" s="75">
        <v>3.4658108658190572E-3</v>
      </c>
      <c r="I57" s="20">
        <v>2.4076045640108825E-3</v>
      </c>
      <c r="J57" s="21">
        <v>9</v>
      </c>
    </row>
    <row r="58" spans="2:10" x14ac:dyDescent="0.3">
      <c r="B58" s="13">
        <v>18</v>
      </c>
      <c r="C58" s="14" t="s">
        <v>54</v>
      </c>
      <c r="D58" s="15">
        <v>3.0000000000000001E-3</v>
      </c>
      <c r="E58" s="16">
        <v>0.96900000000000008</v>
      </c>
      <c r="F58" s="17" t="s">
        <v>55</v>
      </c>
      <c r="G58" s="74">
        <v>0</v>
      </c>
      <c r="H58" s="75">
        <v>3.3916140180984158E-3</v>
      </c>
      <c r="I58" s="20">
        <v>1.4586292448519724E-3</v>
      </c>
      <c r="J58" s="21">
        <v>8</v>
      </c>
    </row>
    <row r="59" spans="2:10" x14ac:dyDescent="0.3">
      <c r="B59" s="13">
        <v>19</v>
      </c>
      <c r="C59" s="14" t="s">
        <v>77</v>
      </c>
      <c r="D59" s="15">
        <v>3.0000000000000001E-3</v>
      </c>
      <c r="E59" s="16">
        <v>0.97200000000000009</v>
      </c>
      <c r="F59" s="17" t="s">
        <v>77</v>
      </c>
      <c r="G59" s="74">
        <v>1</v>
      </c>
      <c r="H59" s="75">
        <v>3.1863283974654334E-3</v>
      </c>
      <c r="I59" s="20">
        <v>8.2715438166422288E-4</v>
      </c>
      <c r="J59" s="21">
        <v>41</v>
      </c>
    </row>
    <row r="60" spans="2:10" x14ac:dyDescent="0.3">
      <c r="B60" s="13">
        <v>20</v>
      </c>
      <c r="C60" s="14" t="s">
        <v>60</v>
      </c>
      <c r="D60" s="15">
        <v>3.0000000000000001E-3</v>
      </c>
      <c r="E60" s="16">
        <v>0.97500000000000009</v>
      </c>
      <c r="F60" s="17" t="s">
        <v>61</v>
      </c>
      <c r="G60" s="74">
        <v>1</v>
      </c>
      <c r="H60" s="75">
        <v>3.1632876254628138E-3</v>
      </c>
      <c r="I60" s="20">
        <v>1.0756396630015358E-3</v>
      </c>
      <c r="J60" s="21">
        <v>17</v>
      </c>
    </row>
    <row r="61" spans="2:10" x14ac:dyDescent="0.3">
      <c r="B61" s="13">
        <v>21</v>
      </c>
      <c r="C61" s="14" t="s">
        <v>78</v>
      </c>
      <c r="D61" s="15">
        <v>3.0000000000000001E-3</v>
      </c>
      <c r="E61" s="16">
        <v>0.97800000000000009</v>
      </c>
      <c r="F61" s="17" t="s">
        <v>79</v>
      </c>
      <c r="G61" s="74">
        <v>1</v>
      </c>
      <c r="H61" s="75">
        <v>3.0206377196183923E-3</v>
      </c>
      <c r="I61" s="20">
        <v>1.5421012657169965E-3</v>
      </c>
      <c r="J61" s="21">
        <v>11</v>
      </c>
    </row>
    <row r="62" spans="2:10" x14ac:dyDescent="0.3">
      <c r="B62" s="13">
        <v>22</v>
      </c>
      <c r="C62" s="14" t="s">
        <v>80</v>
      </c>
      <c r="D62" s="15">
        <v>2E-3</v>
      </c>
      <c r="E62" s="15">
        <v>0.98000000000000009</v>
      </c>
      <c r="F62" s="17" t="s">
        <v>80</v>
      </c>
      <c r="G62" s="74">
        <v>1</v>
      </c>
      <c r="H62" s="75">
        <v>2.4999568505247294E-3</v>
      </c>
      <c r="I62" s="20">
        <v>1.1594255930024756E-3</v>
      </c>
      <c r="J62" s="21">
        <v>16</v>
      </c>
    </row>
    <row r="63" spans="2:10" x14ac:dyDescent="0.3">
      <c r="B63" s="13">
        <v>23</v>
      </c>
      <c r="C63" s="14" t="s">
        <v>81</v>
      </c>
      <c r="D63" s="15">
        <v>2E-3</v>
      </c>
      <c r="E63" s="22">
        <v>0.9820000000000001</v>
      </c>
      <c r="F63" s="23" t="s">
        <v>81</v>
      </c>
      <c r="G63" s="74">
        <v>1</v>
      </c>
      <c r="H63" s="75">
        <v>2.1620003178897274E-3</v>
      </c>
      <c r="I63" s="20">
        <v>8.6264660097544986E-4</v>
      </c>
      <c r="J63" s="21">
        <v>29</v>
      </c>
    </row>
    <row r="64" spans="2:10" x14ac:dyDescent="0.3">
      <c r="B64" s="13">
        <v>24</v>
      </c>
      <c r="C64" s="14" t="s">
        <v>65</v>
      </c>
      <c r="D64" s="15">
        <v>2E-3</v>
      </c>
      <c r="E64" s="22">
        <v>0.9840000000000001</v>
      </c>
      <c r="F64" s="23" t="s">
        <v>66</v>
      </c>
      <c r="G64" s="74">
        <v>1</v>
      </c>
      <c r="H64" s="75">
        <v>1.9334235274295216E-3</v>
      </c>
      <c r="I64" s="20">
        <v>6.7635787346618939E-4</v>
      </c>
      <c r="J64" s="21">
        <v>10</v>
      </c>
    </row>
    <row r="65" spans="2:10" ht="15" thickBot="1" x14ac:dyDescent="0.35">
      <c r="B65" s="24">
        <v>25</v>
      </c>
      <c r="C65" s="25" t="s">
        <v>47</v>
      </c>
      <c r="D65" s="26">
        <v>2E-3</v>
      </c>
      <c r="E65" s="27">
        <v>0.9860000000000001</v>
      </c>
      <c r="F65" s="28" t="s">
        <v>48</v>
      </c>
      <c r="G65" s="76">
        <v>1</v>
      </c>
      <c r="H65" s="77">
        <v>1.7500133201750606E-3</v>
      </c>
      <c r="I65" s="78">
        <v>7.7949253721656942E-4</v>
      </c>
      <c r="J65" s="79">
        <v>12</v>
      </c>
    </row>
    <row r="66" spans="2:10" x14ac:dyDescent="0.3">
      <c r="B66" s="33">
        <v>13</v>
      </c>
      <c r="C66" s="80" t="s">
        <v>67</v>
      </c>
      <c r="D66" s="35">
        <v>0.95100000000000007</v>
      </c>
      <c r="E66" s="36"/>
      <c r="F66" s="37" t="s">
        <v>68</v>
      </c>
      <c r="G66" s="38"/>
      <c r="H66" s="81">
        <v>0.95008290164631182</v>
      </c>
      <c r="I66" s="82"/>
      <c r="J66" s="83"/>
    </row>
    <row r="67" spans="2:10" x14ac:dyDescent="0.3">
      <c r="B67" s="40">
        <v>12</v>
      </c>
      <c r="C67" s="80" t="s">
        <v>69</v>
      </c>
      <c r="D67" s="35">
        <v>4.8999999999999932E-2</v>
      </c>
      <c r="E67" s="41"/>
      <c r="F67" s="107" t="s">
        <v>170</v>
      </c>
      <c r="G67" s="38"/>
      <c r="H67" s="35">
        <v>3.7325176447290609E-2</v>
      </c>
      <c r="I67" s="42"/>
      <c r="J67" s="43"/>
    </row>
    <row r="68" spans="2:10" x14ac:dyDescent="0.3">
      <c r="B68" s="44">
        <v>25</v>
      </c>
      <c r="C68" s="84" t="s">
        <v>71</v>
      </c>
      <c r="D68" s="46">
        <v>1</v>
      </c>
      <c r="E68" s="47"/>
      <c r="F68" s="106" t="s">
        <v>82</v>
      </c>
      <c r="G68" s="48"/>
      <c r="H68" s="46">
        <v>0.98740807809360243</v>
      </c>
      <c r="I68" s="49"/>
      <c r="J68" s="50"/>
    </row>
    <row r="71" spans="2:10" x14ac:dyDescent="0.3">
      <c r="B71" s="55" t="s">
        <v>0</v>
      </c>
      <c r="C71" s="56" t="s">
        <v>83</v>
      </c>
      <c r="D71" s="57"/>
      <c r="E71" s="57"/>
      <c r="F71" s="57"/>
      <c r="G71" s="57"/>
      <c r="H71" s="57"/>
      <c r="I71" s="58" t="s">
        <v>2</v>
      </c>
      <c r="J71" s="108">
        <v>44077</v>
      </c>
    </row>
    <row r="72" spans="2:10" x14ac:dyDescent="0.3">
      <c r="B72" s="59" t="s">
        <v>3</v>
      </c>
      <c r="C72" s="60" t="s">
        <v>4</v>
      </c>
      <c r="D72" s="61" t="s">
        <v>5</v>
      </c>
      <c r="E72" s="60" t="s">
        <v>6</v>
      </c>
      <c r="F72" s="60"/>
      <c r="G72" s="61" t="s">
        <v>7</v>
      </c>
      <c r="H72" s="61" t="s">
        <v>8</v>
      </c>
      <c r="I72" s="62" t="s">
        <v>9</v>
      </c>
      <c r="J72" s="101"/>
    </row>
    <row r="73" spans="2:10" x14ac:dyDescent="0.3">
      <c r="B73" s="1">
        <v>3</v>
      </c>
      <c r="C73" s="2" t="s">
        <v>84</v>
      </c>
      <c r="D73" s="63">
        <v>0</v>
      </c>
      <c r="E73" s="64" t="s">
        <v>11</v>
      </c>
      <c r="F73" s="65"/>
      <c r="G73" s="4" t="s">
        <v>85</v>
      </c>
      <c r="H73" s="4" t="s">
        <v>86</v>
      </c>
      <c r="I73" s="3">
        <v>105</v>
      </c>
      <c r="J73" s="102" t="s">
        <v>87</v>
      </c>
    </row>
    <row r="74" spans="2:10" ht="117" thickBot="1" x14ac:dyDescent="0.35">
      <c r="B74" s="66" t="s">
        <v>15</v>
      </c>
      <c r="C74" s="67" t="s">
        <v>16</v>
      </c>
      <c r="D74" s="68" t="s">
        <v>169</v>
      </c>
      <c r="E74" s="68" t="s">
        <v>17</v>
      </c>
      <c r="F74" s="67" t="s">
        <v>18</v>
      </c>
      <c r="G74" s="69" t="s">
        <v>19</v>
      </c>
      <c r="H74" s="70" t="s">
        <v>20</v>
      </c>
      <c r="I74" s="70" t="s">
        <v>21</v>
      </c>
      <c r="J74" s="70" t="s">
        <v>22</v>
      </c>
    </row>
    <row r="75" spans="2:10" x14ac:dyDescent="0.3">
      <c r="B75" s="5">
        <v>1</v>
      </c>
      <c r="C75" s="6" t="s">
        <v>23</v>
      </c>
      <c r="D75" s="7">
        <v>0.23799999999999999</v>
      </c>
      <c r="E75" s="8">
        <v>0.23799999999999999</v>
      </c>
      <c r="F75" s="9" t="s">
        <v>24</v>
      </c>
      <c r="G75" s="71">
        <v>1</v>
      </c>
      <c r="H75" s="72">
        <v>0.23770480813258982</v>
      </c>
      <c r="I75" s="73">
        <v>1.4460286809349965E-2</v>
      </c>
      <c r="J75" s="100">
        <v>97</v>
      </c>
    </row>
    <row r="76" spans="2:10" x14ac:dyDescent="0.3">
      <c r="B76" s="13">
        <v>2</v>
      </c>
      <c r="C76" s="14" t="s">
        <v>27</v>
      </c>
      <c r="D76" s="15">
        <v>0.14599999999999999</v>
      </c>
      <c r="E76" s="16">
        <v>0.38400000000000001</v>
      </c>
      <c r="F76" s="17" t="s">
        <v>28</v>
      </c>
      <c r="G76" s="74">
        <v>1</v>
      </c>
      <c r="H76" s="75">
        <v>0.14566578537027586</v>
      </c>
      <c r="I76" s="20">
        <v>1.6785276390206744E-2</v>
      </c>
      <c r="J76" s="21">
        <v>88</v>
      </c>
    </row>
    <row r="77" spans="2:10" x14ac:dyDescent="0.3">
      <c r="B77" s="13">
        <v>3</v>
      </c>
      <c r="C77" s="14" t="s">
        <v>80</v>
      </c>
      <c r="D77" s="15">
        <v>0.128</v>
      </c>
      <c r="E77" s="16">
        <v>0.51200000000000001</v>
      </c>
      <c r="F77" s="17" t="s">
        <v>80</v>
      </c>
      <c r="G77" s="74">
        <v>1</v>
      </c>
      <c r="H77" s="75">
        <v>0.12819572651370192</v>
      </c>
      <c r="I77" s="20">
        <v>1.9442335720685502E-2</v>
      </c>
      <c r="J77" s="21">
        <v>65</v>
      </c>
    </row>
    <row r="78" spans="2:10" x14ac:dyDescent="0.3">
      <c r="B78" s="13">
        <v>4</v>
      </c>
      <c r="C78" s="14" t="s">
        <v>63</v>
      </c>
      <c r="D78" s="15">
        <v>0.105</v>
      </c>
      <c r="E78" s="16">
        <v>0.61699999999999999</v>
      </c>
      <c r="F78" s="17" t="s">
        <v>64</v>
      </c>
      <c r="G78" s="74">
        <v>1</v>
      </c>
      <c r="H78" s="75">
        <v>0.10479327092065711</v>
      </c>
      <c r="I78" s="20">
        <v>2.3569480916635632E-2</v>
      </c>
      <c r="J78" s="21">
        <v>57</v>
      </c>
    </row>
    <row r="79" spans="2:10" x14ac:dyDescent="0.3">
      <c r="B79" s="13">
        <v>5</v>
      </c>
      <c r="C79" s="14" t="s">
        <v>25</v>
      </c>
      <c r="D79" s="15">
        <v>8.1000000000000003E-2</v>
      </c>
      <c r="E79" s="16">
        <v>0.69799999999999995</v>
      </c>
      <c r="F79" s="17" t="s">
        <v>26</v>
      </c>
      <c r="G79" s="74">
        <v>1</v>
      </c>
      <c r="H79" s="75">
        <v>8.1044028538831817E-2</v>
      </c>
      <c r="I79" s="20">
        <v>1.7795172566257303E-2</v>
      </c>
      <c r="J79" s="21">
        <v>56</v>
      </c>
    </row>
    <row r="80" spans="2:10" x14ac:dyDescent="0.3">
      <c r="B80" s="13">
        <v>6</v>
      </c>
      <c r="C80" s="14" t="s">
        <v>35</v>
      </c>
      <c r="D80" s="15">
        <v>7.4999999999999997E-2</v>
      </c>
      <c r="E80" s="16">
        <v>0.77299999999999991</v>
      </c>
      <c r="F80" s="17" t="s">
        <v>36</v>
      </c>
      <c r="G80" s="74">
        <v>1</v>
      </c>
      <c r="H80" s="75">
        <v>7.4522196831017948E-2</v>
      </c>
      <c r="I80" s="20">
        <v>2.1760532363455987E-2</v>
      </c>
      <c r="J80" s="21">
        <v>66</v>
      </c>
    </row>
    <row r="81" spans="2:10" x14ac:dyDescent="0.3">
      <c r="B81" s="13">
        <v>7</v>
      </c>
      <c r="C81" s="14" t="s">
        <v>29</v>
      </c>
      <c r="D81" s="15">
        <v>7.1999999999999995E-2</v>
      </c>
      <c r="E81" s="16">
        <v>0.84499999999999986</v>
      </c>
      <c r="F81" s="17" t="s">
        <v>29</v>
      </c>
      <c r="G81" s="74">
        <v>1</v>
      </c>
      <c r="H81" s="75">
        <v>7.1578442114944185E-2</v>
      </c>
      <c r="I81" s="20">
        <v>1.462379447602153E-2</v>
      </c>
      <c r="J81" s="21">
        <v>58</v>
      </c>
    </row>
    <row r="82" spans="2:10" x14ac:dyDescent="0.3">
      <c r="B82" s="13">
        <v>8</v>
      </c>
      <c r="C82" s="14" t="s">
        <v>33</v>
      </c>
      <c r="D82" s="15">
        <v>3.5000000000000003E-2</v>
      </c>
      <c r="E82" s="16">
        <v>0.87999999999999989</v>
      </c>
      <c r="F82" s="17" t="s">
        <v>34</v>
      </c>
      <c r="G82" s="74">
        <v>1</v>
      </c>
      <c r="H82" s="75">
        <v>3.4647784769155358E-2</v>
      </c>
      <c r="I82" s="20">
        <v>4.6577340010223039E-3</v>
      </c>
      <c r="J82" s="21">
        <v>102</v>
      </c>
    </row>
    <row r="83" spans="2:10" x14ac:dyDescent="0.3">
      <c r="B83" s="13">
        <v>9</v>
      </c>
      <c r="C83" s="14" t="s">
        <v>31</v>
      </c>
      <c r="D83" s="15">
        <v>2.8000000000000001E-2</v>
      </c>
      <c r="E83" s="16">
        <v>0.90799999999999992</v>
      </c>
      <c r="F83" s="17" t="s">
        <v>32</v>
      </c>
      <c r="G83" s="74">
        <v>1</v>
      </c>
      <c r="H83" s="75">
        <v>2.8009166333345499E-2</v>
      </c>
      <c r="I83" s="20">
        <v>1.3264710731742072E-2</v>
      </c>
      <c r="J83" s="21">
        <v>42</v>
      </c>
    </row>
    <row r="84" spans="2:10" x14ac:dyDescent="0.3">
      <c r="B84" s="13">
        <v>10</v>
      </c>
      <c r="C84" s="14" t="s">
        <v>30</v>
      </c>
      <c r="D84" s="15">
        <v>2.7E-2</v>
      </c>
      <c r="E84" s="16">
        <v>0.93499999999999994</v>
      </c>
      <c r="F84" s="17" t="s">
        <v>30</v>
      </c>
      <c r="G84" s="74">
        <v>1</v>
      </c>
      <c r="H84" s="75">
        <v>2.6821019291733236E-2</v>
      </c>
      <c r="I84" s="20">
        <v>8.0236528535528907E-3</v>
      </c>
      <c r="J84" s="21">
        <v>60</v>
      </c>
    </row>
    <row r="85" spans="2:10" x14ac:dyDescent="0.3">
      <c r="B85" s="24">
        <v>11</v>
      </c>
      <c r="C85" s="88" t="s">
        <v>40</v>
      </c>
      <c r="D85" s="89">
        <v>0.02</v>
      </c>
      <c r="E85" s="90">
        <v>0.95499999999999996</v>
      </c>
      <c r="F85" s="91" t="s">
        <v>41</v>
      </c>
      <c r="G85" s="104">
        <v>1</v>
      </c>
      <c r="H85" s="77">
        <v>1.9699393875903613E-2</v>
      </c>
      <c r="I85" s="78">
        <v>9.5878517691731346E-3</v>
      </c>
      <c r="J85" s="79">
        <v>22</v>
      </c>
    </row>
    <row r="86" spans="2:10" x14ac:dyDescent="0.3">
      <c r="B86" s="5">
        <v>12</v>
      </c>
      <c r="C86" s="94" t="s">
        <v>37</v>
      </c>
      <c r="D86" s="95">
        <v>1.2999999999999999E-2</v>
      </c>
      <c r="E86" s="96">
        <v>0.96799999999999997</v>
      </c>
      <c r="F86" s="97" t="s">
        <v>38</v>
      </c>
      <c r="G86" s="105">
        <v>1</v>
      </c>
      <c r="H86" s="72">
        <v>1.3177149272859139E-2</v>
      </c>
      <c r="I86" s="73">
        <v>7.3415675514852518E-3</v>
      </c>
      <c r="J86" s="100">
        <v>10</v>
      </c>
    </row>
    <row r="87" spans="2:10" x14ac:dyDescent="0.3">
      <c r="B87" s="13">
        <v>13</v>
      </c>
      <c r="C87" s="14" t="s">
        <v>88</v>
      </c>
      <c r="D87" s="15">
        <v>1.2E-2</v>
      </c>
      <c r="E87" s="16">
        <v>0.98</v>
      </c>
      <c r="F87" s="17" t="s">
        <v>89</v>
      </c>
      <c r="G87" s="74">
        <v>1</v>
      </c>
      <c r="H87" s="75">
        <v>1.2262868937440099E-2</v>
      </c>
      <c r="I87" s="20">
        <v>4.7055549103446883E-3</v>
      </c>
      <c r="J87" s="21">
        <v>17</v>
      </c>
    </row>
    <row r="88" spans="2:10" x14ac:dyDescent="0.3">
      <c r="B88" s="13">
        <v>14</v>
      </c>
      <c r="C88" s="14" t="s">
        <v>49</v>
      </c>
      <c r="D88" s="15">
        <v>0.01</v>
      </c>
      <c r="E88" s="16">
        <v>0.99</v>
      </c>
      <c r="F88" s="17" t="s">
        <v>50</v>
      </c>
      <c r="G88" s="74">
        <v>1</v>
      </c>
      <c r="H88" s="75">
        <v>9.7369716474068908E-3</v>
      </c>
      <c r="I88" s="20">
        <v>1.1417049686479473E-2</v>
      </c>
      <c r="J88" s="21">
        <v>8</v>
      </c>
    </row>
    <row r="89" spans="2:10" x14ac:dyDescent="0.3">
      <c r="B89" s="13">
        <v>15</v>
      </c>
      <c r="C89" s="14" t="s">
        <v>42</v>
      </c>
      <c r="D89" s="15">
        <v>3.0000000000000001E-3</v>
      </c>
      <c r="E89" s="16">
        <v>0.99299999999999999</v>
      </c>
      <c r="F89" s="17" t="s">
        <v>42</v>
      </c>
      <c r="G89" s="74">
        <v>1</v>
      </c>
      <c r="H89" s="75">
        <v>2.5096622606499883E-3</v>
      </c>
      <c r="I89" s="20">
        <v>8.2034570924958885E-4</v>
      </c>
      <c r="J89" s="21">
        <v>21</v>
      </c>
    </row>
    <row r="90" spans="2:10" x14ac:dyDescent="0.3">
      <c r="B90" s="13">
        <v>16</v>
      </c>
      <c r="C90" s="14" t="s">
        <v>51</v>
      </c>
      <c r="D90" s="15">
        <v>2E-3</v>
      </c>
      <c r="E90" s="16">
        <v>0.995</v>
      </c>
      <c r="F90" s="17" t="s">
        <v>51</v>
      </c>
      <c r="G90" s="74">
        <v>1</v>
      </c>
      <c r="H90" s="75">
        <v>2.4782797939755939E-3</v>
      </c>
      <c r="I90" s="20">
        <v>1.0082616774335811E-3</v>
      </c>
      <c r="J90" s="21">
        <v>12</v>
      </c>
    </row>
    <row r="91" spans="2:10" x14ac:dyDescent="0.3">
      <c r="B91" s="13">
        <v>17</v>
      </c>
      <c r="C91" s="14" t="s">
        <v>90</v>
      </c>
      <c r="D91" s="15">
        <v>2E-3</v>
      </c>
      <c r="E91" s="16">
        <v>0.997</v>
      </c>
      <c r="F91" s="17" t="s">
        <v>90</v>
      </c>
      <c r="G91" s="74">
        <v>1</v>
      </c>
      <c r="H91" s="75">
        <v>1.9752636217218221E-3</v>
      </c>
      <c r="I91" s="20" t="s">
        <v>91</v>
      </c>
      <c r="J91" s="21">
        <v>1</v>
      </c>
    </row>
    <row r="92" spans="2:10" x14ac:dyDescent="0.3">
      <c r="B92" s="13">
        <v>18</v>
      </c>
      <c r="C92" s="14" t="s">
        <v>78</v>
      </c>
      <c r="D92" s="15">
        <v>1E-3</v>
      </c>
      <c r="E92" s="16">
        <v>0.998</v>
      </c>
      <c r="F92" s="17" t="s">
        <v>79</v>
      </c>
      <c r="G92" s="74">
        <v>1</v>
      </c>
      <c r="H92" s="75">
        <v>1.1927114219780317E-3</v>
      </c>
      <c r="I92" s="20">
        <v>6.4675550219586535E-4</v>
      </c>
      <c r="J92" s="21">
        <v>2</v>
      </c>
    </row>
    <row r="93" spans="2:10" x14ac:dyDescent="0.3">
      <c r="B93" s="13">
        <v>19</v>
      </c>
      <c r="C93" s="14" t="s">
        <v>92</v>
      </c>
      <c r="D93" s="15">
        <v>1E-3</v>
      </c>
      <c r="E93" s="16">
        <v>0.999</v>
      </c>
      <c r="F93" s="17" t="s">
        <v>93</v>
      </c>
      <c r="G93" s="74">
        <v>1</v>
      </c>
      <c r="H93" s="75">
        <v>9.3958769084303087E-4</v>
      </c>
      <c r="I93" s="20">
        <v>2.0337122530725098E-4</v>
      </c>
      <c r="J93" s="21">
        <v>5</v>
      </c>
    </row>
    <row r="94" spans="2:10" x14ac:dyDescent="0.3">
      <c r="B94" s="13">
        <v>20</v>
      </c>
      <c r="C94" s="14" t="s">
        <v>52</v>
      </c>
      <c r="D94" s="15">
        <v>1E-3</v>
      </c>
      <c r="E94" s="16">
        <v>1</v>
      </c>
      <c r="F94" s="17" t="s">
        <v>53</v>
      </c>
      <c r="G94" s="74">
        <v>1</v>
      </c>
      <c r="H94" s="75">
        <v>7.6443284617424157E-4</v>
      </c>
      <c r="I94" s="20">
        <v>4.3959734176989121E-4</v>
      </c>
      <c r="J94" s="21">
        <v>8</v>
      </c>
    </row>
    <row r="95" spans="2:10" x14ac:dyDescent="0.3">
      <c r="B95" s="13">
        <v>21</v>
      </c>
      <c r="C95" s="14" t="s">
        <v>94</v>
      </c>
      <c r="D95" s="15">
        <v>1E-3</v>
      </c>
      <c r="E95" s="16">
        <v>1.0009999999999999</v>
      </c>
      <c r="F95" s="17" t="s">
        <v>95</v>
      </c>
      <c r="G95" s="74">
        <v>1</v>
      </c>
      <c r="H95" s="75">
        <v>6.4270303040654306E-4</v>
      </c>
      <c r="I95" s="20">
        <v>9.4486512310472978E-5</v>
      </c>
      <c r="J95" s="21">
        <v>2</v>
      </c>
    </row>
    <row r="96" spans="2:10" x14ac:dyDescent="0.3">
      <c r="B96" s="13">
        <v>22</v>
      </c>
      <c r="C96" s="14" t="s">
        <v>47</v>
      </c>
      <c r="D96" s="15">
        <v>0</v>
      </c>
      <c r="E96" s="15">
        <v>1.0009999999999999</v>
      </c>
      <c r="F96" s="17" t="s">
        <v>48</v>
      </c>
      <c r="G96" s="74">
        <v>1</v>
      </c>
      <c r="H96" s="75">
        <v>4.7619047619047619E-4</v>
      </c>
      <c r="I96" s="20" t="s">
        <v>91</v>
      </c>
      <c r="J96" s="21">
        <v>1</v>
      </c>
    </row>
    <row r="97" spans="2:10" x14ac:dyDescent="0.3">
      <c r="B97" s="13">
        <v>23</v>
      </c>
      <c r="C97" s="14" t="s">
        <v>65</v>
      </c>
      <c r="D97" s="15">
        <v>0</v>
      </c>
      <c r="E97" s="22">
        <v>1.0009999999999999</v>
      </c>
      <c r="F97" s="23" t="s">
        <v>66</v>
      </c>
      <c r="G97" s="74">
        <v>1</v>
      </c>
      <c r="H97" s="75">
        <v>4.3966068772712831E-4</v>
      </c>
      <c r="I97" s="20">
        <v>1.7802761797064426E-5</v>
      </c>
      <c r="J97" s="21">
        <v>2</v>
      </c>
    </row>
    <row r="98" spans="2:10" x14ac:dyDescent="0.3">
      <c r="B98" s="13">
        <v>24</v>
      </c>
      <c r="C98" s="14" t="s">
        <v>96</v>
      </c>
      <c r="D98" s="15">
        <v>0</v>
      </c>
      <c r="E98" s="22">
        <v>1.0009999999999999</v>
      </c>
      <c r="F98" s="23" t="s">
        <v>97</v>
      </c>
      <c r="G98" s="74">
        <v>1</v>
      </c>
      <c r="H98" s="75">
        <v>3.0073594329963523E-4</v>
      </c>
      <c r="I98" s="20" t="s">
        <v>91</v>
      </c>
      <c r="J98" s="21">
        <v>1</v>
      </c>
    </row>
    <row r="99" spans="2:10" ht="15" thickBot="1" x14ac:dyDescent="0.35">
      <c r="B99" s="24">
        <v>25</v>
      </c>
      <c r="C99" s="25" t="s">
        <v>98</v>
      </c>
      <c r="D99" s="26">
        <v>0</v>
      </c>
      <c r="E99" s="27">
        <v>1.0009999999999999</v>
      </c>
      <c r="F99" s="28" t="s">
        <v>99</v>
      </c>
      <c r="G99" s="76">
        <v>1</v>
      </c>
      <c r="H99" s="77">
        <v>2.8405802531558796E-4</v>
      </c>
      <c r="I99" s="78">
        <v>2.0604850123319131E-4</v>
      </c>
      <c r="J99" s="79">
        <v>4</v>
      </c>
    </row>
    <row r="100" spans="2:10" x14ac:dyDescent="0.3">
      <c r="B100" s="33">
        <v>11</v>
      </c>
      <c r="C100" s="80" t="s">
        <v>67</v>
      </c>
      <c r="D100" s="35">
        <v>0.95499999999999996</v>
      </c>
      <c r="E100" s="36"/>
      <c r="F100" s="37" t="s">
        <v>100</v>
      </c>
      <c r="G100" s="38"/>
      <c r="H100" s="81">
        <v>0.95268162269215628</v>
      </c>
      <c r="I100" s="82"/>
      <c r="J100" s="83"/>
    </row>
    <row r="101" spans="2:10" x14ac:dyDescent="0.3">
      <c r="B101" s="40">
        <v>14</v>
      </c>
      <c r="C101" s="80" t="s">
        <v>69</v>
      </c>
      <c r="D101" s="35">
        <v>4.500000000000004E-2</v>
      </c>
      <c r="E101" s="41"/>
      <c r="F101" s="107" t="s">
        <v>170</v>
      </c>
      <c r="G101" s="38"/>
      <c r="H101" s="35">
        <v>4.7180275655988479E-2</v>
      </c>
      <c r="I101" s="42"/>
      <c r="J101" s="43"/>
    </row>
    <row r="102" spans="2:10" x14ac:dyDescent="0.3">
      <c r="B102" s="44">
        <v>25</v>
      </c>
      <c r="C102" s="84" t="s">
        <v>71</v>
      </c>
      <c r="D102" s="46">
        <v>1</v>
      </c>
      <c r="E102" s="47"/>
      <c r="F102" s="106" t="s">
        <v>101</v>
      </c>
      <c r="G102" s="48"/>
      <c r="H102" s="46">
        <v>0.99986189834814476</v>
      </c>
      <c r="I102" s="49"/>
      <c r="J102" s="50"/>
    </row>
    <row r="105" spans="2:10" x14ac:dyDescent="0.3">
      <c r="B105" s="55" t="s">
        <v>0</v>
      </c>
      <c r="C105" s="56" t="s">
        <v>102</v>
      </c>
      <c r="D105" s="57"/>
      <c r="E105" s="57"/>
      <c r="F105" s="57"/>
      <c r="G105" s="57"/>
      <c r="H105" s="57"/>
      <c r="I105" s="58" t="s">
        <v>2</v>
      </c>
      <c r="J105" s="108">
        <v>44078</v>
      </c>
    </row>
    <row r="106" spans="2:10" x14ac:dyDescent="0.3">
      <c r="B106" s="59" t="s">
        <v>3</v>
      </c>
      <c r="C106" s="60" t="s">
        <v>4</v>
      </c>
      <c r="D106" s="61" t="s">
        <v>5</v>
      </c>
      <c r="E106" s="60" t="s">
        <v>6</v>
      </c>
      <c r="F106" s="60"/>
      <c r="G106" s="61" t="s">
        <v>7</v>
      </c>
      <c r="H106" s="61" t="s">
        <v>8</v>
      </c>
      <c r="I106" s="62" t="s">
        <v>9</v>
      </c>
      <c r="J106" s="101"/>
    </row>
    <row r="107" spans="2:10" x14ac:dyDescent="0.3">
      <c r="B107" s="1">
        <v>4</v>
      </c>
      <c r="C107" s="2" t="s">
        <v>103</v>
      </c>
      <c r="D107" s="63">
        <v>0</v>
      </c>
      <c r="E107" s="64" t="s">
        <v>11</v>
      </c>
      <c r="F107" s="65"/>
      <c r="G107" s="4" t="s">
        <v>104</v>
      </c>
      <c r="H107" s="4" t="s">
        <v>105</v>
      </c>
      <c r="I107" s="3">
        <v>109</v>
      </c>
      <c r="J107" s="102" t="s">
        <v>106</v>
      </c>
    </row>
    <row r="108" spans="2:10" ht="117" thickBot="1" x14ac:dyDescent="0.35">
      <c r="B108" s="66" t="s">
        <v>15</v>
      </c>
      <c r="C108" s="67" t="s">
        <v>16</v>
      </c>
      <c r="D108" s="68" t="s">
        <v>169</v>
      </c>
      <c r="E108" s="68" t="s">
        <v>17</v>
      </c>
      <c r="F108" s="67" t="s">
        <v>18</v>
      </c>
      <c r="G108" s="69" t="s">
        <v>19</v>
      </c>
      <c r="H108" s="70" t="s">
        <v>20</v>
      </c>
      <c r="I108" s="70" t="s">
        <v>21</v>
      </c>
      <c r="J108" s="70" t="s">
        <v>22</v>
      </c>
    </row>
    <row r="109" spans="2:10" x14ac:dyDescent="0.3">
      <c r="B109" s="5">
        <v>1</v>
      </c>
      <c r="C109" s="6" t="s">
        <v>60</v>
      </c>
      <c r="D109" s="7">
        <v>0.223</v>
      </c>
      <c r="E109" s="8">
        <v>0.223</v>
      </c>
      <c r="F109" s="9" t="s">
        <v>61</v>
      </c>
      <c r="G109" s="71">
        <v>1</v>
      </c>
      <c r="H109" s="72">
        <v>0.22284462921774506</v>
      </c>
      <c r="I109" s="73">
        <v>2.5520072940614674E-2</v>
      </c>
      <c r="J109" s="100">
        <v>65</v>
      </c>
    </row>
    <row r="110" spans="2:10" x14ac:dyDescent="0.3">
      <c r="B110" s="13">
        <v>2</v>
      </c>
      <c r="C110" s="14" t="s">
        <v>23</v>
      </c>
      <c r="D110" s="15">
        <v>0.157</v>
      </c>
      <c r="E110" s="16">
        <v>0.38</v>
      </c>
      <c r="F110" s="17" t="s">
        <v>24</v>
      </c>
      <c r="G110" s="74">
        <v>1</v>
      </c>
      <c r="H110" s="75">
        <v>0.15721967583959329</v>
      </c>
      <c r="I110" s="20">
        <v>1.7572539457561848E-2</v>
      </c>
      <c r="J110" s="21">
        <v>85</v>
      </c>
    </row>
    <row r="111" spans="2:10" x14ac:dyDescent="0.3">
      <c r="B111" s="13">
        <v>3</v>
      </c>
      <c r="C111" s="14" t="s">
        <v>27</v>
      </c>
      <c r="D111" s="15">
        <v>9.6000000000000002E-2</v>
      </c>
      <c r="E111" s="16">
        <v>0.47599999999999998</v>
      </c>
      <c r="F111" s="17" t="s">
        <v>28</v>
      </c>
      <c r="G111" s="74">
        <v>1</v>
      </c>
      <c r="H111" s="75">
        <v>9.6345110988895491E-2</v>
      </c>
      <c r="I111" s="20">
        <v>1.6022062548263161E-2</v>
      </c>
      <c r="J111" s="21">
        <v>78</v>
      </c>
    </row>
    <row r="112" spans="2:10" x14ac:dyDescent="0.3">
      <c r="B112" s="13">
        <v>4</v>
      </c>
      <c r="C112" s="14" t="s">
        <v>30</v>
      </c>
      <c r="D112" s="15">
        <v>9.1999999999999998E-2</v>
      </c>
      <c r="E112" s="16">
        <v>0.56799999999999995</v>
      </c>
      <c r="F112" s="17" t="s">
        <v>30</v>
      </c>
      <c r="G112" s="74">
        <v>1</v>
      </c>
      <c r="H112" s="75">
        <v>9.2351813993019088E-2</v>
      </c>
      <c r="I112" s="20">
        <v>1.5123652207526261E-2</v>
      </c>
      <c r="J112" s="21">
        <v>72</v>
      </c>
    </row>
    <row r="113" spans="2:10" x14ac:dyDescent="0.3">
      <c r="B113" s="13">
        <v>5</v>
      </c>
      <c r="C113" s="14" t="s">
        <v>92</v>
      </c>
      <c r="D113" s="15">
        <v>7.1999999999999995E-2</v>
      </c>
      <c r="E113" s="16">
        <v>0.6399999999999999</v>
      </c>
      <c r="F113" s="17" t="s">
        <v>93</v>
      </c>
      <c r="G113" s="74">
        <v>1</v>
      </c>
      <c r="H113" s="75">
        <v>7.2470863799919308E-2</v>
      </c>
      <c r="I113" s="20">
        <v>1.9664001773292479E-2</v>
      </c>
      <c r="J113" s="21">
        <v>36</v>
      </c>
    </row>
    <row r="114" spans="2:10" x14ac:dyDescent="0.3">
      <c r="B114" s="13">
        <v>6</v>
      </c>
      <c r="C114" s="14" t="s">
        <v>31</v>
      </c>
      <c r="D114" s="15">
        <v>5.8000000000000003E-2</v>
      </c>
      <c r="E114" s="16">
        <v>0.69799999999999995</v>
      </c>
      <c r="F114" s="17" t="s">
        <v>32</v>
      </c>
      <c r="G114" s="74">
        <v>1</v>
      </c>
      <c r="H114" s="75">
        <v>5.7876340608199052E-2</v>
      </c>
      <c r="I114" s="20">
        <v>1.4945121819423937E-2</v>
      </c>
      <c r="J114" s="21">
        <v>37</v>
      </c>
    </row>
    <row r="115" spans="2:10" x14ac:dyDescent="0.3">
      <c r="B115" s="13">
        <v>7</v>
      </c>
      <c r="C115" s="14" t="s">
        <v>29</v>
      </c>
      <c r="D115" s="15">
        <v>5.3999999999999999E-2</v>
      </c>
      <c r="E115" s="16">
        <v>0.752</v>
      </c>
      <c r="F115" s="17" t="s">
        <v>29</v>
      </c>
      <c r="G115" s="74">
        <v>1</v>
      </c>
      <c r="H115" s="75">
        <v>5.4167832685772924E-2</v>
      </c>
      <c r="I115" s="20">
        <v>1.4429629796025509E-2</v>
      </c>
      <c r="J115" s="21">
        <v>44</v>
      </c>
    </row>
    <row r="116" spans="2:10" x14ac:dyDescent="0.3">
      <c r="B116" s="13">
        <v>8</v>
      </c>
      <c r="C116" s="14" t="s">
        <v>33</v>
      </c>
      <c r="D116" s="15">
        <v>5.1999999999999998E-2</v>
      </c>
      <c r="E116" s="16">
        <v>0.80400000000000005</v>
      </c>
      <c r="F116" s="17" t="s">
        <v>34</v>
      </c>
      <c r="G116" s="74">
        <v>1</v>
      </c>
      <c r="H116" s="75">
        <v>5.184582793619838E-2</v>
      </c>
      <c r="I116" s="20">
        <v>5.6880545971412719E-3</v>
      </c>
      <c r="J116" s="21">
        <v>93</v>
      </c>
    </row>
    <row r="117" spans="2:10" x14ac:dyDescent="0.3">
      <c r="B117" s="13">
        <v>9</v>
      </c>
      <c r="C117" s="14" t="s">
        <v>62</v>
      </c>
      <c r="D117" s="15">
        <v>0.05</v>
      </c>
      <c r="E117" s="16">
        <v>0.85400000000000009</v>
      </c>
      <c r="F117" s="17" t="s">
        <v>62</v>
      </c>
      <c r="G117" s="74">
        <v>1</v>
      </c>
      <c r="H117" s="75">
        <v>4.9631220030570258E-2</v>
      </c>
      <c r="I117" s="20">
        <v>8.933248121776538E-3</v>
      </c>
      <c r="J117" s="21">
        <v>24</v>
      </c>
    </row>
    <row r="118" spans="2:10" x14ac:dyDescent="0.3">
      <c r="B118" s="13">
        <v>10</v>
      </c>
      <c r="C118" s="14" t="s">
        <v>25</v>
      </c>
      <c r="D118" s="15">
        <v>2.8000000000000001E-2</v>
      </c>
      <c r="E118" s="16">
        <v>0.88200000000000012</v>
      </c>
      <c r="F118" s="17" t="s">
        <v>26</v>
      </c>
      <c r="G118" s="74">
        <v>1</v>
      </c>
      <c r="H118" s="75">
        <v>2.8163239442054625E-2</v>
      </c>
      <c r="I118" s="20">
        <v>7.5287915201474181E-3</v>
      </c>
      <c r="J118" s="21">
        <v>29</v>
      </c>
    </row>
    <row r="119" spans="2:10" x14ac:dyDescent="0.3">
      <c r="B119" s="13">
        <v>11</v>
      </c>
      <c r="C119" s="14" t="s">
        <v>107</v>
      </c>
      <c r="D119" s="15">
        <v>2.5000000000000001E-2</v>
      </c>
      <c r="E119" s="16">
        <v>0.90700000000000014</v>
      </c>
      <c r="F119" s="17" t="s">
        <v>108</v>
      </c>
      <c r="G119" s="74">
        <v>1</v>
      </c>
      <c r="H119" s="75">
        <v>2.4542348009758692E-2</v>
      </c>
      <c r="I119" s="20">
        <v>5.4334896419623302E-3</v>
      </c>
      <c r="J119" s="21">
        <v>14</v>
      </c>
    </row>
    <row r="120" spans="2:10" x14ac:dyDescent="0.3">
      <c r="B120" s="13">
        <v>12</v>
      </c>
      <c r="C120" s="14" t="s">
        <v>45</v>
      </c>
      <c r="D120" s="15">
        <v>2.3E-2</v>
      </c>
      <c r="E120" s="16">
        <v>0.93000000000000016</v>
      </c>
      <c r="F120" s="17" t="s">
        <v>46</v>
      </c>
      <c r="G120" s="74">
        <v>1</v>
      </c>
      <c r="H120" s="75">
        <v>2.31216099952356E-2</v>
      </c>
      <c r="I120" s="20">
        <v>7.0894822152424326E-3</v>
      </c>
      <c r="J120" s="21">
        <v>16</v>
      </c>
    </row>
    <row r="121" spans="2:10" x14ac:dyDescent="0.3">
      <c r="B121" s="24">
        <v>13</v>
      </c>
      <c r="C121" s="88" t="s">
        <v>35</v>
      </c>
      <c r="D121" s="89">
        <v>0.02</v>
      </c>
      <c r="E121" s="90">
        <v>0.95000000000000018</v>
      </c>
      <c r="F121" s="91" t="s">
        <v>36</v>
      </c>
      <c r="G121" s="104">
        <v>1</v>
      </c>
      <c r="H121" s="77">
        <v>1.996242435638371E-2</v>
      </c>
      <c r="I121" s="78">
        <v>9.066496787871435E-3</v>
      </c>
      <c r="J121" s="79">
        <v>24</v>
      </c>
    </row>
    <row r="122" spans="2:10" x14ac:dyDescent="0.3">
      <c r="B122" s="5">
        <v>14</v>
      </c>
      <c r="C122" s="94" t="s">
        <v>81</v>
      </c>
      <c r="D122" s="95">
        <v>8.0000000000000002E-3</v>
      </c>
      <c r="E122" s="96">
        <v>0.95800000000000018</v>
      </c>
      <c r="F122" s="97" t="s">
        <v>81</v>
      </c>
      <c r="G122" s="105">
        <v>1</v>
      </c>
      <c r="H122" s="72">
        <v>8.1947010962969049E-3</v>
      </c>
      <c r="I122" s="73">
        <v>5.9958116816939922E-3</v>
      </c>
      <c r="J122" s="100">
        <v>5</v>
      </c>
    </row>
    <row r="123" spans="2:10" x14ac:dyDescent="0.3">
      <c r="B123" s="13">
        <v>15</v>
      </c>
      <c r="C123" s="14" t="s">
        <v>80</v>
      </c>
      <c r="D123" s="15">
        <v>6.0000000000000001E-3</v>
      </c>
      <c r="E123" s="16">
        <v>0.96400000000000019</v>
      </c>
      <c r="F123" s="17" t="s">
        <v>80</v>
      </c>
      <c r="G123" s="74">
        <v>1</v>
      </c>
      <c r="H123" s="75">
        <v>6.0386067327849926E-3</v>
      </c>
      <c r="I123" s="20">
        <v>3.5280145980050681E-3</v>
      </c>
      <c r="J123" s="21">
        <v>12</v>
      </c>
    </row>
    <row r="124" spans="2:10" x14ac:dyDescent="0.3">
      <c r="B124" s="13">
        <v>16</v>
      </c>
      <c r="C124" s="14" t="s">
        <v>98</v>
      </c>
      <c r="D124" s="15">
        <v>5.0000000000000001E-3</v>
      </c>
      <c r="E124" s="16">
        <v>0.96900000000000019</v>
      </c>
      <c r="F124" s="17" t="s">
        <v>99</v>
      </c>
      <c r="G124" s="74">
        <v>1</v>
      </c>
      <c r="H124" s="75">
        <v>4.5208766805025667E-3</v>
      </c>
      <c r="I124" s="20">
        <v>4.0354233912087136E-3</v>
      </c>
      <c r="J124" s="21">
        <v>10</v>
      </c>
    </row>
    <row r="125" spans="2:10" x14ac:dyDescent="0.3">
      <c r="B125" s="13">
        <v>17</v>
      </c>
      <c r="C125" s="14" t="s">
        <v>109</v>
      </c>
      <c r="D125" s="15">
        <v>3.0000000000000001E-3</v>
      </c>
      <c r="E125" s="16">
        <v>0.9720000000000002</v>
      </c>
      <c r="F125" s="17" t="s">
        <v>109</v>
      </c>
      <c r="G125" s="74">
        <v>1</v>
      </c>
      <c r="H125" s="75">
        <v>3.31998318659558E-3</v>
      </c>
      <c r="I125" s="20">
        <v>1.5635324157614921E-3</v>
      </c>
      <c r="J125" s="21">
        <v>2</v>
      </c>
    </row>
    <row r="126" spans="2:10" x14ac:dyDescent="0.3">
      <c r="B126" s="13">
        <v>18</v>
      </c>
      <c r="C126" s="14" t="s">
        <v>37</v>
      </c>
      <c r="D126" s="15">
        <v>3.0000000000000001E-3</v>
      </c>
      <c r="E126" s="16">
        <v>0.9750000000000002</v>
      </c>
      <c r="F126" s="17" t="s">
        <v>38</v>
      </c>
      <c r="G126" s="74">
        <v>1</v>
      </c>
      <c r="H126" s="75">
        <v>3.0933077773848362E-3</v>
      </c>
      <c r="I126" s="20">
        <v>2.2629770954502477E-3</v>
      </c>
      <c r="J126" s="21">
        <v>2</v>
      </c>
    </row>
    <row r="127" spans="2:10" x14ac:dyDescent="0.3">
      <c r="B127" s="13">
        <v>19</v>
      </c>
      <c r="C127" s="14" t="s">
        <v>51</v>
      </c>
      <c r="D127" s="15">
        <v>3.0000000000000001E-3</v>
      </c>
      <c r="E127" s="16">
        <v>0.9780000000000002</v>
      </c>
      <c r="F127" s="17" t="s">
        <v>51</v>
      </c>
      <c r="G127" s="74">
        <v>1</v>
      </c>
      <c r="H127" s="75">
        <v>3.0842153637632851E-3</v>
      </c>
      <c r="I127" s="20">
        <v>1.8694301689898183E-3</v>
      </c>
      <c r="J127" s="21">
        <v>7</v>
      </c>
    </row>
    <row r="128" spans="2:10" x14ac:dyDescent="0.3">
      <c r="B128" s="13">
        <v>20</v>
      </c>
      <c r="C128" s="14" t="s">
        <v>52</v>
      </c>
      <c r="D128" s="15">
        <v>3.0000000000000001E-3</v>
      </c>
      <c r="E128" s="16">
        <v>0.98100000000000021</v>
      </c>
      <c r="F128" s="17" t="s">
        <v>53</v>
      </c>
      <c r="G128" s="74">
        <v>1</v>
      </c>
      <c r="H128" s="75">
        <v>2.8759551533330202E-3</v>
      </c>
      <c r="I128" s="20">
        <v>1.0878352881619538E-3</v>
      </c>
      <c r="J128" s="21">
        <v>11</v>
      </c>
    </row>
    <row r="129" spans="2:10" x14ac:dyDescent="0.3">
      <c r="B129" s="13">
        <v>21</v>
      </c>
      <c r="C129" s="14" t="s">
        <v>56</v>
      </c>
      <c r="D129" s="15">
        <v>3.0000000000000001E-3</v>
      </c>
      <c r="E129" s="16">
        <v>0.98400000000000021</v>
      </c>
      <c r="F129" s="17" t="s">
        <v>57</v>
      </c>
      <c r="G129" s="74">
        <v>1</v>
      </c>
      <c r="H129" s="75">
        <v>2.8265697357411019E-3</v>
      </c>
      <c r="I129" s="20">
        <v>2.4646759814472364E-3</v>
      </c>
      <c r="J129" s="21">
        <v>2</v>
      </c>
    </row>
    <row r="130" spans="2:10" x14ac:dyDescent="0.3">
      <c r="B130" s="13">
        <v>22</v>
      </c>
      <c r="C130" s="14" t="s">
        <v>90</v>
      </c>
      <c r="D130" s="15">
        <v>3.0000000000000001E-3</v>
      </c>
      <c r="E130" s="15">
        <v>0.98700000000000021</v>
      </c>
      <c r="F130" s="17" t="s">
        <v>90</v>
      </c>
      <c r="G130" s="74">
        <v>1</v>
      </c>
      <c r="H130" s="75">
        <v>2.5267740586669518E-3</v>
      </c>
      <c r="I130" s="20">
        <v>1.5837377739966975E-3</v>
      </c>
      <c r="J130" s="21">
        <v>4</v>
      </c>
    </row>
    <row r="131" spans="2:10" x14ac:dyDescent="0.3">
      <c r="B131" s="13">
        <v>23</v>
      </c>
      <c r="C131" s="14" t="s">
        <v>39</v>
      </c>
      <c r="D131" s="15">
        <v>2E-3</v>
      </c>
      <c r="E131" s="22">
        <v>0.98900000000000021</v>
      </c>
      <c r="F131" s="23" t="s">
        <v>39</v>
      </c>
      <c r="G131" s="74">
        <v>1</v>
      </c>
      <c r="H131" s="75">
        <v>2.4039272062948104E-3</v>
      </c>
      <c r="I131" s="20">
        <v>5.4482528184370839E-4</v>
      </c>
      <c r="J131" s="21">
        <v>2</v>
      </c>
    </row>
    <row r="132" spans="2:10" x14ac:dyDescent="0.3">
      <c r="B132" s="13">
        <v>24</v>
      </c>
      <c r="C132" s="14" t="s">
        <v>77</v>
      </c>
      <c r="D132" s="15">
        <v>2E-3</v>
      </c>
      <c r="E132" s="22">
        <v>0.99100000000000021</v>
      </c>
      <c r="F132" s="23" t="s">
        <v>77</v>
      </c>
      <c r="G132" s="74">
        <v>1</v>
      </c>
      <c r="H132" s="75">
        <v>2.2430818149427705E-3</v>
      </c>
      <c r="I132" s="20">
        <v>1.0626914051265241E-3</v>
      </c>
      <c r="J132" s="21">
        <v>4</v>
      </c>
    </row>
    <row r="133" spans="2:10" ht="15" thickBot="1" x14ac:dyDescent="0.35">
      <c r="B133" s="24">
        <v>25</v>
      </c>
      <c r="C133" s="25" t="s">
        <v>54</v>
      </c>
      <c r="D133" s="26">
        <v>2E-3</v>
      </c>
      <c r="E133" s="27">
        <v>0.99300000000000022</v>
      </c>
      <c r="F133" s="28" t="s">
        <v>55</v>
      </c>
      <c r="G133" s="76">
        <v>0</v>
      </c>
      <c r="H133" s="77">
        <v>2.0700928229737282E-3</v>
      </c>
      <c r="I133" s="78">
        <v>1.3714993049419462E-3</v>
      </c>
      <c r="J133" s="79">
        <v>2</v>
      </c>
    </row>
    <row r="134" spans="2:10" x14ac:dyDescent="0.3">
      <c r="B134" s="33">
        <v>13</v>
      </c>
      <c r="C134" s="80" t="s">
        <v>67</v>
      </c>
      <c r="D134" s="35">
        <v>0.95000000000000018</v>
      </c>
      <c r="E134" s="36"/>
      <c r="F134" s="37" t="s">
        <v>68</v>
      </c>
      <c r="G134" s="38"/>
      <c r="H134" s="81">
        <v>0.95054293690334568</v>
      </c>
      <c r="I134" s="82"/>
      <c r="J134" s="83"/>
    </row>
    <row r="135" spans="2:10" x14ac:dyDescent="0.3">
      <c r="B135" s="40">
        <v>12</v>
      </c>
      <c r="C135" s="80" t="s">
        <v>69</v>
      </c>
      <c r="D135" s="35">
        <v>4.9999999999999822E-2</v>
      </c>
      <c r="E135" s="41"/>
      <c r="F135" s="107" t="s">
        <v>170</v>
      </c>
      <c r="G135" s="38"/>
      <c r="H135" s="35">
        <v>4.3198091629280677E-2</v>
      </c>
      <c r="I135" s="42"/>
      <c r="J135" s="43"/>
    </row>
    <row r="136" spans="2:10" x14ac:dyDescent="0.3">
      <c r="B136" s="44">
        <v>25</v>
      </c>
      <c r="C136" s="84" t="s">
        <v>71</v>
      </c>
      <c r="D136" s="46">
        <v>1</v>
      </c>
      <c r="E136" s="47"/>
      <c r="F136" s="106" t="s">
        <v>110</v>
      </c>
      <c r="G136" s="48"/>
      <c r="H136" s="46">
        <v>0.99374102853262636</v>
      </c>
      <c r="I136" s="49"/>
      <c r="J136" s="50"/>
    </row>
    <row r="139" spans="2:10" x14ac:dyDescent="0.3">
      <c r="B139" s="55" t="s">
        <v>0</v>
      </c>
      <c r="C139" s="56" t="s">
        <v>111</v>
      </c>
      <c r="D139" s="57"/>
      <c r="E139" s="57"/>
      <c r="F139" s="57"/>
      <c r="G139" s="57"/>
      <c r="H139" s="57"/>
      <c r="I139" s="58" t="s">
        <v>2</v>
      </c>
      <c r="J139" s="108">
        <v>44077</v>
      </c>
    </row>
    <row r="140" spans="2:10" x14ac:dyDescent="0.3">
      <c r="B140" s="59" t="s">
        <v>3</v>
      </c>
      <c r="C140" s="60" t="s">
        <v>4</v>
      </c>
      <c r="D140" s="61" t="s">
        <v>5</v>
      </c>
      <c r="E140" s="60" t="s">
        <v>6</v>
      </c>
      <c r="F140" s="60"/>
      <c r="G140" s="61" t="s">
        <v>7</v>
      </c>
      <c r="H140" s="61" t="s">
        <v>8</v>
      </c>
      <c r="I140" s="62" t="s">
        <v>9</v>
      </c>
      <c r="J140" s="101"/>
    </row>
    <row r="141" spans="2:10" x14ac:dyDescent="0.3">
      <c r="B141" s="1">
        <v>5</v>
      </c>
      <c r="C141" s="2" t="s">
        <v>112</v>
      </c>
      <c r="D141" s="63">
        <v>0</v>
      </c>
      <c r="E141" s="64" t="s">
        <v>11</v>
      </c>
      <c r="F141" s="65"/>
      <c r="G141" s="4" t="s">
        <v>113</v>
      </c>
      <c r="H141" s="4" t="s">
        <v>114</v>
      </c>
      <c r="I141" s="3">
        <v>514</v>
      </c>
      <c r="J141" s="102" t="s">
        <v>115</v>
      </c>
    </row>
    <row r="142" spans="2:10" ht="117" thickBot="1" x14ac:dyDescent="0.35">
      <c r="B142" s="66" t="s">
        <v>15</v>
      </c>
      <c r="C142" s="67" t="s">
        <v>16</v>
      </c>
      <c r="D142" s="68" t="s">
        <v>169</v>
      </c>
      <c r="E142" s="68" t="s">
        <v>17</v>
      </c>
      <c r="F142" s="67" t="s">
        <v>18</v>
      </c>
      <c r="G142" s="69" t="s">
        <v>19</v>
      </c>
      <c r="H142" s="70" t="s">
        <v>20</v>
      </c>
      <c r="I142" s="70" t="s">
        <v>21</v>
      </c>
      <c r="J142" s="70" t="s">
        <v>22</v>
      </c>
    </row>
    <row r="143" spans="2:10" x14ac:dyDescent="0.3">
      <c r="B143" s="5">
        <v>1</v>
      </c>
      <c r="C143" s="6" t="s">
        <v>47</v>
      </c>
      <c r="D143" s="7">
        <v>0.42</v>
      </c>
      <c r="E143" s="8">
        <v>0.42</v>
      </c>
      <c r="F143" s="9" t="s">
        <v>48</v>
      </c>
      <c r="G143" s="71">
        <v>1</v>
      </c>
      <c r="H143" s="72">
        <v>0.41966956301323105</v>
      </c>
      <c r="I143" s="73">
        <v>1.0858742220943796E-2</v>
      </c>
      <c r="J143" s="100">
        <v>471</v>
      </c>
    </row>
    <row r="144" spans="2:10" x14ac:dyDescent="0.3">
      <c r="B144" s="13">
        <v>2</v>
      </c>
      <c r="C144" s="14" t="s">
        <v>23</v>
      </c>
      <c r="D144" s="15">
        <v>0.185</v>
      </c>
      <c r="E144" s="16">
        <v>0.60499999999999998</v>
      </c>
      <c r="F144" s="17" t="s">
        <v>24</v>
      </c>
      <c r="G144" s="74">
        <v>1</v>
      </c>
      <c r="H144" s="75">
        <v>0.18514213903286328</v>
      </c>
      <c r="I144" s="20">
        <v>6.620874294233553E-3</v>
      </c>
      <c r="J144" s="21">
        <v>420</v>
      </c>
    </row>
    <row r="145" spans="2:10" x14ac:dyDescent="0.3">
      <c r="B145" s="13">
        <v>3</v>
      </c>
      <c r="C145" s="14" t="s">
        <v>30</v>
      </c>
      <c r="D145" s="15">
        <v>8.3000000000000004E-2</v>
      </c>
      <c r="E145" s="16">
        <v>0.68799999999999994</v>
      </c>
      <c r="F145" s="17" t="s">
        <v>30</v>
      </c>
      <c r="G145" s="74">
        <v>1</v>
      </c>
      <c r="H145" s="75">
        <v>8.3474671442250459E-2</v>
      </c>
      <c r="I145" s="20">
        <v>9.3188873195218375E-3</v>
      </c>
      <c r="J145" s="21">
        <v>306</v>
      </c>
    </row>
    <row r="146" spans="2:10" x14ac:dyDescent="0.3">
      <c r="B146" s="13">
        <v>4</v>
      </c>
      <c r="C146" s="14" t="s">
        <v>31</v>
      </c>
      <c r="D146" s="15">
        <v>6.8000000000000005E-2</v>
      </c>
      <c r="E146" s="16">
        <v>0.75600000000000001</v>
      </c>
      <c r="F146" s="17" t="s">
        <v>32</v>
      </c>
      <c r="G146" s="74">
        <v>1</v>
      </c>
      <c r="H146" s="75">
        <v>6.8307078090033752E-2</v>
      </c>
      <c r="I146" s="20">
        <v>7.5519140823711514E-3</v>
      </c>
      <c r="J146" s="21">
        <v>198</v>
      </c>
    </row>
    <row r="147" spans="2:10" x14ac:dyDescent="0.3">
      <c r="B147" s="13">
        <v>5</v>
      </c>
      <c r="C147" s="14" t="s">
        <v>33</v>
      </c>
      <c r="D147" s="15">
        <v>6.8000000000000005E-2</v>
      </c>
      <c r="E147" s="16">
        <v>0.82400000000000007</v>
      </c>
      <c r="F147" s="17" t="s">
        <v>34</v>
      </c>
      <c r="G147" s="74">
        <v>1</v>
      </c>
      <c r="H147" s="75">
        <v>6.8010754352826247E-2</v>
      </c>
      <c r="I147" s="20">
        <v>2.8276435196852301E-3</v>
      </c>
      <c r="J147" s="21">
        <v>487</v>
      </c>
    </row>
    <row r="148" spans="2:10" x14ac:dyDescent="0.3">
      <c r="B148" s="13">
        <v>6</v>
      </c>
      <c r="C148" s="14" t="s">
        <v>27</v>
      </c>
      <c r="D148" s="15">
        <v>5.7000000000000002E-2</v>
      </c>
      <c r="E148" s="16">
        <v>0.88100000000000012</v>
      </c>
      <c r="F148" s="17" t="s">
        <v>28</v>
      </c>
      <c r="G148" s="74">
        <v>1</v>
      </c>
      <c r="H148" s="75">
        <v>5.7129029095910534E-2</v>
      </c>
      <c r="I148" s="20">
        <v>4.0014566225952258E-3</v>
      </c>
      <c r="J148" s="21">
        <v>332</v>
      </c>
    </row>
    <row r="149" spans="2:10" x14ac:dyDescent="0.3">
      <c r="B149" s="13">
        <v>7</v>
      </c>
      <c r="C149" s="14" t="s">
        <v>29</v>
      </c>
      <c r="D149" s="15">
        <v>0.02</v>
      </c>
      <c r="E149" s="16">
        <v>0.90100000000000013</v>
      </c>
      <c r="F149" s="17" t="s">
        <v>29</v>
      </c>
      <c r="G149" s="74">
        <v>1</v>
      </c>
      <c r="H149" s="75">
        <v>2.029494980690846E-2</v>
      </c>
      <c r="I149" s="20">
        <v>3.4543100187371042E-3</v>
      </c>
      <c r="J149" s="21">
        <v>200</v>
      </c>
    </row>
    <row r="150" spans="2:10" x14ac:dyDescent="0.3">
      <c r="B150" s="13">
        <v>8</v>
      </c>
      <c r="C150" s="14" t="s">
        <v>25</v>
      </c>
      <c r="D150" s="15">
        <v>1.7000000000000001E-2</v>
      </c>
      <c r="E150" s="16">
        <v>0.91800000000000015</v>
      </c>
      <c r="F150" s="17" t="s">
        <v>26</v>
      </c>
      <c r="G150" s="74">
        <v>1</v>
      </c>
      <c r="H150" s="75">
        <v>1.7492817469751527E-2</v>
      </c>
      <c r="I150" s="20">
        <v>3.4057589169113073E-3</v>
      </c>
      <c r="J150" s="21">
        <v>135</v>
      </c>
    </row>
    <row r="151" spans="2:10" x14ac:dyDescent="0.3">
      <c r="B151" s="13">
        <v>9</v>
      </c>
      <c r="C151" s="14" t="s">
        <v>35</v>
      </c>
      <c r="D151" s="15">
        <v>1.6E-2</v>
      </c>
      <c r="E151" s="16">
        <v>0.93400000000000016</v>
      </c>
      <c r="F151" s="17" t="s">
        <v>36</v>
      </c>
      <c r="G151" s="74">
        <v>1</v>
      </c>
      <c r="H151" s="75">
        <v>1.5808211311989701E-2</v>
      </c>
      <c r="I151" s="20">
        <v>4.555450482472927E-3</v>
      </c>
      <c r="J151" s="21">
        <v>92</v>
      </c>
    </row>
    <row r="152" spans="2:10" x14ac:dyDescent="0.3">
      <c r="B152" s="24">
        <v>10</v>
      </c>
      <c r="C152" s="88" t="s">
        <v>51</v>
      </c>
      <c r="D152" s="89">
        <v>1.6E-2</v>
      </c>
      <c r="E152" s="90">
        <v>0.95000000000000018</v>
      </c>
      <c r="F152" s="91" t="s">
        <v>51</v>
      </c>
      <c r="G152" s="104">
        <v>1</v>
      </c>
      <c r="H152" s="77">
        <v>1.5780079487010584E-2</v>
      </c>
      <c r="I152" s="78">
        <v>3.3259396805467457E-3</v>
      </c>
      <c r="J152" s="79">
        <v>112</v>
      </c>
    </row>
    <row r="153" spans="2:10" x14ac:dyDescent="0.3">
      <c r="B153" s="5">
        <v>11</v>
      </c>
      <c r="C153" s="94" t="s">
        <v>96</v>
      </c>
      <c r="D153" s="95">
        <v>1.2E-2</v>
      </c>
      <c r="E153" s="96">
        <v>0.96200000000000019</v>
      </c>
      <c r="F153" s="97" t="s">
        <v>97</v>
      </c>
      <c r="G153" s="105">
        <v>1</v>
      </c>
      <c r="H153" s="72">
        <v>1.2117728153524361E-2</v>
      </c>
      <c r="I153" s="73">
        <v>1.2965660888576303E-3</v>
      </c>
      <c r="J153" s="100">
        <v>61</v>
      </c>
    </row>
    <row r="154" spans="2:10" x14ac:dyDescent="0.3">
      <c r="B154" s="13">
        <v>12</v>
      </c>
      <c r="C154" s="14" t="s">
        <v>98</v>
      </c>
      <c r="D154" s="15">
        <v>8.0000000000000002E-3</v>
      </c>
      <c r="E154" s="16">
        <v>0.9700000000000002</v>
      </c>
      <c r="F154" s="17" t="s">
        <v>99</v>
      </c>
      <c r="G154" s="74">
        <v>1</v>
      </c>
      <c r="H154" s="75">
        <v>7.9157824531034902E-3</v>
      </c>
      <c r="I154" s="20">
        <v>9.8217966956158729E-4</v>
      </c>
      <c r="J154" s="21">
        <v>132</v>
      </c>
    </row>
    <row r="155" spans="2:10" x14ac:dyDescent="0.3">
      <c r="B155" s="13">
        <v>13</v>
      </c>
      <c r="C155" s="14" t="s">
        <v>52</v>
      </c>
      <c r="D155" s="15">
        <v>8.0000000000000002E-3</v>
      </c>
      <c r="E155" s="16">
        <v>0.9780000000000002</v>
      </c>
      <c r="F155" s="17" t="s">
        <v>53</v>
      </c>
      <c r="G155" s="74">
        <v>1</v>
      </c>
      <c r="H155" s="75">
        <v>7.6801688392926382E-3</v>
      </c>
      <c r="I155" s="20">
        <v>9.8651959133602956E-4</v>
      </c>
      <c r="J155" s="21">
        <v>115</v>
      </c>
    </row>
    <row r="156" spans="2:10" x14ac:dyDescent="0.3">
      <c r="B156" s="13">
        <v>14</v>
      </c>
      <c r="C156" s="14" t="s">
        <v>63</v>
      </c>
      <c r="D156" s="15">
        <v>6.0000000000000001E-3</v>
      </c>
      <c r="E156" s="16">
        <v>0.98400000000000021</v>
      </c>
      <c r="F156" s="17" t="s">
        <v>64</v>
      </c>
      <c r="G156" s="74">
        <v>1</v>
      </c>
      <c r="H156" s="75">
        <v>5.5421752935385258E-3</v>
      </c>
      <c r="I156" s="20">
        <v>2.7750951039696393E-3</v>
      </c>
      <c r="J156" s="21">
        <v>20</v>
      </c>
    </row>
    <row r="157" spans="2:10" x14ac:dyDescent="0.3">
      <c r="B157" s="13">
        <v>15</v>
      </c>
      <c r="C157" s="14" t="s">
        <v>62</v>
      </c>
      <c r="D157" s="15">
        <v>2E-3</v>
      </c>
      <c r="E157" s="16">
        <v>0.98600000000000021</v>
      </c>
      <c r="F157" s="17" t="s">
        <v>62</v>
      </c>
      <c r="G157" s="74">
        <v>1</v>
      </c>
      <c r="H157" s="75">
        <v>2.1670722502867591E-3</v>
      </c>
      <c r="I157" s="20">
        <v>1.341770950415328E-3</v>
      </c>
      <c r="J157" s="21">
        <v>9</v>
      </c>
    </row>
    <row r="158" spans="2:10" x14ac:dyDescent="0.3">
      <c r="B158" s="13">
        <v>16</v>
      </c>
      <c r="C158" s="14" t="s">
        <v>49</v>
      </c>
      <c r="D158" s="15">
        <v>2E-3</v>
      </c>
      <c r="E158" s="16">
        <v>0.98800000000000021</v>
      </c>
      <c r="F158" s="17" t="s">
        <v>50</v>
      </c>
      <c r="G158" s="74">
        <v>1</v>
      </c>
      <c r="H158" s="75">
        <v>1.8176224995189148E-3</v>
      </c>
      <c r="I158" s="20">
        <v>1.1354826971898154E-3</v>
      </c>
      <c r="J158" s="21">
        <v>6</v>
      </c>
    </row>
    <row r="159" spans="2:10" x14ac:dyDescent="0.3">
      <c r="B159" s="13">
        <v>17</v>
      </c>
      <c r="C159" s="14" t="s">
        <v>58</v>
      </c>
      <c r="D159" s="15">
        <v>2E-3</v>
      </c>
      <c r="E159" s="16">
        <v>0.99000000000000021</v>
      </c>
      <c r="F159" s="17" t="s">
        <v>59</v>
      </c>
      <c r="G159" s="74">
        <v>1</v>
      </c>
      <c r="H159" s="75">
        <v>1.5976276940937702E-3</v>
      </c>
      <c r="I159" s="20">
        <v>1.8132281643690683E-3</v>
      </c>
      <c r="J159" s="21">
        <v>6</v>
      </c>
    </row>
    <row r="160" spans="2:10" x14ac:dyDescent="0.3">
      <c r="B160" s="13">
        <v>18</v>
      </c>
      <c r="C160" s="14" t="s">
        <v>116</v>
      </c>
      <c r="D160" s="15">
        <v>1E-3</v>
      </c>
      <c r="E160" s="16">
        <v>0.99100000000000021</v>
      </c>
      <c r="F160" s="17" t="s">
        <v>116</v>
      </c>
      <c r="G160" s="74">
        <v>1</v>
      </c>
      <c r="H160" s="75">
        <v>1.4773265504176855E-3</v>
      </c>
      <c r="I160" s="20">
        <v>5.7432604999216579E-4</v>
      </c>
      <c r="J160" s="21">
        <v>2</v>
      </c>
    </row>
    <row r="161" spans="2:10" x14ac:dyDescent="0.3">
      <c r="B161" s="13">
        <v>19</v>
      </c>
      <c r="C161" s="14" t="s">
        <v>37</v>
      </c>
      <c r="D161" s="15">
        <v>1E-3</v>
      </c>
      <c r="E161" s="16">
        <v>0.99200000000000021</v>
      </c>
      <c r="F161" s="17" t="s">
        <v>38</v>
      </c>
      <c r="G161" s="74">
        <v>1</v>
      </c>
      <c r="H161" s="75">
        <v>1.2163163398260393E-3</v>
      </c>
      <c r="I161" s="20">
        <v>6.5365851681456867E-4</v>
      </c>
      <c r="J161" s="21">
        <v>11</v>
      </c>
    </row>
    <row r="162" spans="2:10" x14ac:dyDescent="0.3">
      <c r="B162" s="13">
        <v>20</v>
      </c>
      <c r="C162" s="14" t="s">
        <v>65</v>
      </c>
      <c r="D162" s="15">
        <v>1E-3</v>
      </c>
      <c r="E162" s="16">
        <v>0.99300000000000022</v>
      </c>
      <c r="F162" s="17" t="s">
        <v>66</v>
      </c>
      <c r="G162" s="74">
        <v>1</v>
      </c>
      <c r="H162" s="75">
        <v>1.1312769362233919E-3</v>
      </c>
      <c r="I162" s="20">
        <v>8.3833035031253341E-4</v>
      </c>
      <c r="J162" s="21">
        <v>14</v>
      </c>
    </row>
    <row r="163" spans="2:10" x14ac:dyDescent="0.3">
      <c r="B163" s="13">
        <v>21</v>
      </c>
      <c r="C163" s="14" t="s">
        <v>78</v>
      </c>
      <c r="D163" s="15">
        <v>1E-3</v>
      </c>
      <c r="E163" s="16">
        <v>0.99400000000000022</v>
      </c>
      <c r="F163" s="17" t="s">
        <v>79</v>
      </c>
      <c r="G163" s="74">
        <v>1</v>
      </c>
      <c r="H163" s="75">
        <v>8.1745534796994488E-4</v>
      </c>
      <c r="I163" s="20">
        <v>9.3538183966478106E-4</v>
      </c>
      <c r="J163" s="21">
        <v>3</v>
      </c>
    </row>
    <row r="164" spans="2:10" x14ac:dyDescent="0.3">
      <c r="B164" s="13">
        <v>22</v>
      </c>
      <c r="C164" s="14" t="s">
        <v>117</v>
      </c>
      <c r="D164" s="15">
        <v>1E-3</v>
      </c>
      <c r="E164" s="15">
        <v>0.99500000000000022</v>
      </c>
      <c r="F164" s="17" t="s">
        <v>118</v>
      </c>
      <c r="G164" s="74">
        <v>1</v>
      </c>
      <c r="H164" s="75">
        <v>7.8013508869960631E-4</v>
      </c>
      <c r="I164" s="20">
        <v>3.8128913269780054E-4</v>
      </c>
      <c r="J164" s="21">
        <v>9</v>
      </c>
    </row>
    <row r="165" spans="2:10" x14ac:dyDescent="0.3">
      <c r="B165" s="13">
        <v>23</v>
      </c>
      <c r="C165" s="14" t="s">
        <v>56</v>
      </c>
      <c r="D165" s="15">
        <v>1E-3</v>
      </c>
      <c r="E165" s="22">
        <v>0.99600000000000022</v>
      </c>
      <c r="F165" s="23" t="s">
        <v>57</v>
      </c>
      <c r="G165" s="74">
        <v>1</v>
      </c>
      <c r="H165" s="75">
        <v>5.8116687238128975E-4</v>
      </c>
      <c r="I165" s="20" t="s">
        <v>91</v>
      </c>
      <c r="J165" s="21">
        <v>1</v>
      </c>
    </row>
    <row r="166" spans="2:10" x14ac:dyDescent="0.3">
      <c r="B166" s="13">
        <v>24</v>
      </c>
      <c r="C166" s="14" t="s">
        <v>77</v>
      </c>
      <c r="D166" s="15">
        <v>1E-3</v>
      </c>
      <c r="E166" s="22">
        <v>0.99700000000000022</v>
      </c>
      <c r="F166" s="23" t="s">
        <v>77</v>
      </c>
      <c r="G166" s="74">
        <v>1</v>
      </c>
      <c r="H166" s="75">
        <v>5.2872912422875361E-4</v>
      </c>
      <c r="I166" s="20">
        <v>4.0440944905053325E-4</v>
      </c>
      <c r="J166" s="21">
        <v>3</v>
      </c>
    </row>
    <row r="167" spans="2:10" ht="15" thickBot="1" x14ac:dyDescent="0.35">
      <c r="B167" s="24">
        <v>25</v>
      </c>
      <c r="C167" s="25" t="s">
        <v>45</v>
      </c>
      <c r="D167" s="26">
        <v>0</v>
      </c>
      <c r="E167" s="27">
        <v>0.99700000000000022</v>
      </c>
      <c r="F167" s="28" t="s">
        <v>46</v>
      </c>
      <c r="G167" s="76">
        <v>1</v>
      </c>
      <c r="H167" s="77">
        <v>4.9221463282165471E-4</v>
      </c>
      <c r="I167" s="78">
        <v>4.3052525214819627E-5</v>
      </c>
      <c r="J167" s="79">
        <v>2</v>
      </c>
    </row>
    <row r="168" spans="2:10" x14ac:dyDescent="0.3">
      <c r="B168" s="33">
        <v>10</v>
      </c>
      <c r="C168" s="80" t="s">
        <v>67</v>
      </c>
      <c r="D168" s="35">
        <v>0.95000000000000018</v>
      </c>
      <c r="E168" s="36"/>
      <c r="F168" s="37" t="s">
        <v>68</v>
      </c>
      <c r="G168" s="38"/>
      <c r="H168" s="81">
        <v>0.9511092931027757</v>
      </c>
      <c r="I168" s="82"/>
      <c r="J168" s="85"/>
    </row>
    <row r="169" spans="2:10" x14ac:dyDescent="0.3">
      <c r="B169" s="40">
        <v>15</v>
      </c>
      <c r="C169" s="80" t="s">
        <v>69</v>
      </c>
      <c r="D169" s="35">
        <v>4.9999999999999822E-2</v>
      </c>
      <c r="E169" s="41"/>
      <c r="F169" s="107" t="s">
        <v>170</v>
      </c>
      <c r="G169" s="38"/>
      <c r="H169" s="35">
        <v>4.5862798075926858E-2</v>
      </c>
      <c r="I169" s="42"/>
      <c r="J169" s="43"/>
    </row>
    <row r="170" spans="2:10" x14ac:dyDescent="0.3">
      <c r="B170" s="44">
        <v>25</v>
      </c>
      <c r="C170" s="84" t="s">
        <v>71</v>
      </c>
      <c r="D170" s="46">
        <v>1</v>
      </c>
      <c r="E170" s="47"/>
      <c r="F170" s="106" t="s">
        <v>119</v>
      </c>
      <c r="G170" s="48"/>
      <c r="H170" s="46">
        <v>0.99697209117870256</v>
      </c>
      <c r="I170" s="49"/>
      <c r="J170" s="50"/>
    </row>
    <row r="173" spans="2:10" x14ac:dyDescent="0.3">
      <c r="B173" s="55" t="s">
        <v>0</v>
      </c>
      <c r="C173" s="56" t="s">
        <v>120</v>
      </c>
      <c r="D173" s="57"/>
      <c r="E173" s="57"/>
      <c r="F173" s="57"/>
      <c r="G173" s="57"/>
      <c r="H173" s="57"/>
      <c r="I173" s="58" t="s">
        <v>2</v>
      </c>
      <c r="J173" s="108">
        <v>44077</v>
      </c>
    </row>
    <row r="174" spans="2:10" x14ac:dyDescent="0.3">
      <c r="B174" s="59" t="s">
        <v>3</v>
      </c>
      <c r="C174" s="60" t="s">
        <v>4</v>
      </c>
      <c r="D174" s="61" t="s">
        <v>5</v>
      </c>
      <c r="E174" s="60" t="s">
        <v>6</v>
      </c>
      <c r="F174" s="60"/>
      <c r="G174" s="61" t="s">
        <v>7</v>
      </c>
      <c r="H174" s="61" t="s">
        <v>8</v>
      </c>
      <c r="I174" s="62" t="s">
        <v>9</v>
      </c>
      <c r="J174" s="101"/>
    </row>
    <row r="175" spans="2:10" x14ac:dyDescent="0.3">
      <c r="B175" s="1">
        <v>6</v>
      </c>
      <c r="C175" s="2" t="s">
        <v>121</v>
      </c>
      <c r="D175" s="63">
        <v>0</v>
      </c>
      <c r="E175" s="64" t="s">
        <v>11</v>
      </c>
      <c r="F175" s="65"/>
      <c r="G175" s="4" t="s">
        <v>122</v>
      </c>
      <c r="H175" s="4" t="s">
        <v>123</v>
      </c>
      <c r="I175" s="3">
        <v>167</v>
      </c>
      <c r="J175" s="102" t="s">
        <v>124</v>
      </c>
    </row>
    <row r="176" spans="2:10" ht="117" thickBot="1" x14ac:dyDescent="0.35">
      <c r="B176" s="66" t="s">
        <v>15</v>
      </c>
      <c r="C176" s="67" t="s">
        <v>16</v>
      </c>
      <c r="D176" s="68" t="s">
        <v>169</v>
      </c>
      <c r="E176" s="68" t="s">
        <v>17</v>
      </c>
      <c r="F176" s="67" t="s">
        <v>18</v>
      </c>
      <c r="G176" s="69" t="s">
        <v>19</v>
      </c>
      <c r="H176" s="70" t="s">
        <v>20</v>
      </c>
      <c r="I176" s="70" t="s">
        <v>21</v>
      </c>
      <c r="J176" s="70" t="s">
        <v>22</v>
      </c>
    </row>
    <row r="177" spans="2:10" x14ac:dyDescent="0.3">
      <c r="B177" s="5">
        <v>1</v>
      </c>
      <c r="C177" s="6" t="s">
        <v>30</v>
      </c>
      <c r="D177" s="7">
        <v>0.13700000000000001</v>
      </c>
      <c r="E177" s="8">
        <v>0.13700000000000001</v>
      </c>
      <c r="F177" s="9" t="s">
        <v>30</v>
      </c>
      <c r="G177" s="71">
        <v>1</v>
      </c>
      <c r="H177" s="72">
        <v>0.13692496753603445</v>
      </c>
      <c r="I177" s="73">
        <v>2.7180212858938832E-2</v>
      </c>
      <c r="J177" s="100">
        <v>94</v>
      </c>
    </row>
    <row r="178" spans="2:10" x14ac:dyDescent="0.3">
      <c r="B178" s="13">
        <v>2</v>
      </c>
      <c r="C178" s="14" t="s">
        <v>27</v>
      </c>
      <c r="D178" s="15">
        <v>0.125</v>
      </c>
      <c r="E178" s="16">
        <v>0.26200000000000001</v>
      </c>
      <c r="F178" s="17" t="s">
        <v>28</v>
      </c>
      <c r="G178" s="74">
        <v>1</v>
      </c>
      <c r="H178" s="75">
        <v>0.12534689632874182</v>
      </c>
      <c r="I178" s="20">
        <v>1.7916953354127824E-2</v>
      </c>
      <c r="J178" s="21">
        <v>125</v>
      </c>
    </row>
    <row r="179" spans="2:10" x14ac:dyDescent="0.3">
      <c r="B179" s="13">
        <v>3</v>
      </c>
      <c r="C179" s="14" t="s">
        <v>23</v>
      </c>
      <c r="D179" s="15">
        <v>0.115</v>
      </c>
      <c r="E179" s="16">
        <v>0.377</v>
      </c>
      <c r="F179" s="17" t="s">
        <v>24</v>
      </c>
      <c r="G179" s="74">
        <v>1</v>
      </c>
      <c r="H179" s="75">
        <v>0.11527464660115778</v>
      </c>
      <c r="I179" s="20">
        <v>9.6955567249972924E-3</v>
      </c>
      <c r="J179" s="21">
        <v>125</v>
      </c>
    </row>
    <row r="180" spans="2:10" x14ac:dyDescent="0.3">
      <c r="B180" s="13">
        <v>4</v>
      </c>
      <c r="C180" s="14" t="s">
        <v>94</v>
      </c>
      <c r="D180" s="15">
        <v>0.109</v>
      </c>
      <c r="E180" s="16">
        <v>0.48599999999999999</v>
      </c>
      <c r="F180" s="17" t="s">
        <v>95</v>
      </c>
      <c r="G180" s="74">
        <v>1</v>
      </c>
      <c r="H180" s="75">
        <v>0.10925287713335226</v>
      </c>
      <c r="I180" s="20">
        <v>1.5120542259636008E-2</v>
      </c>
      <c r="J180" s="21">
        <v>38</v>
      </c>
    </row>
    <row r="181" spans="2:10" x14ac:dyDescent="0.3">
      <c r="B181" s="13">
        <v>5</v>
      </c>
      <c r="C181" s="14" t="s">
        <v>35</v>
      </c>
      <c r="D181" s="15">
        <v>7.8E-2</v>
      </c>
      <c r="E181" s="16">
        <v>0.56399999999999995</v>
      </c>
      <c r="F181" s="17" t="s">
        <v>36</v>
      </c>
      <c r="G181" s="74">
        <v>1</v>
      </c>
      <c r="H181" s="75">
        <v>7.8297867177870101E-2</v>
      </c>
      <c r="I181" s="20">
        <v>1.7764093918757898E-2</v>
      </c>
      <c r="J181" s="21">
        <v>64</v>
      </c>
    </row>
    <row r="182" spans="2:10" x14ac:dyDescent="0.3">
      <c r="B182" s="13">
        <v>6</v>
      </c>
      <c r="C182" s="14" t="s">
        <v>58</v>
      </c>
      <c r="D182" s="15">
        <v>5.3999999999999999E-2</v>
      </c>
      <c r="E182" s="16">
        <v>0.61799999999999999</v>
      </c>
      <c r="F182" s="17" t="s">
        <v>59</v>
      </c>
      <c r="G182" s="74">
        <v>1</v>
      </c>
      <c r="H182" s="75">
        <v>5.4327349739947496E-2</v>
      </c>
      <c r="I182" s="20">
        <v>1.3332011415107904E-2</v>
      </c>
      <c r="J182" s="21">
        <v>43</v>
      </c>
    </row>
    <row r="183" spans="2:10" x14ac:dyDescent="0.3">
      <c r="B183" s="13">
        <v>7</v>
      </c>
      <c r="C183" s="14" t="s">
        <v>31</v>
      </c>
      <c r="D183" s="15">
        <v>4.8000000000000001E-2</v>
      </c>
      <c r="E183" s="16">
        <v>0.66600000000000004</v>
      </c>
      <c r="F183" s="17" t="s">
        <v>32</v>
      </c>
      <c r="G183" s="74">
        <v>1</v>
      </c>
      <c r="H183" s="75">
        <v>4.8368277314267107E-2</v>
      </c>
      <c r="I183" s="20">
        <v>1.1094964585194961E-2</v>
      </c>
      <c r="J183" s="21">
        <v>54</v>
      </c>
    </row>
    <row r="184" spans="2:10" x14ac:dyDescent="0.3">
      <c r="B184" s="13">
        <v>8</v>
      </c>
      <c r="C184" s="14" t="s">
        <v>33</v>
      </c>
      <c r="D184" s="15">
        <v>4.5999999999999999E-2</v>
      </c>
      <c r="E184" s="16">
        <v>0.71200000000000008</v>
      </c>
      <c r="F184" s="17" t="s">
        <v>34</v>
      </c>
      <c r="G184" s="74">
        <v>1</v>
      </c>
      <c r="H184" s="75">
        <v>4.6451412980301844E-2</v>
      </c>
      <c r="I184" s="20">
        <v>4.4463359713253214E-3</v>
      </c>
      <c r="J184" s="21">
        <v>155</v>
      </c>
    </row>
    <row r="185" spans="2:10" x14ac:dyDescent="0.3">
      <c r="B185" s="13">
        <v>9</v>
      </c>
      <c r="C185" s="14" t="s">
        <v>78</v>
      </c>
      <c r="D185" s="15">
        <v>3.4000000000000002E-2</v>
      </c>
      <c r="E185" s="16">
        <v>0.74600000000000011</v>
      </c>
      <c r="F185" s="17" t="s">
        <v>79</v>
      </c>
      <c r="G185" s="74">
        <v>1</v>
      </c>
      <c r="H185" s="75">
        <v>3.3761175487199369E-2</v>
      </c>
      <c r="I185" s="20">
        <v>6.1558266024423977E-3</v>
      </c>
      <c r="J185" s="21">
        <v>40</v>
      </c>
    </row>
    <row r="186" spans="2:10" x14ac:dyDescent="0.3">
      <c r="B186" s="13">
        <v>10</v>
      </c>
      <c r="C186" s="14" t="s">
        <v>25</v>
      </c>
      <c r="D186" s="15">
        <v>3.1E-2</v>
      </c>
      <c r="E186" s="16">
        <v>0.77700000000000014</v>
      </c>
      <c r="F186" s="17" t="s">
        <v>26</v>
      </c>
      <c r="G186" s="74">
        <v>1</v>
      </c>
      <c r="H186" s="75">
        <v>3.1261858298528282E-2</v>
      </c>
      <c r="I186" s="20">
        <v>8.1275858400277588E-3</v>
      </c>
      <c r="J186" s="21">
        <v>54</v>
      </c>
    </row>
    <row r="187" spans="2:10" x14ac:dyDescent="0.3">
      <c r="B187" s="13">
        <v>11</v>
      </c>
      <c r="C187" s="14" t="s">
        <v>29</v>
      </c>
      <c r="D187" s="15">
        <v>3.1E-2</v>
      </c>
      <c r="E187" s="16">
        <v>0.80800000000000016</v>
      </c>
      <c r="F187" s="17" t="s">
        <v>29</v>
      </c>
      <c r="G187" s="74">
        <v>1</v>
      </c>
      <c r="H187" s="75">
        <v>3.0761804635567054E-2</v>
      </c>
      <c r="I187" s="20">
        <v>9.1512187015602015E-3</v>
      </c>
      <c r="J187" s="21">
        <v>49</v>
      </c>
    </row>
    <row r="188" spans="2:10" x14ac:dyDescent="0.3">
      <c r="B188" s="13">
        <v>12</v>
      </c>
      <c r="C188" s="14" t="s">
        <v>88</v>
      </c>
      <c r="D188" s="15">
        <v>2.1999999999999999E-2</v>
      </c>
      <c r="E188" s="16">
        <v>0.83000000000000018</v>
      </c>
      <c r="F188" s="17" t="s">
        <v>89</v>
      </c>
      <c r="G188" s="74">
        <v>1</v>
      </c>
      <c r="H188" s="75">
        <v>2.2350942565874339E-2</v>
      </c>
      <c r="I188" s="20">
        <v>6.5374477452147979E-3</v>
      </c>
      <c r="J188" s="21">
        <v>11</v>
      </c>
    </row>
    <row r="189" spans="2:10" x14ac:dyDescent="0.3">
      <c r="B189" s="13">
        <v>13</v>
      </c>
      <c r="C189" s="14" t="s">
        <v>65</v>
      </c>
      <c r="D189" s="15">
        <v>0.02</v>
      </c>
      <c r="E189" s="16">
        <v>0.8500000000000002</v>
      </c>
      <c r="F189" s="17" t="s">
        <v>66</v>
      </c>
      <c r="G189" s="74">
        <v>1</v>
      </c>
      <c r="H189" s="75">
        <v>2.0392873519509358E-2</v>
      </c>
      <c r="I189" s="20">
        <v>6.2969248562760802E-3</v>
      </c>
      <c r="J189" s="21">
        <v>7</v>
      </c>
    </row>
    <row r="190" spans="2:10" x14ac:dyDescent="0.3">
      <c r="B190" s="13">
        <v>14</v>
      </c>
      <c r="C190" s="14" t="s">
        <v>77</v>
      </c>
      <c r="D190" s="15">
        <v>1.9E-2</v>
      </c>
      <c r="E190" s="16">
        <v>0.86900000000000022</v>
      </c>
      <c r="F190" s="17" t="s">
        <v>77</v>
      </c>
      <c r="G190" s="74">
        <v>1</v>
      </c>
      <c r="H190" s="75">
        <v>1.9228676445446624E-2</v>
      </c>
      <c r="I190" s="20">
        <v>1.0738101275308241E-2</v>
      </c>
      <c r="J190" s="21">
        <v>25</v>
      </c>
    </row>
    <row r="191" spans="2:10" x14ac:dyDescent="0.3">
      <c r="B191" s="13">
        <v>15</v>
      </c>
      <c r="C191" s="14" t="s">
        <v>125</v>
      </c>
      <c r="D191" s="15">
        <v>1.9E-2</v>
      </c>
      <c r="E191" s="16">
        <v>0.88800000000000023</v>
      </c>
      <c r="F191" s="17" t="s">
        <v>126</v>
      </c>
      <c r="G191" s="74">
        <v>1</v>
      </c>
      <c r="H191" s="75">
        <v>1.8778780336667734E-2</v>
      </c>
      <c r="I191" s="20">
        <v>5.3712540949490389E-3</v>
      </c>
      <c r="J191" s="21">
        <v>32</v>
      </c>
    </row>
    <row r="192" spans="2:10" x14ac:dyDescent="0.3">
      <c r="B192" s="13">
        <v>16</v>
      </c>
      <c r="C192" s="14" t="s">
        <v>47</v>
      </c>
      <c r="D192" s="15">
        <v>1.4999999999999999E-2</v>
      </c>
      <c r="E192" s="16">
        <v>0.90300000000000025</v>
      </c>
      <c r="F192" s="17" t="s">
        <v>48</v>
      </c>
      <c r="G192" s="74">
        <v>1</v>
      </c>
      <c r="H192" s="75">
        <v>1.4962049741588228E-2</v>
      </c>
      <c r="I192" s="20">
        <v>6.7858545889850266E-3</v>
      </c>
      <c r="J192" s="21">
        <v>11</v>
      </c>
    </row>
    <row r="193" spans="2:10" x14ac:dyDescent="0.3">
      <c r="B193" s="13">
        <v>17</v>
      </c>
      <c r="C193" s="14" t="s">
        <v>96</v>
      </c>
      <c r="D193" s="15">
        <v>1.2999999999999999E-2</v>
      </c>
      <c r="E193" s="16">
        <v>0.91600000000000026</v>
      </c>
      <c r="F193" s="17" t="s">
        <v>97</v>
      </c>
      <c r="G193" s="74">
        <v>1</v>
      </c>
      <c r="H193" s="75">
        <v>1.3421849017380741E-2</v>
      </c>
      <c r="I193" s="20">
        <v>7.9410467970707777E-3</v>
      </c>
      <c r="J193" s="21">
        <v>12</v>
      </c>
    </row>
    <row r="194" spans="2:10" x14ac:dyDescent="0.3">
      <c r="B194" s="13">
        <v>18</v>
      </c>
      <c r="C194" s="14" t="s">
        <v>127</v>
      </c>
      <c r="D194" s="15">
        <v>1.2E-2</v>
      </c>
      <c r="E194" s="16">
        <v>0.92800000000000027</v>
      </c>
      <c r="F194" s="17" t="s">
        <v>128</v>
      </c>
      <c r="G194" s="74">
        <v>1</v>
      </c>
      <c r="H194" s="75">
        <v>1.2203813947932381E-2</v>
      </c>
      <c r="I194" s="20">
        <v>6.0498219073099281E-3</v>
      </c>
      <c r="J194" s="21">
        <v>8</v>
      </c>
    </row>
    <row r="195" spans="2:10" x14ac:dyDescent="0.3">
      <c r="B195" s="13">
        <v>19</v>
      </c>
      <c r="C195" s="14" t="s">
        <v>129</v>
      </c>
      <c r="D195" s="15">
        <v>1.2E-2</v>
      </c>
      <c r="E195" s="16">
        <v>0.94000000000000028</v>
      </c>
      <c r="F195" s="17" t="s">
        <v>130</v>
      </c>
      <c r="G195" s="74">
        <v>1</v>
      </c>
      <c r="H195" s="75">
        <v>1.151437984165142E-2</v>
      </c>
      <c r="I195" s="20">
        <v>4.443939631149578E-3</v>
      </c>
      <c r="J195" s="21">
        <v>3</v>
      </c>
    </row>
    <row r="196" spans="2:10" x14ac:dyDescent="0.3">
      <c r="B196" s="24">
        <v>20</v>
      </c>
      <c r="C196" s="88" t="s">
        <v>52</v>
      </c>
      <c r="D196" s="89">
        <v>0.01</v>
      </c>
      <c r="E196" s="90">
        <v>0.95000000000000029</v>
      </c>
      <c r="F196" s="91" t="s">
        <v>53</v>
      </c>
      <c r="G196" s="104">
        <v>1</v>
      </c>
      <c r="H196" s="77">
        <v>9.9756494960870218E-3</v>
      </c>
      <c r="I196" s="78">
        <v>2.3977567205675943E-3</v>
      </c>
      <c r="J196" s="79">
        <v>55</v>
      </c>
    </row>
    <row r="197" spans="2:10" x14ac:dyDescent="0.3">
      <c r="B197" s="5">
        <v>21</v>
      </c>
      <c r="C197" s="94" t="s">
        <v>40</v>
      </c>
      <c r="D197" s="95">
        <v>7.0000000000000001E-3</v>
      </c>
      <c r="E197" s="96">
        <v>0.95700000000000029</v>
      </c>
      <c r="F197" s="97" t="s">
        <v>41</v>
      </c>
      <c r="G197" s="105">
        <v>1</v>
      </c>
      <c r="H197" s="72">
        <v>6.6170841707885635E-3</v>
      </c>
      <c r="I197" s="73">
        <v>3.1151251174576068E-3</v>
      </c>
      <c r="J197" s="100">
        <v>17</v>
      </c>
    </row>
    <row r="198" spans="2:10" x14ac:dyDescent="0.3">
      <c r="B198" s="13">
        <v>22</v>
      </c>
      <c r="C198" s="14" t="s">
        <v>98</v>
      </c>
      <c r="D198" s="15">
        <v>6.0000000000000001E-3</v>
      </c>
      <c r="E198" s="15">
        <v>0.9630000000000003</v>
      </c>
      <c r="F198" s="17" t="s">
        <v>99</v>
      </c>
      <c r="G198" s="74">
        <v>1</v>
      </c>
      <c r="H198" s="75">
        <v>6.3680243530256442E-3</v>
      </c>
      <c r="I198" s="20">
        <v>2.1178927892515171E-3</v>
      </c>
      <c r="J198" s="21">
        <v>27</v>
      </c>
    </row>
    <row r="199" spans="2:10" x14ac:dyDescent="0.3">
      <c r="B199" s="13">
        <v>23</v>
      </c>
      <c r="C199" s="14" t="s">
        <v>37</v>
      </c>
      <c r="D199" s="15">
        <v>6.0000000000000001E-3</v>
      </c>
      <c r="E199" s="22">
        <v>0.96900000000000031</v>
      </c>
      <c r="F199" s="23" t="s">
        <v>38</v>
      </c>
      <c r="G199" s="74">
        <v>1</v>
      </c>
      <c r="H199" s="75">
        <v>5.7076647653339857E-3</v>
      </c>
      <c r="I199" s="20">
        <v>6.3137735375174637E-3</v>
      </c>
      <c r="J199" s="21">
        <v>4</v>
      </c>
    </row>
    <row r="200" spans="2:10" x14ac:dyDescent="0.3">
      <c r="B200" s="13">
        <v>24</v>
      </c>
      <c r="C200" s="14" t="s">
        <v>80</v>
      </c>
      <c r="D200" s="15">
        <v>5.0000000000000001E-3</v>
      </c>
      <c r="E200" s="22">
        <v>0.97400000000000031</v>
      </c>
      <c r="F200" s="23" t="s">
        <v>80</v>
      </c>
      <c r="G200" s="74">
        <v>1</v>
      </c>
      <c r="H200" s="75">
        <v>4.658383164348784E-3</v>
      </c>
      <c r="I200" s="20">
        <v>6.9377325835593608E-3</v>
      </c>
      <c r="J200" s="21">
        <v>4</v>
      </c>
    </row>
    <row r="201" spans="2:10" ht="15" thickBot="1" x14ac:dyDescent="0.35">
      <c r="B201" s="24">
        <v>25</v>
      </c>
      <c r="C201" s="25" t="s">
        <v>51</v>
      </c>
      <c r="D201" s="26">
        <v>4.0000000000000001E-3</v>
      </c>
      <c r="E201" s="27">
        <v>0.97800000000000031</v>
      </c>
      <c r="F201" s="28" t="s">
        <v>51</v>
      </c>
      <c r="G201" s="76">
        <v>1</v>
      </c>
      <c r="H201" s="77">
        <v>4.2641660542796639E-3</v>
      </c>
      <c r="I201" s="78">
        <v>3.018564518575005E-3</v>
      </c>
      <c r="J201" s="79">
        <v>21</v>
      </c>
    </row>
    <row r="202" spans="2:10" x14ac:dyDescent="0.3">
      <c r="B202" s="33">
        <v>20</v>
      </c>
      <c r="C202" s="80" t="s">
        <v>67</v>
      </c>
      <c r="D202" s="35">
        <v>0.95000000000000029</v>
      </c>
      <c r="E202" s="36"/>
      <c r="F202" s="37" t="s">
        <v>68</v>
      </c>
      <c r="G202" s="38"/>
      <c r="H202" s="81">
        <v>0.95285814814510528</v>
      </c>
      <c r="I202" s="82"/>
      <c r="J202" s="85"/>
    </row>
    <row r="203" spans="2:10" x14ac:dyDescent="0.3">
      <c r="B203" s="40">
        <v>5</v>
      </c>
      <c r="C203" s="80" t="s">
        <v>69</v>
      </c>
      <c r="D203" s="35">
        <v>4.9999999999999711E-2</v>
      </c>
      <c r="E203" s="41"/>
      <c r="F203" s="107" t="s">
        <v>170</v>
      </c>
      <c r="G203" s="38"/>
      <c r="H203" s="35">
        <v>2.7615322507776652E-2</v>
      </c>
      <c r="I203" s="42"/>
      <c r="J203" s="43"/>
    </row>
    <row r="204" spans="2:10" x14ac:dyDescent="0.3">
      <c r="B204" s="44">
        <v>25</v>
      </c>
      <c r="C204" s="84" t="s">
        <v>71</v>
      </c>
      <c r="D204" s="46">
        <v>1</v>
      </c>
      <c r="E204" s="47"/>
      <c r="F204" s="106" t="s">
        <v>131</v>
      </c>
      <c r="G204" s="48"/>
      <c r="H204" s="46">
        <v>0.98047347065288193</v>
      </c>
      <c r="I204" s="49"/>
      <c r="J204" s="50"/>
    </row>
    <row r="207" spans="2:10" x14ac:dyDescent="0.3">
      <c r="B207" s="55" t="s">
        <v>0</v>
      </c>
      <c r="C207" s="56" t="s">
        <v>132</v>
      </c>
      <c r="D207" s="57"/>
      <c r="E207" s="57"/>
      <c r="F207" s="57"/>
      <c r="G207" s="57"/>
      <c r="H207" s="57"/>
      <c r="I207" s="58" t="s">
        <v>2</v>
      </c>
      <c r="J207" s="108">
        <v>44077</v>
      </c>
    </row>
    <row r="208" spans="2:10" x14ac:dyDescent="0.3">
      <c r="B208" s="59" t="s">
        <v>3</v>
      </c>
      <c r="C208" s="60" t="s">
        <v>4</v>
      </c>
      <c r="D208" s="61" t="s">
        <v>5</v>
      </c>
      <c r="E208" s="60" t="s">
        <v>6</v>
      </c>
      <c r="F208" s="60"/>
      <c r="G208" s="61" t="s">
        <v>7</v>
      </c>
      <c r="H208" s="61" t="s">
        <v>8</v>
      </c>
      <c r="I208" s="62" t="s">
        <v>9</v>
      </c>
      <c r="J208" s="101"/>
    </row>
    <row r="209" spans="2:10" x14ac:dyDescent="0.3">
      <c r="B209" s="1">
        <v>7</v>
      </c>
      <c r="C209" s="2" t="s">
        <v>133</v>
      </c>
      <c r="D209" s="63">
        <v>0</v>
      </c>
      <c r="E209" s="64" t="s">
        <v>11</v>
      </c>
      <c r="F209" s="65"/>
      <c r="G209" s="4" t="s">
        <v>134</v>
      </c>
      <c r="H209" s="4" t="s">
        <v>135</v>
      </c>
      <c r="I209" s="3">
        <v>139</v>
      </c>
      <c r="J209" s="102" t="s">
        <v>136</v>
      </c>
    </row>
    <row r="210" spans="2:10" ht="117" thickBot="1" x14ac:dyDescent="0.35">
      <c r="B210" s="66" t="s">
        <v>15</v>
      </c>
      <c r="C210" s="67" t="s">
        <v>16</v>
      </c>
      <c r="D210" s="68" t="s">
        <v>169</v>
      </c>
      <c r="E210" s="68" t="s">
        <v>17</v>
      </c>
      <c r="F210" s="67" t="s">
        <v>18</v>
      </c>
      <c r="G210" s="69" t="s">
        <v>19</v>
      </c>
      <c r="H210" s="70" t="s">
        <v>20</v>
      </c>
      <c r="I210" s="70" t="s">
        <v>21</v>
      </c>
      <c r="J210" s="70" t="s">
        <v>22</v>
      </c>
    </row>
    <row r="211" spans="2:10" x14ac:dyDescent="0.3">
      <c r="B211" s="5">
        <v>1</v>
      </c>
      <c r="C211" s="6" t="s">
        <v>96</v>
      </c>
      <c r="D211" s="7">
        <v>0.39300000000000002</v>
      </c>
      <c r="E211" s="8">
        <v>0.39300000000000002</v>
      </c>
      <c r="F211" s="9" t="s">
        <v>97</v>
      </c>
      <c r="G211" s="71">
        <v>1</v>
      </c>
      <c r="H211" s="72">
        <v>0.39318677889592757</v>
      </c>
      <c r="I211" s="73">
        <v>2.0136341916178191E-2</v>
      </c>
      <c r="J211" s="100">
        <v>99</v>
      </c>
    </row>
    <row r="212" spans="2:10" x14ac:dyDescent="0.3">
      <c r="B212" s="13">
        <v>2</v>
      </c>
      <c r="C212" s="14" t="s">
        <v>27</v>
      </c>
      <c r="D212" s="15">
        <v>0.112</v>
      </c>
      <c r="E212" s="16">
        <v>0.505</v>
      </c>
      <c r="F212" s="17" t="s">
        <v>28</v>
      </c>
      <c r="G212" s="74">
        <v>1</v>
      </c>
      <c r="H212" s="75">
        <v>0.11173810803650737</v>
      </c>
      <c r="I212" s="20">
        <v>1.5600439816389006E-2</v>
      </c>
      <c r="J212" s="21">
        <v>105</v>
      </c>
    </row>
    <row r="213" spans="2:10" x14ac:dyDescent="0.3">
      <c r="B213" s="13">
        <v>3</v>
      </c>
      <c r="C213" s="14" t="s">
        <v>33</v>
      </c>
      <c r="D213" s="15">
        <v>0.106</v>
      </c>
      <c r="E213" s="16">
        <v>0.61099999999999999</v>
      </c>
      <c r="F213" s="17" t="s">
        <v>34</v>
      </c>
      <c r="G213" s="74">
        <v>1</v>
      </c>
      <c r="H213" s="75">
        <v>0.1058827407684384</v>
      </c>
      <c r="I213" s="20">
        <v>1.3391128878156688E-2</v>
      </c>
      <c r="J213" s="21">
        <v>130</v>
      </c>
    </row>
    <row r="214" spans="2:10" x14ac:dyDescent="0.3">
      <c r="B214" s="13">
        <v>4</v>
      </c>
      <c r="C214" s="14" t="s">
        <v>30</v>
      </c>
      <c r="D214" s="15">
        <v>9.4E-2</v>
      </c>
      <c r="E214" s="16">
        <v>0.70499999999999996</v>
      </c>
      <c r="F214" s="17" t="s">
        <v>30</v>
      </c>
      <c r="G214" s="74">
        <v>1</v>
      </c>
      <c r="H214" s="75">
        <v>9.3624332598156654E-2</v>
      </c>
      <c r="I214" s="20">
        <v>2.1199293390384899E-2</v>
      </c>
      <c r="J214" s="21">
        <v>93</v>
      </c>
    </row>
    <row r="215" spans="2:10" x14ac:dyDescent="0.3">
      <c r="B215" s="13">
        <v>5</v>
      </c>
      <c r="C215" s="14" t="s">
        <v>23</v>
      </c>
      <c r="D215" s="15">
        <v>8.6999999999999994E-2</v>
      </c>
      <c r="E215" s="16">
        <v>0.79199999999999993</v>
      </c>
      <c r="F215" s="17" t="s">
        <v>24</v>
      </c>
      <c r="G215" s="74">
        <v>1</v>
      </c>
      <c r="H215" s="75">
        <v>8.7467740577355554E-2</v>
      </c>
      <c r="I215" s="20">
        <v>8.1308191416304965E-3</v>
      </c>
      <c r="J215" s="21">
        <v>97</v>
      </c>
    </row>
    <row r="216" spans="2:10" x14ac:dyDescent="0.3">
      <c r="B216" s="13">
        <v>6</v>
      </c>
      <c r="C216" s="14" t="s">
        <v>81</v>
      </c>
      <c r="D216" s="15">
        <v>5.8000000000000003E-2</v>
      </c>
      <c r="E216" s="16">
        <v>0.85</v>
      </c>
      <c r="F216" s="17" t="s">
        <v>81</v>
      </c>
      <c r="G216" s="74">
        <v>1</v>
      </c>
      <c r="H216" s="75">
        <v>5.8353278051594293E-2</v>
      </c>
      <c r="I216" s="20">
        <v>1.5293328282505778E-2</v>
      </c>
      <c r="J216" s="21">
        <v>25</v>
      </c>
    </row>
    <row r="217" spans="2:10" x14ac:dyDescent="0.3">
      <c r="B217" s="13">
        <v>7</v>
      </c>
      <c r="C217" s="14" t="s">
        <v>31</v>
      </c>
      <c r="D217" s="15">
        <v>5.7000000000000002E-2</v>
      </c>
      <c r="E217" s="16">
        <v>0.90700000000000003</v>
      </c>
      <c r="F217" s="17" t="s">
        <v>32</v>
      </c>
      <c r="G217" s="74">
        <v>1</v>
      </c>
      <c r="H217" s="75">
        <v>5.6882593316829849E-2</v>
      </c>
      <c r="I217" s="20">
        <v>1.1418492341789301E-2</v>
      </c>
      <c r="J217" s="21">
        <v>49</v>
      </c>
    </row>
    <row r="218" spans="2:10" x14ac:dyDescent="0.3">
      <c r="B218" s="13">
        <v>8</v>
      </c>
      <c r="C218" s="14" t="s">
        <v>109</v>
      </c>
      <c r="D218" s="15">
        <v>1.2999999999999999E-2</v>
      </c>
      <c r="E218" s="16">
        <v>0.92</v>
      </c>
      <c r="F218" s="17" t="s">
        <v>109</v>
      </c>
      <c r="G218" s="74">
        <v>1</v>
      </c>
      <c r="H218" s="75">
        <v>1.2653990147510409E-2</v>
      </c>
      <c r="I218" s="20">
        <v>6.8870875494061665E-3</v>
      </c>
      <c r="J218" s="21">
        <v>19</v>
      </c>
    </row>
    <row r="219" spans="2:10" x14ac:dyDescent="0.3">
      <c r="B219" s="13">
        <v>9</v>
      </c>
      <c r="C219" s="14" t="s">
        <v>47</v>
      </c>
      <c r="D219" s="15">
        <v>1.2E-2</v>
      </c>
      <c r="E219" s="16">
        <v>0.93200000000000005</v>
      </c>
      <c r="F219" s="17" t="s">
        <v>48</v>
      </c>
      <c r="G219" s="74">
        <v>1</v>
      </c>
      <c r="H219" s="75">
        <v>1.2005895278269138E-2</v>
      </c>
      <c r="I219" s="20">
        <v>6.4573875495568143E-3</v>
      </c>
      <c r="J219" s="21">
        <v>8</v>
      </c>
    </row>
    <row r="220" spans="2:10" x14ac:dyDescent="0.3">
      <c r="B220" s="13">
        <v>10</v>
      </c>
      <c r="C220" s="14" t="s">
        <v>92</v>
      </c>
      <c r="D220" s="15">
        <v>8.9999999999999993E-3</v>
      </c>
      <c r="E220" s="16">
        <v>0.94100000000000006</v>
      </c>
      <c r="F220" s="17" t="s">
        <v>93</v>
      </c>
      <c r="G220" s="74">
        <v>1</v>
      </c>
      <c r="H220" s="75">
        <v>8.6924339535875087E-3</v>
      </c>
      <c r="I220" s="20">
        <v>9.1438698356706791E-3</v>
      </c>
      <c r="J220" s="21">
        <v>3</v>
      </c>
    </row>
    <row r="221" spans="2:10" x14ac:dyDescent="0.3">
      <c r="B221" s="13">
        <v>11</v>
      </c>
      <c r="C221" s="14" t="s">
        <v>77</v>
      </c>
      <c r="D221" s="15">
        <v>8.0000000000000002E-3</v>
      </c>
      <c r="E221" s="16">
        <v>0.94900000000000007</v>
      </c>
      <c r="F221" s="17" t="s">
        <v>77</v>
      </c>
      <c r="G221" s="74">
        <v>1</v>
      </c>
      <c r="H221" s="75">
        <v>7.8528882140765401E-3</v>
      </c>
      <c r="I221" s="20">
        <v>3.6847346418506883E-3</v>
      </c>
      <c r="J221" s="21">
        <v>9</v>
      </c>
    </row>
    <row r="222" spans="2:10" x14ac:dyDescent="0.3">
      <c r="B222" s="24">
        <v>12</v>
      </c>
      <c r="C222" s="88" t="s">
        <v>45</v>
      </c>
      <c r="D222" s="89">
        <v>7.0000000000000001E-3</v>
      </c>
      <c r="E222" s="90">
        <v>0.95600000000000007</v>
      </c>
      <c r="F222" s="91" t="s">
        <v>46</v>
      </c>
      <c r="G222" s="104">
        <v>1</v>
      </c>
      <c r="H222" s="77">
        <v>7.1435430944208492E-3</v>
      </c>
      <c r="I222" s="78">
        <v>4.2893118097479289E-3</v>
      </c>
      <c r="J222" s="79">
        <v>3</v>
      </c>
    </row>
    <row r="223" spans="2:10" x14ac:dyDescent="0.3">
      <c r="B223" s="5">
        <v>13</v>
      </c>
      <c r="C223" s="94" t="s">
        <v>35</v>
      </c>
      <c r="D223" s="95">
        <v>6.0000000000000001E-3</v>
      </c>
      <c r="E223" s="96">
        <v>0.96200000000000008</v>
      </c>
      <c r="F223" s="97" t="s">
        <v>36</v>
      </c>
      <c r="G223" s="105">
        <v>1</v>
      </c>
      <c r="H223" s="72">
        <v>6.0272940003337615E-3</v>
      </c>
      <c r="I223" s="73">
        <v>4.0470081484134859E-3</v>
      </c>
      <c r="J223" s="100">
        <v>8</v>
      </c>
    </row>
    <row r="224" spans="2:10" x14ac:dyDescent="0.3">
      <c r="B224" s="13">
        <v>14</v>
      </c>
      <c r="C224" s="14" t="s">
        <v>25</v>
      </c>
      <c r="D224" s="15">
        <v>6.0000000000000001E-3</v>
      </c>
      <c r="E224" s="16">
        <v>0.96800000000000008</v>
      </c>
      <c r="F224" s="17" t="s">
        <v>26</v>
      </c>
      <c r="G224" s="74">
        <v>1</v>
      </c>
      <c r="H224" s="75">
        <v>5.7319316936830745E-3</v>
      </c>
      <c r="I224" s="20">
        <v>3.0263979777946336E-3</v>
      </c>
      <c r="J224" s="21">
        <v>15</v>
      </c>
    </row>
    <row r="225" spans="2:10" x14ac:dyDescent="0.3">
      <c r="B225" s="13">
        <v>15</v>
      </c>
      <c r="C225" s="14" t="s">
        <v>52</v>
      </c>
      <c r="D225" s="15">
        <v>5.0000000000000001E-3</v>
      </c>
      <c r="E225" s="16">
        <v>0.97300000000000009</v>
      </c>
      <c r="F225" s="17" t="s">
        <v>53</v>
      </c>
      <c r="G225" s="74">
        <v>1</v>
      </c>
      <c r="H225" s="75">
        <v>5.0740222600599294E-3</v>
      </c>
      <c r="I225" s="20">
        <v>3.3454683366199059E-3</v>
      </c>
      <c r="J225" s="21">
        <v>12</v>
      </c>
    </row>
    <row r="226" spans="2:10" x14ac:dyDescent="0.3">
      <c r="B226" s="13">
        <v>16</v>
      </c>
      <c r="C226" s="14" t="s">
        <v>29</v>
      </c>
      <c r="D226" s="15">
        <v>5.0000000000000001E-3</v>
      </c>
      <c r="E226" s="16">
        <v>0.97800000000000009</v>
      </c>
      <c r="F226" s="17" t="s">
        <v>29</v>
      </c>
      <c r="G226" s="74">
        <v>1</v>
      </c>
      <c r="H226" s="75">
        <v>4.8870135518180495E-3</v>
      </c>
      <c r="I226" s="20">
        <v>2.3651036794879524E-3</v>
      </c>
      <c r="J226" s="21">
        <v>23</v>
      </c>
    </row>
    <row r="227" spans="2:10" x14ac:dyDescent="0.3">
      <c r="B227" s="13">
        <v>17</v>
      </c>
      <c r="C227" s="14" t="s">
        <v>58</v>
      </c>
      <c r="D227" s="15">
        <v>5.0000000000000001E-3</v>
      </c>
      <c r="E227" s="16">
        <v>0.9830000000000001</v>
      </c>
      <c r="F227" s="17" t="s">
        <v>59</v>
      </c>
      <c r="G227" s="74">
        <v>1</v>
      </c>
      <c r="H227" s="75">
        <v>4.7215784153059265E-3</v>
      </c>
      <c r="I227" s="20">
        <v>3.2912299655856732E-3</v>
      </c>
      <c r="J227" s="21">
        <v>4</v>
      </c>
    </row>
    <row r="228" spans="2:10" x14ac:dyDescent="0.3">
      <c r="B228" s="13">
        <v>18</v>
      </c>
      <c r="C228" s="14" t="s">
        <v>37</v>
      </c>
      <c r="D228" s="15">
        <v>3.0000000000000001E-3</v>
      </c>
      <c r="E228" s="16">
        <v>0.9860000000000001</v>
      </c>
      <c r="F228" s="17" t="s">
        <v>38</v>
      </c>
      <c r="G228" s="74">
        <v>1</v>
      </c>
      <c r="H228" s="75">
        <v>3.3181020022870632E-3</v>
      </c>
      <c r="I228" s="20">
        <v>1.8799080059373097E-3</v>
      </c>
      <c r="J228" s="21">
        <v>4</v>
      </c>
    </row>
    <row r="229" spans="2:10" x14ac:dyDescent="0.3">
      <c r="B229" s="13">
        <v>19</v>
      </c>
      <c r="C229" s="14" t="s">
        <v>116</v>
      </c>
      <c r="D229" s="15">
        <v>3.0000000000000001E-3</v>
      </c>
      <c r="E229" s="16">
        <v>0.9890000000000001</v>
      </c>
      <c r="F229" s="17" t="s">
        <v>116</v>
      </c>
      <c r="G229" s="74">
        <v>1</v>
      </c>
      <c r="H229" s="75">
        <v>2.681170221946761E-3</v>
      </c>
      <c r="I229" s="20" t="s">
        <v>91</v>
      </c>
      <c r="J229" s="21">
        <v>1</v>
      </c>
    </row>
    <row r="230" spans="2:10" x14ac:dyDescent="0.3">
      <c r="B230" s="13">
        <v>20</v>
      </c>
      <c r="C230" s="14" t="s">
        <v>78</v>
      </c>
      <c r="D230" s="15">
        <v>2E-3</v>
      </c>
      <c r="E230" s="16">
        <v>0.9910000000000001</v>
      </c>
      <c r="F230" s="17" t="s">
        <v>79</v>
      </c>
      <c r="G230" s="74">
        <v>1</v>
      </c>
      <c r="H230" s="75">
        <v>2.2955563919880833E-3</v>
      </c>
      <c r="I230" s="20">
        <v>4.7780101024963179E-4</v>
      </c>
      <c r="J230" s="21">
        <v>4</v>
      </c>
    </row>
    <row r="231" spans="2:10" x14ac:dyDescent="0.3">
      <c r="B231" s="13">
        <v>21</v>
      </c>
      <c r="C231" s="14" t="s">
        <v>90</v>
      </c>
      <c r="D231" s="15">
        <v>2E-3</v>
      </c>
      <c r="E231" s="16">
        <v>0.9930000000000001</v>
      </c>
      <c r="F231" s="17" t="s">
        <v>90</v>
      </c>
      <c r="G231" s="74">
        <v>1</v>
      </c>
      <c r="H231" s="75">
        <v>2.2136137244050916E-3</v>
      </c>
      <c r="I231" s="20" t="s">
        <v>91</v>
      </c>
      <c r="J231" s="21">
        <v>1</v>
      </c>
    </row>
    <row r="232" spans="2:10" x14ac:dyDescent="0.3">
      <c r="B232" s="13">
        <v>22</v>
      </c>
      <c r="C232" s="14" t="s">
        <v>80</v>
      </c>
      <c r="D232" s="15">
        <v>2E-3</v>
      </c>
      <c r="E232" s="15">
        <v>0.99500000000000011</v>
      </c>
      <c r="F232" s="17" t="s">
        <v>80</v>
      </c>
      <c r="G232" s="74">
        <v>1</v>
      </c>
      <c r="H232" s="75">
        <v>1.9722106104786102E-3</v>
      </c>
      <c r="I232" s="20">
        <v>1.7614711389336304E-3</v>
      </c>
      <c r="J232" s="21">
        <v>2</v>
      </c>
    </row>
    <row r="233" spans="2:10" x14ac:dyDescent="0.3">
      <c r="B233" s="13">
        <v>23</v>
      </c>
      <c r="C233" s="14" t="s">
        <v>51</v>
      </c>
      <c r="D233" s="15">
        <v>2E-3</v>
      </c>
      <c r="E233" s="22">
        <v>0.99700000000000011</v>
      </c>
      <c r="F233" s="23" t="s">
        <v>51</v>
      </c>
      <c r="G233" s="74">
        <v>1</v>
      </c>
      <c r="H233" s="75">
        <v>1.9617371832706563E-3</v>
      </c>
      <c r="I233" s="20">
        <v>1.0292451498777719E-3</v>
      </c>
      <c r="J233" s="21">
        <v>5</v>
      </c>
    </row>
    <row r="234" spans="2:10" x14ac:dyDescent="0.3">
      <c r="B234" s="13">
        <v>24</v>
      </c>
      <c r="C234" s="14" t="s">
        <v>98</v>
      </c>
      <c r="D234" s="15">
        <v>2E-3</v>
      </c>
      <c r="E234" s="22">
        <v>0.99900000000000011</v>
      </c>
      <c r="F234" s="23" t="s">
        <v>99</v>
      </c>
      <c r="G234" s="74">
        <v>1</v>
      </c>
      <c r="H234" s="75">
        <v>1.6748595151909701E-3</v>
      </c>
      <c r="I234" s="20">
        <v>6.7499989266736529E-4</v>
      </c>
      <c r="J234" s="21">
        <v>8</v>
      </c>
    </row>
    <row r="235" spans="2:10" ht="15" thickBot="1" x14ac:dyDescent="0.35">
      <c r="B235" s="24">
        <v>25</v>
      </c>
      <c r="C235" s="25" t="s">
        <v>60</v>
      </c>
      <c r="D235" s="26">
        <v>1E-3</v>
      </c>
      <c r="E235" s="27">
        <v>1</v>
      </c>
      <c r="F235" s="28" t="s">
        <v>61</v>
      </c>
      <c r="G235" s="76">
        <v>1</v>
      </c>
      <c r="H235" s="77">
        <v>1.128167056335666E-3</v>
      </c>
      <c r="I235" s="78">
        <v>7.4259257192136924E-4</v>
      </c>
      <c r="J235" s="79">
        <v>3</v>
      </c>
    </row>
    <row r="236" spans="2:10" x14ac:dyDescent="0.3">
      <c r="B236" s="33">
        <v>12</v>
      </c>
      <c r="C236" s="80" t="s">
        <v>67</v>
      </c>
      <c r="D236" s="35">
        <v>0.95600000000000007</v>
      </c>
      <c r="E236" s="36"/>
      <c r="F236" s="37" t="s">
        <v>100</v>
      </c>
      <c r="G236" s="38"/>
      <c r="H236" s="81">
        <v>0.95548432293267427</v>
      </c>
      <c r="I236" s="82"/>
      <c r="J236" s="83"/>
    </row>
    <row r="237" spans="2:10" x14ac:dyDescent="0.3">
      <c r="B237" s="40">
        <v>13</v>
      </c>
      <c r="C237" s="80" t="s">
        <v>69</v>
      </c>
      <c r="D237" s="35">
        <v>4.3999999999999928E-2</v>
      </c>
      <c r="E237" s="41"/>
      <c r="F237" s="107" t="s">
        <v>170</v>
      </c>
      <c r="G237" s="38"/>
      <c r="H237" s="35">
        <v>4.368725662710371E-2</v>
      </c>
      <c r="I237" s="42"/>
      <c r="J237" s="43"/>
    </row>
    <row r="238" spans="2:10" x14ac:dyDescent="0.3">
      <c r="B238" s="44">
        <v>25</v>
      </c>
      <c r="C238" s="84" t="s">
        <v>71</v>
      </c>
      <c r="D238" s="46">
        <v>1</v>
      </c>
      <c r="E238" s="47"/>
      <c r="F238" s="106" t="s">
        <v>137</v>
      </c>
      <c r="G238" s="48"/>
      <c r="H238" s="46">
        <v>0.99917157955977798</v>
      </c>
      <c r="I238" s="49"/>
      <c r="J238" s="50"/>
    </row>
    <row r="241" spans="2:10" x14ac:dyDescent="0.3">
      <c r="B241" s="55" t="s">
        <v>0</v>
      </c>
      <c r="C241" s="56" t="s">
        <v>138</v>
      </c>
      <c r="D241" s="57"/>
      <c r="E241" s="57"/>
      <c r="F241" s="57"/>
      <c r="G241" s="57"/>
      <c r="H241" s="57"/>
      <c r="I241" s="58" t="s">
        <v>2</v>
      </c>
      <c r="J241" s="108">
        <v>44077</v>
      </c>
    </row>
    <row r="242" spans="2:10" x14ac:dyDescent="0.3">
      <c r="B242" s="59" t="s">
        <v>3</v>
      </c>
      <c r="C242" s="60" t="s">
        <v>4</v>
      </c>
      <c r="D242" s="61" t="s">
        <v>5</v>
      </c>
      <c r="E242" s="60" t="s">
        <v>6</v>
      </c>
      <c r="F242" s="60"/>
      <c r="G242" s="61" t="s">
        <v>7</v>
      </c>
      <c r="H242" s="61" t="s">
        <v>8</v>
      </c>
      <c r="I242" s="62" t="s">
        <v>9</v>
      </c>
      <c r="J242" s="101"/>
    </row>
    <row r="243" spans="2:10" x14ac:dyDescent="0.3">
      <c r="B243" s="1">
        <v>8</v>
      </c>
      <c r="C243" s="2" t="s">
        <v>139</v>
      </c>
      <c r="D243" s="63">
        <v>0</v>
      </c>
      <c r="E243" s="64" t="s">
        <v>11</v>
      </c>
      <c r="F243" s="65"/>
      <c r="G243" s="4" t="s">
        <v>140</v>
      </c>
      <c r="H243" s="4" t="s">
        <v>141</v>
      </c>
      <c r="I243" s="3">
        <v>285</v>
      </c>
      <c r="J243" s="102" t="s">
        <v>142</v>
      </c>
    </row>
    <row r="244" spans="2:10" ht="117" thickBot="1" x14ac:dyDescent="0.35">
      <c r="B244" s="66" t="s">
        <v>15</v>
      </c>
      <c r="C244" s="67" t="s">
        <v>16</v>
      </c>
      <c r="D244" s="68" t="s">
        <v>169</v>
      </c>
      <c r="E244" s="68" t="s">
        <v>17</v>
      </c>
      <c r="F244" s="67" t="s">
        <v>18</v>
      </c>
      <c r="G244" s="69" t="s">
        <v>19</v>
      </c>
      <c r="H244" s="70" t="s">
        <v>20</v>
      </c>
      <c r="I244" s="70" t="s">
        <v>21</v>
      </c>
      <c r="J244" s="70" t="s">
        <v>22</v>
      </c>
    </row>
    <row r="245" spans="2:10" x14ac:dyDescent="0.3">
      <c r="B245" s="5">
        <v>1</v>
      </c>
      <c r="C245" s="6" t="s">
        <v>116</v>
      </c>
      <c r="D245" s="7">
        <v>0.25</v>
      </c>
      <c r="E245" s="8">
        <v>0.25</v>
      </c>
      <c r="F245" s="9" t="s">
        <v>116</v>
      </c>
      <c r="G245" s="71">
        <v>1</v>
      </c>
      <c r="H245" s="72">
        <v>0.2502025575792205</v>
      </c>
      <c r="I245" s="73">
        <v>1.2082290785506544E-2</v>
      </c>
      <c r="J245" s="100">
        <v>153</v>
      </c>
    </row>
    <row r="246" spans="2:10" x14ac:dyDescent="0.3">
      <c r="B246" s="13">
        <v>2</v>
      </c>
      <c r="C246" s="14" t="s">
        <v>77</v>
      </c>
      <c r="D246" s="15">
        <v>0.184</v>
      </c>
      <c r="E246" s="16">
        <v>0.434</v>
      </c>
      <c r="F246" s="17" t="s">
        <v>77</v>
      </c>
      <c r="G246" s="74">
        <v>1</v>
      </c>
      <c r="H246" s="75">
        <v>0.18418206369372675</v>
      </c>
      <c r="I246" s="20">
        <v>2.0220690752567161E-2</v>
      </c>
      <c r="J246" s="21">
        <v>188</v>
      </c>
    </row>
    <row r="247" spans="2:10" x14ac:dyDescent="0.3">
      <c r="B247" s="13">
        <v>3</v>
      </c>
      <c r="C247" s="14" t="s">
        <v>23</v>
      </c>
      <c r="D247" s="15">
        <v>0.114</v>
      </c>
      <c r="E247" s="16">
        <v>0.54800000000000004</v>
      </c>
      <c r="F247" s="17" t="s">
        <v>24</v>
      </c>
      <c r="G247" s="74">
        <v>1</v>
      </c>
      <c r="H247" s="75">
        <v>0.11402624300640114</v>
      </c>
      <c r="I247" s="20">
        <v>7.229085861041526E-3</v>
      </c>
      <c r="J247" s="21">
        <v>199</v>
      </c>
    </row>
    <row r="248" spans="2:10" x14ac:dyDescent="0.3">
      <c r="B248" s="13">
        <v>4</v>
      </c>
      <c r="C248" s="14" t="s">
        <v>33</v>
      </c>
      <c r="D248" s="15">
        <v>7.1999999999999995E-2</v>
      </c>
      <c r="E248" s="16">
        <v>0.62</v>
      </c>
      <c r="F248" s="17" t="s">
        <v>34</v>
      </c>
      <c r="G248" s="74">
        <v>1</v>
      </c>
      <c r="H248" s="75">
        <v>7.1789081607015512E-2</v>
      </c>
      <c r="I248" s="20">
        <v>7.6260975760852889E-3</v>
      </c>
      <c r="J248" s="21">
        <v>250</v>
      </c>
    </row>
    <row r="249" spans="2:10" x14ac:dyDescent="0.3">
      <c r="B249" s="13">
        <v>5</v>
      </c>
      <c r="C249" s="14" t="s">
        <v>27</v>
      </c>
      <c r="D249" s="15">
        <v>6.8000000000000005E-2</v>
      </c>
      <c r="E249" s="16">
        <v>0.68799999999999994</v>
      </c>
      <c r="F249" s="17" t="s">
        <v>28</v>
      </c>
      <c r="G249" s="74">
        <v>1</v>
      </c>
      <c r="H249" s="75">
        <v>6.7828018959837283E-2</v>
      </c>
      <c r="I249" s="20">
        <v>8.3186216126404713E-3</v>
      </c>
      <c r="J249" s="21">
        <v>178</v>
      </c>
    </row>
    <row r="250" spans="2:10" x14ac:dyDescent="0.3">
      <c r="B250" s="13">
        <v>6</v>
      </c>
      <c r="C250" s="14" t="s">
        <v>30</v>
      </c>
      <c r="D250" s="15">
        <v>5.3999999999999999E-2</v>
      </c>
      <c r="E250" s="16">
        <v>0.74199999999999999</v>
      </c>
      <c r="F250" s="17" t="s">
        <v>30</v>
      </c>
      <c r="G250" s="74">
        <v>1</v>
      </c>
      <c r="H250" s="75">
        <v>5.4375282050962342E-2</v>
      </c>
      <c r="I250" s="20">
        <v>1.013143953075938E-2</v>
      </c>
      <c r="J250" s="21">
        <v>144</v>
      </c>
    </row>
    <row r="251" spans="2:10" x14ac:dyDescent="0.3">
      <c r="B251" s="13">
        <v>7</v>
      </c>
      <c r="C251" s="14" t="s">
        <v>31</v>
      </c>
      <c r="D251" s="15">
        <v>4.8000000000000001E-2</v>
      </c>
      <c r="E251" s="16">
        <v>0.79</v>
      </c>
      <c r="F251" s="17" t="s">
        <v>32</v>
      </c>
      <c r="G251" s="74">
        <v>1</v>
      </c>
      <c r="H251" s="75">
        <v>4.7595127899514443E-2</v>
      </c>
      <c r="I251" s="20">
        <v>6.8445460641941222E-3</v>
      </c>
      <c r="J251" s="21">
        <v>98</v>
      </c>
    </row>
    <row r="252" spans="2:10" x14ac:dyDescent="0.3">
      <c r="B252" s="13">
        <v>8</v>
      </c>
      <c r="C252" s="14" t="s">
        <v>52</v>
      </c>
      <c r="D252" s="15">
        <v>4.8000000000000001E-2</v>
      </c>
      <c r="E252" s="16">
        <v>0.83800000000000008</v>
      </c>
      <c r="F252" s="17" t="s">
        <v>53</v>
      </c>
      <c r="G252" s="74">
        <v>1</v>
      </c>
      <c r="H252" s="75">
        <v>4.7523409308260323E-2</v>
      </c>
      <c r="I252" s="20">
        <v>8.6313944871490439E-3</v>
      </c>
      <c r="J252" s="21">
        <v>167</v>
      </c>
    </row>
    <row r="253" spans="2:10" x14ac:dyDescent="0.3">
      <c r="B253" s="13">
        <v>9</v>
      </c>
      <c r="C253" s="14" t="s">
        <v>51</v>
      </c>
      <c r="D253" s="15">
        <v>0.04</v>
      </c>
      <c r="E253" s="16">
        <v>0.87800000000000011</v>
      </c>
      <c r="F253" s="17" t="s">
        <v>51</v>
      </c>
      <c r="G253" s="74">
        <v>1</v>
      </c>
      <c r="H253" s="75">
        <v>3.9969235680189383E-2</v>
      </c>
      <c r="I253" s="20">
        <v>1.0309952176309721E-2</v>
      </c>
      <c r="J253" s="21">
        <v>46</v>
      </c>
    </row>
    <row r="254" spans="2:10" x14ac:dyDescent="0.3">
      <c r="B254" s="13">
        <v>10</v>
      </c>
      <c r="C254" s="14" t="s">
        <v>98</v>
      </c>
      <c r="D254" s="15">
        <v>3.5999999999999997E-2</v>
      </c>
      <c r="E254" s="16">
        <v>0.91400000000000015</v>
      </c>
      <c r="F254" s="17" t="s">
        <v>99</v>
      </c>
      <c r="G254" s="74">
        <v>1</v>
      </c>
      <c r="H254" s="75">
        <v>3.5990139126693313E-2</v>
      </c>
      <c r="I254" s="20">
        <v>7.3882907548513052E-3</v>
      </c>
      <c r="J254" s="21">
        <v>112</v>
      </c>
    </row>
    <row r="255" spans="2:10" x14ac:dyDescent="0.3">
      <c r="B255" s="13">
        <v>11</v>
      </c>
      <c r="C255" s="14" t="s">
        <v>35</v>
      </c>
      <c r="D255" s="15">
        <v>1.7000000000000001E-2</v>
      </c>
      <c r="E255" s="16">
        <v>0.93100000000000016</v>
      </c>
      <c r="F255" s="17" t="s">
        <v>36</v>
      </c>
      <c r="G255" s="74">
        <v>1</v>
      </c>
      <c r="H255" s="75">
        <v>1.6930049834919487E-2</v>
      </c>
      <c r="I255" s="20">
        <v>5.1189640970726695E-3</v>
      </c>
      <c r="J255" s="21">
        <v>64</v>
      </c>
    </row>
    <row r="256" spans="2:10" x14ac:dyDescent="0.3">
      <c r="B256" s="13">
        <v>12</v>
      </c>
      <c r="C256" s="14" t="s">
        <v>62</v>
      </c>
      <c r="D256" s="15">
        <v>1.4E-2</v>
      </c>
      <c r="E256" s="16">
        <v>0.94500000000000017</v>
      </c>
      <c r="F256" s="17" t="s">
        <v>62</v>
      </c>
      <c r="G256" s="74">
        <v>1</v>
      </c>
      <c r="H256" s="75">
        <v>1.4060583100681328E-2</v>
      </c>
      <c r="I256" s="20">
        <v>4.023010226359789E-3</v>
      </c>
      <c r="J256" s="21">
        <v>11</v>
      </c>
    </row>
    <row r="257" spans="2:10" x14ac:dyDescent="0.3">
      <c r="B257" s="24">
        <v>13</v>
      </c>
      <c r="C257" s="88" t="s">
        <v>29</v>
      </c>
      <c r="D257" s="89">
        <v>8.9999999999999993E-3</v>
      </c>
      <c r="E257" s="90">
        <v>0.95400000000000018</v>
      </c>
      <c r="F257" s="91" t="s">
        <v>29</v>
      </c>
      <c r="G257" s="104">
        <v>1</v>
      </c>
      <c r="H257" s="77">
        <v>9.0268108655199991E-3</v>
      </c>
      <c r="I257" s="78">
        <v>3.0134983845387479E-3</v>
      </c>
      <c r="J257" s="79">
        <v>72</v>
      </c>
    </row>
    <row r="258" spans="2:10" x14ac:dyDescent="0.3">
      <c r="B258" s="5">
        <v>14</v>
      </c>
      <c r="C258" s="94" t="s">
        <v>45</v>
      </c>
      <c r="D258" s="95">
        <v>8.0000000000000002E-3</v>
      </c>
      <c r="E258" s="96">
        <v>0.96200000000000019</v>
      </c>
      <c r="F258" s="97" t="s">
        <v>46</v>
      </c>
      <c r="G258" s="105">
        <v>1</v>
      </c>
      <c r="H258" s="72">
        <v>8.0036003418181099E-3</v>
      </c>
      <c r="I258" s="73">
        <v>3.0810050162507416E-3</v>
      </c>
      <c r="J258" s="100">
        <v>22</v>
      </c>
    </row>
    <row r="259" spans="2:10" x14ac:dyDescent="0.3">
      <c r="B259" s="13">
        <v>15</v>
      </c>
      <c r="C259" s="14" t="s">
        <v>25</v>
      </c>
      <c r="D259" s="15">
        <v>7.0000000000000001E-3</v>
      </c>
      <c r="E259" s="16">
        <v>0.96900000000000019</v>
      </c>
      <c r="F259" s="17" t="s">
        <v>26</v>
      </c>
      <c r="G259" s="74">
        <v>1</v>
      </c>
      <c r="H259" s="75">
        <v>6.9834193432140044E-3</v>
      </c>
      <c r="I259" s="20">
        <v>4.2402320198843772E-3</v>
      </c>
      <c r="J259" s="21">
        <v>41</v>
      </c>
    </row>
    <row r="260" spans="2:10" x14ac:dyDescent="0.3">
      <c r="B260" s="13">
        <v>16</v>
      </c>
      <c r="C260" s="14" t="s">
        <v>96</v>
      </c>
      <c r="D260" s="15">
        <v>5.0000000000000001E-3</v>
      </c>
      <c r="E260" s="16">
        <v>0.9740000000000002</v>
      </c>
      <c r="F260" s="17" t="s">
        <v>97</v>
      </c>
      <c r="G260" s="74">
        <v>1</v>
      </c>
      <c r="H260" s="75">
        <v>4.9913200368224232E-3</v>
      </c>
      <c r="I260" s="20">
        <v>2.6653509355838568E-3</v>
      </c>
      <c r="J260" s="21">
        <v>3</v>
      </c>
    </row>
    <row r="261" spans="2:10" x14ac:dyDescent="0.3">
      <c r="B261" s="13">
        <v>17</v>
      </c>
      <c r="C261" s="14" t="s">
        <v>47</v>
      </c>
      <c r="D261" s="15">
        <v>5.0000000000000001E-3</v>
      </c>
      <c r="E261" s="16">
        <v>0.9790000000000002</v>
      </c>
      <c r="F261" s="17" t="s">
        <v>48</v>
      </c>
      <c r="G261" s="74">
        <v>1</v>
      </c>
      <c r="H261" s="75">
        <v>4.7883907751712683E-3</v>
      </c>
      <c r="I261" s="20">
        <v>4.0864550238368137E-3</v>
      </c>
      <c r="J261" s="21">
        <v>5</v>
      </c>
    </row>
    <row r="262" spans="2:10" x14ac:dyDescent="0.3">
      <c r="B262" s="13">
        <v>18</v>
      </c>
      <c r="C262" s="14" t="s">
        <v>109</v>
      </c>
      <c r="D262" s="15">
        <v>3.0000000000000001E-3</v>
      </c>
      <c r="E262" s="16">
        <v>0.98200000000000021</v>
      </c>
      <c r="F262" s="17" t="s">
        <v>109</v>
      </c>
      <c r="G262" s="74">
        <v>1</v>
      </c>
      <c r="H262" s="75">
        <v>2.8680522734224876E-3</v>
      </c>
      <c r="I262" s="20">
        <v>1.0492197322447001E-3</v>
      </c>
      <c r="J262" s="21">
        <v>28</v>
      </c>
    </row>
    <row r="263" spans="2:10" x14ac:dyDescent="0.3">
      <c r="B263" s="13">
        <v>19</v>
      </c>
      <c r="C263" s="14" t="s">
        <v>81</v>
      </c>
      <c r="D263" s="15">
        <v>3.0000000000000001E-3</v>
      </c>
      <c r="E263" s="16">
        <v>0.98500000000000021</v>
      </c>
      <c r="F263" s="17" t="s">
        <v>81</v>
      </c>
      <c r="G263" s="74">
        <v>1</v>
      </c>
      <c r="H263" s="75">
        <v>2.7353810286503606E-3</v>
      </c>
      <c r="I263" s="20">
        <v>1.1730128014569325E-3</v>
      </c>
      <c r="J263" s="21">
        <v>27</v>
      </c>
    </row>
    <row r="264" spans="2:10" x14ac:dyDescent="0.3">
      <c r="B264" s="13">
        <v>20</v>
      </c>
      <c r="C264" s="14" t="s">
        <v>39</v>
      </c>
      <c r="D264" s="15">
        <v>3.0000000000000001E-3</v>
      </c>
      <c r="E264" s="16">
        <v>0.98800000000000021</v>
      </c>
      <c r="F264" s="17" t="s">
        <v>39</v>
      </c>
      <c r="G264" s="74">
        <v>1</v>
      </c>
      <c r="H264" s="75">
        <v>2.7037148421715268E-3</v>
      </c>
      <c r="I264" s="20">
        <v>7.0553850806265349E-4</v>
      </c>
      <c r="J264" s="21">
        <v>16</v>
      </c>
    </row>
    <row r="265" spans="2:10" x14ac:dyDescent="0.3">
      <c r="B265" s="13">
        <v>21</v>
      </c>
      <c r="C265" s="14" t="s">
        <v>56</v>
      </c>
      <c r="D265" s="15">
        <v>2E-3</v>
      </c>
      <c r="E265" s="16">
        <v>0.99000000000000021</v>
      </c>
      <c r="F265" s="17" t="s">
        <v>57</v>
      </c>
      <c r="G265" s="74">
        <v>1</v>
      </c>
      <c r="H265" s="75">
        <v>2.0932302072472174E-3</v>
      </c>
      <c r="I265" s="20">
        <v>9.504814692146246E-4</v>
      </c>
      <c r="J265" s="21">
        <v>7</v>
      </c>
    </row>
    <row r="266" spans="2:10" x14ac:dyDescent="0.3">
      <c r="B266" s="13">
        <v>22</v>
      </c>
      <c r="C266" s="14" t="s">
        <v>78</v>
      </c>
      <c r="D266" s="15">
        <v>2E-3</v>
      </c>
      <c r="E266" s="15">
        <v>0.99200000000000021</v>
      </c>
      <c r="F266" s="17" t="s">
        <v>79</v>
      </c>
      <c r="G266" s="74">
        <v>1</v>
      </c>
      <c r="H266" s="75">
        <v>1.9278834240401756E-3</v>
      </c>
      <c r="I266" s="20">
        <v>7.9052579185344201E-4</v>
      </c>
      <c r="J266" s="21">
        <v>12</v>
      </c>
    </row>
    <row r="267" spans="2:10" x14ac:dyDescent="0.3">
      <c r="B267" s="13">
        <v>23</v>
      </c>
      <c r="C267" s="14" t="s">
        <v>143</v>
      </c>
      <c r="D267" s="15">
        <v>2E-3</v>
      </c>
      <c r="E267" s="22">
        <v>0.99400000000000022</v>
      </c>
      <c r="F267" s="23" t="s">
        <v>144</v>
      </c>
      <c r="G267" s="74">
        <v>1</v>
      </c>
      <c r="H267" s="75">
        <v>1.808688356367125E-3</v>
      </c>
      <c r="I267" s="20">
        <v>1.8326055465905143E-3</v>
      </c>
      <c r="J267" s="21">
        <v>4</v>
      </c>
    </row>
    <row r="268" spans="2:10" x14ac:dyDescent="0.3">
      <c r="B268" s="13">
        <v>24</v>
      </c>
      <c r="C268" s="14" t="s">
        <v>92</v>
      </c>
      <c r="D268" s="15">
        <v>2E-3</v>
      </c>
      <c r="E268" s="22">
        <v>0.99600000000000022</v>
      </c>
      <c r="F268" s="23" t="s">
        <v>93</v>
      </c>
      <c r="G268" s="74">
        <v>1</v>
      </c>
      <c r="H268" s="75">
        <v>1.5767083043612411E-3</v>
      </c>
      <c r="I268" s="20">
        <v>9.9568862470258458E-4</v>
      </c>
      <c r="J268" s="21">
        <v>7</v>
      </c>
    </row>
    <row r="269" spans="2:10" ht="15" thickBot="1" x14ac:dyDescent="0.35">
      <c r="B269" s="24">
        <v>25</v>
      </c>
      <c r="C269" s="25" t="s">
        <v>94</v>
      </c>
      <c r="D269" s="26">
        <v>1E-3</v>
      </c>
      <c r="E269" s="27">
        <v>0.99700000000000022</v>
      </c>
      <c r="F269" s="28" t="s">
        <v>95</v>
      </c>
      <c r="G269" s="76">
        <v>1</v>
      </c>
      <c r="H269" s="77">
        <v>1.0937600411284622E-3</v>
      </c>
      <c r="I269" s="78">
        <v>7.2853243899366092E-4</v>
      </c>
      <c r="J269" s="79">
        <v>2</v>
      </c>
    </row>
    <row r="270" spans="2:10" x14ac:dyDescent="0.3">
      <c r="B270" s="33">
        <v>13</v>
      </c>
      <c r="C270" s="80" t="s">
        <v>67</v>
      </c>
      <c r="D270" s="35">
        <v>0.95400000000000018</v>
      </c>
      <c r="E270" s="36"/>
      <c r="F270" s="37" t="s">
        <v>68</v>
      </c>
      <c r="G270" s="38"/>
      <c r="H270" s="81">
        <v>0.95349860271294196</v>
      </c>
      <c r="I270" s="82"/>
      <c r="J270" s="83"/>
    </row>
    <row r="271" spans="2:10" x14ac:dyDescent="0.3">
      <c r="B271" s="40">
        <v>12</v>
      </c>
      <c r="C271" s="80" t="s">
        <v>69</v>
      </c>
      <c r="D271" s="35">
        <v>4.5999999999999819E-2</v>
      </c>
      <c r="E271" s="41"/>
      <c r="F271" s="107" t="s">
        <v>170</v>
      </c>
      <c r="G271" s="38"/>
      <c r="H271" s="35">
        <v>4.1574148974414471E-2</v>
      </c>
      <c r="I271" s="42"/>
      <c r="J271" s="43"/>
    </row>
    <row r="272" spans="2:10" x14ac:dyDescent="0.3">
      <c r="B272" s="44">
        <v>25</v>
      </c>
      <c r="C272" s="84" t="s">
        <v>71</v>
      </c>
      <c r="D272" s="46">
        <v>1</v>
      </c>
      <c r="E272" s="47"/>
      <c r="F272" s="106" t="s">
        <v>145</v>
      </c>
      <c r="G272" s="48"/>
      <c r="H272" s="46">
        <v>0.99507275168735643</v>
      </c>
      <c r="I272" s="49"/>
      <c r="J272" s="50"/>
    </row>
    <row r="275" spans="2:10" x14ac:dyDescent="0.3">
      <c r="B275" s="55" t="s">
        <v>0</v>
      </c>
      <c r="C275" s="56" t="s">
        <v>146</v>
      </c>
      <c r="D275" s="57"/>
      <c r="E275" s="57"/>
      <c r="F275" s="57"/>
      <c r="G275" s="57"/>
      <c r="H275" s="57"/>
      <c r="I275" s="58" t="s">
        <v>2</v>
      </c>
      <c r="J275" s="108">
        <v>44039</v>
      </c>
    </row>
    <row r="276" spans="2:10" x14ac:dyDescent="0.3">
      <c r="B276" s="59" t="s">
        <v>3</v>
      </c>
      <c r="C276" s="60" t="s">
        <v>4</v>
      </c>
      <c r="D276" s="61" t="s">
        <v>5</v>
      </c>
      <c r="E276" s="60" t="s">
        <v>6</v>
      </c>
      <c r="F276" s="60"/>
      <c r="G276" s="61" t="s">
        <v>7</v>
      </c>
      <c r="H276" s="61" t="s">
        <v>8</v>
      </c>
      <c r="I276" s="62" t="s">
        <v>9</v>
      </c>
      <c r="J276" s="101"/>
    </row>
    <row r="277" spans="2:10" x14ac:dyDescent="0.3">
      <c r="B277" s="1">
        <v>9</v>
      </c>
      <c r="C277" s="2" t="s">
        <v>147</v>
      </c>
      <c r="D277" s="63">
        <v>0</v>
      </c>
      <c r="E277" s="64" t="s">
        <v>11</v>
      </c>
      <c r="F277" s="65"/>
      <c r="G277" s="4" t="s">
        <v>148</v>
      </c>
      <c r="H277" s="4" t="s">
        <v>149</v>
      </c>
      <c r="I277" s="3">
        <v>503</v>
      </c>
      <c r="J277" s="102" t="s">
        <v>150</v>
      </c>
    </row>
    <row r="278" spans="2:10" ht="117" thickBot="1" x14ac:dyDescent="0.35">
      <c r="B278" s="66" t="s">
        <v>15</v>
      </c>
      <c r="C278" s="67" t="s">
        <v>16</v>
      </c>
      <c r="D278" s="68" t="s">
        <v>169</v>
      </c>
      <c r="E278" s="68" t="s">
        <v>17</v>
      </c>
      <c r="F278" s="67" t="s">
        <v>18</v>
      </c>
      <c r="G278" s="69" t="s">
        <v>19</v>
      </c>
      <c r="H278" s="70" t="s">
        <v>20</v>
      </c>
      <c r="I278" s="70" t="s">
        <v>21</v>
      </c>
      <c r="J278" s="70" t="s">
        <v>22</v>
      </c>
    </row>
    <row r="279" spans="2:10" x14ac:dyDescent="0.3">
      <c r="B279" s="5">
        <v>1</v>
      </c>
      <c r="C279" s="6" t="s">
        <v>43</v>
      </c>
      <c r="D279" s="7">
        <v>0.28399999999999997</v>
      </c>
      <c r="E279" s="8">
        <v>0.28399999999999997</v>
      </c>
      <c r="F279" s="9" t="s">
        <v>44</v>
      </c>
      <c r="G279" s="71">
        <v>1</v>
      </c>
      <c r="H279" s="72">
        <v>0.28397372067511895</v>
      </c>
      <c r="I279" s="73">
        <v>1.3759545520851568E-2</v>
      </c>
      <c r="J279" s="100">
        <v>190</v>
      </c>
    </row>
    <row r="280" spans="2:10" x14ac:dyDescent="0.3">
      <c r="B280" s="13">
        <v>2</v>
      </c>
      <c r="C280" s="14" t="s">
        <v>49</v>
      </c>
      <c r="D280" s="15">
        <v>0.192</v>
      </c>
      <c r="E280" s="16">
        <v>0.47599999999999998</v>
      </c>
      <c r="F280" s="17" t="s">
        <v>50</v>
      </c>
      <c r="G280" s="74">
        <v>1</v>
      </c>
      <c r="H280" s="75">
        <v>0.19238412229852406</v>
      </c>
      <c r="I280" s="20">
        <v>1.4556740543417823E-2</v>
      </c>
      <c r="J280" s="21">
        <v>194</v>
      </c>
    </row>
    <row r="281" spans="2:10" x14ac:dyDescent="0.3">
      <c r="B281" s="13">
        <v>3</v>
      </c>
      <c r="C281" s="14" t="s">
        <v>27</v>
      </c>
      <c r="D281" s="15">
        <v>0.15</v>
      </c>
      <c r="E281" s="16">
        <v>0.626</v>
      </c>
      <c r="F281" s="17" t="s">
        <v>28</v>
      </c>
      <c r="G281" s="74">
        <v>1</v>
      </c>
      <c r="H281" s="75">
        <v>0.14960220479683145</v>
      </c>
      <c r="I281" s="20">
        <v>2.0788380908600662E-2</v>
      </c>
      <c r="J281" s="21">
        <v>379</v>
      </c>
    </row>
    <row r="282" spans="2:10" x14ac:dyDescent="0.3">
      <c r="B282" s="13">
        <v>4</v>
      </c>
      <c r="C282" s="14" t="s">
        <v>40</v>
      </c>
      <c r="D282" s="15">
        <v>0.107</v>
      </c>
      <c r="E282" s="16">
        <v>0.73299999999999998</v>
      </c>
      <c r="F282" s="17" t="s">
        <v>41</v>
      </c>
      <c r="G282" s="74">
        <v>1</v>
      </c>
      <c r="H282" s="75">
        <v>0.10667939009359301</v>
      </c>
      <c r="I282" s="20">
        <v>1.2855432191424224E-2</v>
      </c>
      <c r="J282" s="21">
        <v>119</v>
      </c>
    </row>
    <row r="283" spans="2:10" x14ac:dyDescent="0.3">
      <c r="B283" s="13">
        <v>5</v>
      </c>
      <c r="C283" s="14" t="s">
        <v>25</v>
      </c>
      <c r="D283" s="15">
        <v>5.2999999999999999E-2</v>
      </c>
      <c r="E283" s="16">
        <v>0.78600000000000003</v>
      </c>
      <c r="F283" s="17" t="s">
        <v>26</v>
      </c>
      <c r="G283" s="74">
        <v>1</v>
      </c>
      <c r="H283" s="75">
        <v>5.2983999112841289E-2</v>
      </c>
      <c r="I283" s="20">
        <v>7.2452660478141209E-3</v>
      </c>
      <c r="J283" s="21">
        <v>322</v>
      </c>
    </row>
    <row r="284" spans="2:10" x14ac:dyDescent="0.3">
      <c r="B284" s="13">
        <v>6</v>
      </c>
      <c r="C284" s="14" t="s">
        <v>23</v>
      </c>
      <c r="D284" s="15">
        <v>3.7999999999999999E-2</v>
      </c>
      <c r="E284" s="16">
        <v>0.82400000000000007</v>
      </c>
      <c r="F284" s="17" t="s">
        <v>24</v>
      </c>
      <c r="G284" s="74">
        <v>1</v>
      </c>
      <c r="H284" s="75">
        <v>3.8293977184350805E-2</v>
      </c>
      <c r="I284" s="20">
        <v>4.4643108192142372E-3</v>
      </c>
      <c r="J284" s="21">
        <v>350</v>
      </c>
    </row>
    <row r="285" spans="2:10" x14ac:dyDescent="0.3">
      <c r="B285" s="13">
        <v>7</v>
      </c>
      <c r="C285" s="14" t="s">
        <v>30</v>
      </c>
      <c r="D285" s="15">
        <v>3.5999999999999997E-2</v>
      </c>
      <c r="E285" s="16">
        <v>0.8600000000000001</v>
      </c>
      <c r="F285" s="17" t="s">
        <v>30</v>
      </c>
      <c r="G285" s="74">
        <v>1</v>
      </c>
      <c r="H285" s="75">
        <v>3.6313494672265821E-2</v>
      </c>
      <c r="I285" s="20">
        <v>6.9908357945991269E-3</v>
      </c>
      <c r="J285" s="21">
        <v>349</v>
      </c>
    </row>
    <row r="286" spans="2:10" x14ac:dyDescent="0.3">
      <c r="B286" s="13">
        <v>8</v>
      </c>
      <c r="C286" s="14" t="s">
        <v>33</v>
      </c>
      <c r="D286" s="15">
        <v>2.7E-2</v>
      </c>
      <c r="E286" s="16">
        <v>0.88700000000000012</v>
      </c>
      <c r="F286" s="17" t="s">
        <v>34</v>
      </c>
      <c r="G286" s="74">
        <v>1</v>
      </c>
      <c r="H286" s="75">
        <v>2.7435916488733787E-2</v>
      </c>
      <c r="I286" s="20">
        <v>2.4225358387533931E-3</v>
      </c>
      <c r="J286" s="21">
        <v>472</v>
      </c>
    </row>
    <row r="287" spans="2:10" x14ac:dyDescent="0.3">
      <c r="B287" s="13">
        <v>9</v>
      </c>
      <c r="C287" s="14" t="s">
        <v>29</v>
      </c>
      <c r="D287" s="15">
        <v>2.5000000000000001E-2</v>
      </c>
      <c r="E287" s="16">
        <v>0.91200000000000014</v>
      </c>
      <c r="F287" s="17" t="s">
        <v>29</v>
      </c>
      <c r="G287" s="74">
        <v>1</v>
      </c>
      <c r="H287" s="75">
        <v>2.4572390047934951E-2</v>
      </c>
      <c r="I287" s="20">
        <v>4.8692754439783152E-3</v>
      </c>
      <c r="J287" s="21">
        <v>178</v>
      </c>
    </row>
    <row r="288" spans="2:10" x14ac:dyDescent="0.3">
      <c r="B288" s="13">
        <v>10</v>
      </c>
      <c r="C288" s="14" t="s">
        <v>31</v>
      </c>
      <c r="D288" s="15">
        <v>2.1000000000000001E-2</v>
      </c>
      <c r="E288" s="16">
        <v>0.93300000000000016</v>
      </c>
      <c r="F288" s="17" t="s">
        <v>32</v>
      </c>
      <c r="G288" s="74">
        <v>1</v>
      </c>
      <c r="H288" s="75">
        <v>2.102503831690054E-2</v>
      </c>
      <c r="I288" s="20">
        <v>5.4625535145898015E-3</v>
      </c>
      <c r="J288" s="21">
        <v>144</v>
      </c>
    </row>
    <row r="289" spans="2:10" x14ac:dyDescent="0.3">
      <c r="B289" s="24">
        <v>11</v>
      </c>
      <c r="C289" s="88" t="s">
        <v>37</v>
      </c>
      <c r="D289" s="89">
        <v>1.7000000000000001E-2</v>
      </c>
      <c r="E289" s="90">
        <v>0.95000000000000018</v>
      </c>
      <c r="F289" s="91" t="s">
        <v>38</v>
      </c>
      <c r="G289" s="104">
        <v>1</v>
      </c>
      <c r="H289" s="77">
        <v>1.6952068136328366E-2</v>
      </c>
      <c r="I289" s="78">
        <v>4.1592669399448893E-3</v>
      </c>
      <c r="J289" s="79">
        <v>86</v>
      </c>
    </row>
    <row r="290" spans="2:10" x14ac:dyDescent="0.3">
      <c r="B290" s="5">
        <v>12</v>
      </c>
      <c r="C290" s="94" t="s">
        <v>45</v>
      </c>
      <c r="D290" s="95">
        <v>1.0999999999999999E-2</v>
      </c>
      <c r="E290" s="96">
        <v>0.96100000000000019</v>
      </c>
      <c r="F290" s="97" t="s">
        <v>46</v>
      </c>
      <c r="G290" s="105">
        <v>1</v>
      </c>
      <c r="H290" s="72">
        <v>1.0755890479945697E-2</v>
      </c>
      <c r="I290" s="73">
        <v>3.3877077715184049E-3</v>
      </c>
      <c r="J290" s="100">
        <v>21</v>
      </c>
    </row>
    <row r="291" spans="2:10" x14ac:dyDescent="0.3">
      <c r="B291" s="13">
        <v>13</v>
      </c>
      <c r="C291" s="14" t="s">
        <v>35</v>
      </c>
      <c r="D291" s="15">
        <v>8.9999999999999993E-3</v>
      </c>
      <c r="E291" s="16">
        <v>0.9700000000000002</v>
      </c>
      <c r="F291" s="17" t="s">
        <v>36</v>
      </c>
      <c r="G291" s="74">
        <v>1</v>
      </c>
      <c r="H291" s="75">
        <v>9.4378911188095563E-3</v>
      </c>
      <c r="I291" s="20">
        <v>1.7680656777211761E-3</v>
      </c>
      <c r="J291" s="21">
        <v>208</v>
      </c>
    </row>
    <row r="292" spans="2:10" x14ac:dyDescent="0.3">
      <c r="B292" s="13">
        <v>14</v>
      </c>
      <c r="C292" s="14" t="s">
        <v>143</v>
      </c>
      <c r="D292" s="15">
        <v>7.0000000000000001E-3</v>
      </c>
      <c r="E292" s="16">
        <v>0.9770000000000002</v>
      </c>
      <c r="F292" s="17" t="s">
        <v>144</v>
      </c>
      <c r="G292" s="74">
        <v>1</v>
      </c>
      <c r="H292" s="75">
        <v>7.3444937662984142E-3</v>
      </c>
      <c r="I292" s="20">
        <v>2.4201816489823839E-4</v>
      </c>
      <c r="J292" s="21">
        <v>4</v>
      </c>
    </row>
    <row r="293" spans="2:10" x14ac:dyDescent="0.3">
      <c r="B293" s="13">
        <v>15</v>
      </c>
      <c r="C293" s="14" t="s">
        <v>94</v>
      </c>
      <c r="D293" s="15">
        <v>5.0000000000000001E-3</v>
      </c>
      <c r="E293" s="16">
        <v>0.98200000000000021</v>
      </c>
      <c r="F293" s="17" t="s">
        <v>95</v>
      </c>
      <c r="G293" s="74">
        <v>1</v>
      </c>
      <c r="H293" s="75">
        <v>5.0450062152192238E-3</v>
      </c>
      <c r="I293" s="20">
        <v>1.8854509688138671E-3</v>
      </c>
      <c r="J293" s="21">
        <v>9</v>
      </c>
    </row>
    <row r="294" spans="2:10" x14ac:dyDescent="0.3">
      <c r="B294" s="13">
        <v>16</v>
      </c>
      <c r="C294" s="14" t="s">
        <v>39</v>
      </c>
      <c r="D294" s="15">
        <v>5.0000000000000001E-3</v>
      </c>
      <c r="E294" s="16">
        <v>0.98700000000000021</v>
      </c>
      <c r="F294" s="17" t="s">
        <v>39</v>
      </c>
      <c r="G294" s="74">
        <v>1</v>
      </c>
      <c r="H294" s="75">
        <v>4.7321324809379206E-3</v>
      </c>
      <c r="I294" s="20">
        <v>2.0621947229273107E-3</v>
      </c>
      <c r="J294" s="21">
        <v>14</v>
      </c>
    </row>
    <row r="295" spans="2:10" x14ac:dyDescent="0.3">
      <c r="B295" s="13">
        <v>17</v>
      </c>
      <c r="C295" s="14" t="s">
        <v>51</v>
      </c>
      <c r="D295" s="15">
        <v>3.0000000000000001E-3</v>
      </c>
      <c r="E295" s="16">
        <v>0.99000000000000021</v>
      </c>
      <c r="F295" s="17" t="s">
        <v>51</v>
      </c>
      <c r="G295" s="74">
        <v>1</v>
      </c>
      <c r="H295" s="75">
        <v>2.897062810454844E-3</v>
      </c>
      <c r="I295" s="20">
        <v>1.3160291961859956E-3</v>
      </c>
      <c r="J295" s="21">
        <v>36</v>
      </c>
    </row>
    <row r="296" spans="2:10" x14ac:dyDescent="0.3">
      <c r="B296" s="13">
        <v>18</v>
      </c>
      <c r="C296" s="14" t="s">
        <v>80</v>
      </c>
      <c r="D296" s="15">
        <v>2E-3</v>
      </c>
      <c r="E296" s="16">
        <v>0.99200000000000021</v>
      </c>
      <c r="F296" s="17" t="s">
        <v>80</v>
      </c>
      <c r="G296" s="74">
        <v>1</v>
      </c>
      <c r="H296" s="75">
        <v>2.0932138641326405E-3</v>
      </c>
      <c r="I296" s="20">
        <v>7.3376788115042863E-4</v>
      </c>
      <c r="J296" s="21">
        <v>15</v>
      </c>
    </row>
    <row r="297" spans="2:10" x14ac:dyDescent="0.3">
      <c r="B297" s="13">
        <v>19</v>
      </c>
      <c r="C297" s="14" t="s">
        <v>98</v>
      </c>
      <c r="D297" s="15">
        <v>1E-3</v>
      </c>
      <c r="E297" s="16">
        <v>0.99300000000000022</v>
      </c>
      <c r="F297" s="17" t="s">
        <v>99</v>
      </c>
      <c r="G297" s="74">
        <v>1</v>
      </c>
      <c r="H297" s="75">
        <v>1.2003193736498316E-3</v>
      </c>
      <c r="I297" s="20">
        <v>1.5010473445596336E-3</v>
      </c>
      <c r="J297" s="21">
        <v>10</v>
      </c>
    </row>
    <row r="298" spans="2:10" x14ac:dyDescent="0.3">
      <c r="B298" s="13">
        <v>20</v>
      </c>
      <c r="C298" s="14" t="s">
        <v>47</v>
      </c>
      <c r="D298" s="15">
        <v>1E-3</v>
      </c>
      <c r="E298" s="16">
        <v>0.99400000000000022</v>
      </c>
      <c r="F298" s="17" t="s">
        <v>48</v>
      </c>
      <c r="G298" s="74">
        <v>1</v>
      </c>
      <c r="H298" s="75">
        <v>1.1584171892791216E-3</v>
      </c>
      <c r="I298" s="20">
        <v>6.5877541877548316E-4</v>
      </c>
      <c r="J298" s="21">
        <v>3</v>
      </c>
    </row>
    <row r="299" spans="2:10" x14ac:dyDescent="0.3">
      <c r="B299" s="13">
        <v>21</v>
      </c>
      <c r="C299" s="14" t="s">
        <v>42</v>
      </c>
      <c r="D299" s="15">
        <v>1E-3</v>
      </c>
      <c r="E299" s="16">
        <v>0.99500000000000022</v>
      </c>
      <c r="F299" s="17" t="s">
        <v>42</v>
      </c>
      <c r="G299" s="74">
        <v>1</v>
      </c>
      <c r="H299" s="75">
        <v>7.7751972704778554E-4</v>
      </c>
      <c r="I299" s="20">
        <v>2.4944550061339681E-4</v>
      </c>
      <c r="J299" s="21">
        <v>56</v>
      </c>
    </row>
    <row r="300" spans="2:10" x14ac:dyDescent="0.3">
      <c r="B300" s="13">
        <v>22</v>
      </c>
      <c r="C300" s="14" t="s">
        <v>60</v>
      </c>
      <c r="D300" s="15">
        <v>1E-3</v>
      </c>
      <c r="E300" s="15">
        <v>0.99600000000000022</v>
      </c>
      <c r="F300" s="17" t="s">
        <v>61</v>
      </c>
      <c r="G300" s="74">
        <v>1</v>
      </c>
      <c r="H300" s="75">
        <v>7.586077201885787E-4</v>
      </c>
      <c r="I300" s="20">
        <v>3.0385978423055801E-4</v>
      </c>
      <c r="J300" s="21">
        <v>2</v>
      </c>
    </row>
    <row r="301" spans="2:10" x14ac:dyDescent="0.3">
      <c r="B301" s="13">
        <v>23</v>
      </c>
      <c r="C301" s="14" t="s">
        <v>52</v>
      </c>
      <c r="D301" s="15">
        <v>1E-3</v>
      </c>
      <c r="E301" s="22">
        <v>0.99700000000000022</v>
      </c>
      <c r="F301" s="23" t="s">
        <v>53</v>
      </c>
      <c r="G301" s="74">
        <v>1</v>
      </c>
      <c r="H301" s="75">
        <v>7.1358869738282621E-4</v>
      </c>
      <c r="I301" s="20">
        <v>3.8623308444058586E-4</v>
      </c>
      <c r="J301" s="21">
        <v>22</v>
      </c>
    </row>
    <row r="302" spans="2:10" x14ac:dyDescent="0.3">
      <c r="B302" s="13">
        <v>24</v>
      </c>
      <c r="C302" s="14" t="s">
        <v>78</v>
      </c>
      <c r="D302" s="15">
        <v>1E-3</v>
      </c>
      <c r="E302" s="22">
        <v>0.99800000000000022</v>
      </c>
      <c r="F302" s="23" t="s">
        <v>79</v>
      </c>
      <c r="G302" s="74">
        <v>1</v>
      </c>
      <c r="H302" s="75">
        <v>6.9441839528864538E-4</v>
      </c>
      <c r="I302" s="20" t="s">
        <v>91</v>
      </c>
      <c r="J302" s="21">
        <v>1</v>
      </c>
    </row>
    <row r="303" spans="2:10" ht="15" thickBot="1" x14ac:dyDescent="0.35">
      <c r="B303" s="24">
        <v>25</v>
      </c>
      <c r="C303" s="25" t="s">
        <v>116</v>
      </c>
      <c r="D303" s="26">
        <v>1E-3</v>
      </c>
      <c r="E303" s="27">
        <v>0.99900000000000022</v>
      </c>
      <c r="F303" s="28" t="s">
        <v>116</v>
      </c>
      <c r="G303" s="76">
        <v>1</v>
      </c>
      <c r="H303" s="77">
        <v>5.8090404397817031E-4</v>
      </c>
      <c r="I303" s="78">
        <v>2.7403558966798653E-4</v>
      </c>
      <c r="J303" s="79">
        <v>4</v>
      </c>
    </row>
    <row r="304" spans="2:10" x14ac:dyDescent="0.3">
      <c r="B304" s="33">
        <v>11</v>
      </c>
      <c r="C304" s="80" t="s">
        <v>67</v>
      </c>
      <c r="D304" s="35">
        <v>0.95000000000000018</v>
      </c>
      <c r="E304" s="36"/>
      <c r="F304" s="37" t="s">
        <v>68</v>
      </c>
      <c r="G304" s="38"/>
      <c r="H304" s="81">
        <v>0.95021632182342297</v>
      </c>
      <c r="I304" s="82"/>
      <c r="J304" s="85"/>
    </row>
    <row r="305" spans="2:10" x14ac:dyDescent="0.3">
      <c r="B305" s="40">
        <v>14</v>
      </c>
      <c r="C305" s="80" t="s">
        <v>69</v>
      </c>
      <c r="D305" s="35">
        <v>4.9999999999999822E-2</v>
      </c>
      <c r="E305" s="41"/>
      <c r="F305" s="107" t="s">
        <v>170</v>
      </c>
      <c r="G305" s="38"/>
      <c r="H305" s="35">
        <v>4.8189465882613192E-2</v>
      </c>
      <c r="I305" s="42"/>
      <c r="J305" s="43"/>
    </row>
    <row r="306" spans="2:10" x14ac:dyDescent="0.3">
      <c r="B306" s="44">
        <v>25</v>
      </c>
      <c r="C306" s="84" t="s">
        <v>71</v>
      </c>
      <c r="D306" s="46">
        <v>1</v>
      </c>
      <c r="E306" s="47"/>
      <c r="F306" s="106" t="s">
        <v>151</v>
      </c>
      <c r="G306" s="48"/>
      <c r="H306" s="46">
        <v>0.99840578770603616</v>
      </c>
      <c r="I306" s="49"/>
      <c r="J306" s="50"/>
    </row>
    <row r="309" spans="2:10" x14ac:dyDescent="0.3">
      <c r="B309" s="55" t="s">
        <v>0</v>
      </c>
      <c r="C309" s="56" t="s">
        <v>152</v>
      </c>
      <c r="D309" s="57"/>
      <c r="E309" s="57"/>
      <c r="F309" s="57"/>
      <c r="G309" s="57"/>
      <c r="H309" s="57"/>
      <c r="I309" s="58" t="s">
        <v>2</v>
      </c>
      <c r="J309" s="108">
        <v>44001</v>
      </c>
    </row>
    <row r="310" spans="2:10" x14ac:dyDescent="0.3">
      <c r="B310" s="59" t="s">
        <v>3</v>
      </c>
      <c r="C310" s="60" t="s">
        <v>4</v>
      </c>
      <c r="D310" s="61" t="s">
        <v>5</v>
      </c>
      <c r="E310" s="60" t="s">
        <v>6</v>
      </c>
      <c r="F310" s="60"/>
      <c r="G310" s="61" t="s">
        <v>7</v>
      </c>
      <c r="H310" s="61" t="s">
        <v>8</v>
      </c>
      <c r="I310" s="62" t="s">
        <v>9</v>
      </c>
      <c r="J310" s="101"/>
    </row>
    <row r="311" spans="2:10" x14ac:dyDescent="0.3">
      <c r="B311" s="1">
        <v>10</v>
      </c>
      <c r="C311" s="2" t="s">
        <v>153</v>
      </c>
      <c r="D311" s="63">
        <v>0</v>
      </c>
      <c r="E311" s="64" t="s">
        <v>11</v>
      </c>
      <c r="F311" s="65"/>
      <c r="G311" s="4" t="s">
        <v>154</v>
      </c>
      <c r="H311" s="4" t="s">
        <v>155</v>
      </c>
      <c r="I311" s="3">
        <v>685</v>
      </c>
      <c r="J311" s="102" t="s">
        <v>156</v>
      </c>
    </row>
    <row r="312" spans="2:10" ht="117" thickBot="1" x14ac:dyDescent="0.35">
      <c r="B312" s="66" t="s">
        <v>15</v>
      </c>
      <c r="C312" s="67" t="s">
        <v>16</v>
      </c>
      <c r="D312" s="68" t="s">
        <v>169</v>
      </c>
      <c r="E312" s="68" t="s">
        <v>17</v>
      </c>
      <c r="F312" s="67" t="s">
        <v>18</v>
      </c>
      <c r="G312" s="69" t="s">
        <v>19</v>
      </c>
      <c r="H312" s="70" t="s">
        <v>20</v>
      </c>
      <c r="I312" s="70" t="s">
        <v>21</v>
      </c>
      <c r="J312" s="70" t="s">
        <v>22</v>
      </c>
    </row>
    <row r="313" spans="2:10" x14ac:dyDescent="0.3">
      <c r="B313" s="5">
        <v>1</v>
      </c>
      <c r="C313" s="6" t="s">
        <v>56</v>
      </c>
      <c r="D313" s="7">
        <v>0.35299999999999998</v>
      </c>
      <c r="E313" s="8">
        <v>0.35299999999999998</v>
      </c>
      <c r="F313" s="9" t="s">
        <v>57</v>
      </c>
      <c r="G313" s="71">
        <v>1</v>
      </c>
      <c r="H313" s="72">
        <v>0.35301229011968804</v>
      </c>
      <c r="I313" s="73">
        <v>9.4788835287296647E-3</v>
      </c>
      <c r="J313" s="100">
        <v>376</v>
      </c>
    </row>
    <row r="314" spans="2:10" x14ac:dyDescent="0.3">
      <c r="B314" s="13">
        <v>2</v>
      </c>
      <c r="C314" s="14" t="s">
        <v>45</v>
      </c>
      <c r="D314" s="15">
        <v>0.27900000000000003</v>
      </c>
      <c r="E314" s="16">
        <v>0.63200000000000001</v>
      </c>
      <c r="F314" s="17" t="s">
        <v>46</v>
      </c>
      <c r="G314" s="74">
        <v>1</v>
      </c>
      <c r="H314" s="75">
        <v>0.27866656986275318</v>
      </c>
      <c r="I314" s="20">
        <v>1.7535920156064755E-2</v>
      </c>
      <c r="J314" s="21">
        <v>421</v>
      </c>
    </row>
    <row r="315" spans="2:10" x14ac:dyDescent="0.3">
      <c r="B315" s="13">
        <v>3</v>
      </c>
      <c r="C315" s="14" t="s">
        <v>27</v>
      </c>
      <c r="D315" s="15">
        <v>0.14299999999999999</v>
      </c>
      <c r="E315" s="16">
        <v>0.77500000000000002</v>
      </c>
      <c r="F315" s="17" t="s">
        <v>28</v>
      </c>
      <c r="G315" s="74">
        <v>1</v>
      </c>
      <c r="H315" s="75">
        <v>0.14275933870099797</v>
      </c>
      <c r="I315" s="20">
        <v>6.8476457879192987E-3</v>
      </c>
      <c r="J315" s="21">
        <v>564</v>
      </c>
    </row>
    <row r="316" spans="2:10" x14ac:dyDescent="0.3">
      <c r="B316" s="13">
        <v>4</v>
      </c>
      <c r="C316" s="14" t="s">
        <v>30</v>
      </c>
      <c r="D316" s="15">
        <v>5.6000000000000001E-2</v>
      </c>
      <c r="E316" s="16">
        <v>0.83100000000000007</v>
      </c>
      <c r="F316" s="17" t="s">
        <v>30</v>
      </c>
      <c r="G316" s="74">
        <v>1</v>
      </c>
      <c r="H316" s="75">
        <v>5.564349825112401E-2</v>
      </c>
      <c r="I316" s="20">
        <v>9.2997328473187896E-3</v>
      </c>
      <c r="J316" s="21">
        <v>499</v>
      </c>
    </row>
    <row r="317" spans="2:10" x14ac:dyDescent="0.3">
      <c r="B317" s="13">
        <v>5</v>
      </c>
      <c r="C317" s="14" t="s">
        <v>31</v>
      </c>
      <c r="D317" s="15">
        <v>3.6999999999999998E-2</v>
      </c>
      <c r="E317" s="16">
        <v>0.8680000000000001</v>
      </c>
      <c r="F317" s="17" t="s">
        <v>32</v>
      </c>
      <c r="G317" s="74">
        <v>1</v>
      </c>
      <c r="H317" s="75">
        <v>3.6592774783962029E-2</v>
      </c>
      <c r="I317" s="20">
        <v>5.7002426423359599E-3</v>
      </c>
      <c r="J317" s="21">
        <v>172</v>
      </c>
    </row>
    <row r="318" spans="2:10" x14ac:dyDescent="0.3">
      <c r="B318" s="13">
        <v>6</v>
      </c>
      <c r="C318" s="14" t="s">
        <v>23</v>
      </c>
      <c r="D318" s="15">
        <v>3.2000000000000001E-2</v>
      </c>
      <c r="E318" s="16">
        <v>0.90000000000000013</v>
      </c>
      <c r="F318" s="17" t="s">
        <v>24</v>
      </c>
      <c r="G318" s="74">
        <v>1</v>
      </c>
      <c r="H318" s="75">
        <v>3.1768702650793373E-2</v>
      </c>
      <c r="I318" s="20">
        <v>4.1710581611341356E-3</v>
      </c>
      <c r="J318" s="21">
        <v>323</v>
      </c>
    </row>
    <row r="319" spans="2:10" x14ac:dyDescent="0.3">
      <c r="B319" s="13">
        <v>7</v>
      </c>
      <c r="C319" s="14" t="s">
        <v>33</v>
      </c>
      <c r="D319" s="15">
        <v>1.7999999999999999E-2</v>
      </c>
      <c r="E319" s="16">
        <v>0.91800000000000015</v>
      </c>
      <c r="F319" s="17" t="s">
        <v>34</v>
      </c>
      <c r="G319" s="74">
        <v>1</v>
      </c>
      <c r="H319" s="75">
        <v>1.8067468760258391E-2</v>
      </c>
      <c r="I319" s="20">
        <v>1.5231645795734453E-3</v>
      </c>
      <c r="J319" s="21">
        <v>485</v>
      </c>
    </row>
    <row r="320" spans="2:10" x14ac:dyDescent="0.3">
      <c r="B320" s="13">
        <v>8</v>
      </c>
      <c r="C320" s="14" t="s">
        <v>25</v>
      </c>
      <c r="D320" s="15">
        <v>1.7000000000000001E-2</v>
      </c>
      <c r="E320" s="16">
        <v>0.93500000000000016</v>
      </c>
      <c r="F320" s="17" t="s">
        <v>26</v>
      </c>
      <c r="G320" s="74">
        <v>1</v>
      </c>
      <c r="H320" s="75">
        <v>1.7468898867631824E-2</v>
      </c>
      <c r="I320" s="20">
        <v>4.4636981358219183E-3</v>
      </c>
      <c r="J320" s="21">
        <v>104</v>
      </c>
    </row>
    <row r="321" spans="2:10" x14ac:dyDescent="0.3">
      <c r="B321" s="13">
        <v>9</v>
      </c>
      <c r="C321" s="14" t="s">
        <v>29</v>
      </c>
      <c r="D321" s="15">
        <v>1.2E-2</v>
      </c>
      <c r="E321" s="16">
        <v>0.94700000000000017</v>
      </c>
      <c r="F321" s="17" t="s">
        <v>29</v>
      </c>
      <c r="G321" s="74">
        <v>1</v>
      </c>
      <c r="H321" s="75">
        <v>1.2253128608577553E-2</v>
      </c>
      <c r="I321" s="20">
        <v>2.5458293969613695E-3</v>
      </c>
      <c r="J321" s="21">
        <v>211</v>
      </c>
    </row>
    <row r="322" spans="2:10" x14ac:dyDescent="0.3">
      <c r="B322" s="24">
        <v>10</v>
      </c>
      <c r="C322" s="88" t="s">
        <v>77</v>
      </c>
      <c r="D322" s="89">
        <v>8.0000000000000002E-3</v>
      </c>
      <c r="E322" s="90">
        <v>0.95500000000000018</v>
      </c>
      <c r="F322" s="91" t="s">
        <v>77</v>
      </c>
      <c r="G322" s="104">
        <v>1</v>
      </c>
      <c r="H322" s="77">
        <v>7.9200028819908438E-3</v>
      </c>
      <c r="I322" s="78">
        <v>2.279393542667426E-3</v>
      </c>
      <c r="J322" s="79">
        <v>54</v>
      </c>
    </row>
    <row r="323" spans="2:10" x14ac:dyDescent="0.3">
      <c r="B323" s="5">
        <v>11</v>
      </c>
      <c r="C323" s="94" t="s">
        <v>49</v>
      </c>
      <c r="D323" s="95">
        <v>7.0000000000000001E-3</v>
      </c>
      <c r="E323" s="96">
        <v>0.96200000000000019</v>
      </c>
      <c r="F323" s="97" t="s">
        <v>50</v>
      </c>
      <c r="G323" s="105">
        <v>1</v>
      </c>
      <c r="H323" s="72">
        <v>7.1423421060893937E-3</v>
      </c>
      <c r="I323" s="73">
        <v>2.4870050782609988E-3</v>
      </c>
      <c r="J323" s="100">
        <v>27</v>
      </c>
    </row>
    <row r="324" spans="2:10" x14ac:dyDescent="0.3">
      <c r="B324" s="13">
        <v>12</v>
      </c>
      <c r="C324" s="14" t="s">
        <v>43</v>
      </c>
      <c r="D324" s="15">
        <v>6.0000000000000001E-3</v>
      </c>
      <c r="E324" s="16">
        <v>0.96800000000000019</v>
      </c>
      <c r="F324" s="17" t="s">
        <v>44</v>
      </c>
      <c r="G324" s="74">
        <v>1</v>
      </c>
      <c r="H324" s="75">
        <v>6.2937432014336502E-3</v>
      </c>
      <c r="I324" s="20">
        <v>2.3605643807864214E-3</v>
      </c>
      <c r="J324" s="21">
        <v>15</v>
      </c>
    </row>
    <row r="325" spans="2:10" x14ac:dyDescent="0.3">
      <c r="B325" s="13">
        <v>13</v>
      </c>
      <c r="C325" s="14" t="s">
        <v>98</v>
      </c>
      <c r="D325" s="15">
        <v>5.0000000000000001E-3</v>
      </c>
      <c r="E325" s="16">
        <v>0.9730000000000002</v>
      </c>
      <c r="F325" s="17" t="s">
        <v>99</v>
      </c>
      <c r="G325" s="74">
        <v>1</v>
      </c>
      <c r="H325" s="75">
        <v>4.7767244628959989E-3</v>
      </c>
      <c r="I325" s="20">
        <v>1.6431466050474373E-3</v>
      </c>
      <c r="J325" s="21">
        <v>83</v>
      </c>
    </row>
    <row r="326" spans="2:10" x14ac:dyDescent="0.3">
      <c r="B326" s="13">
        <v>14</v>
      </c>
      <c r="C326" s="14" t="s">
        <v>35</v>
      </c>
      <c r="D326" s="15">
        <v>3.0000000000000001E-3</v>
      </c>
      <c r="E326" s="16">
        <v>0.9760000000000002</v>
      </c>
      <c r="F326" s="17" t="s">
        <v>36</v>
      </c>
      <c r="G326" s="74">
        <v>1</v>
      </c>
      <c r="H326" s="75">
        <v>3.3692645161566095E-3</v>
      </c>
      <c r="I326" s="20">
        <v>1.2410449601259741E-3</v>
      </c>
      <c r="J326" s="21">
        <v>48</v>
      </c>
    </row>
    <row r="327" spans="2:10" x14ac:dyDescent="0.3">
      <c r="B327" s="13">
        <v>15</v>
      </c>
      <c r="C327" s="14" t="s">
        <v>60</v>
      </c>
      <c r="D327" s="15">
        <v>3.0000000000000001E-3</v>
      </c>
      <c r="E327" s="16">
        <v>0.9790000000000002</v>
      </c>
      <c r="F327" s="17" t="s">
        <v>61</v>
      </c>
      <c r="G327" s="74">
        <v>1</v>
      </c>
      <c r="H327" s="75">
        <v>3.0719668715778643E-3</v>
      </c>
      <c r="I327" s="20">
        <v>1.0275927847373432E-3</v>
      </c>
      <c r="J327" s="21">
        <v>16</v>
      </c>
    </row>
    <row r="328" spans="2:10" x14ac:dyDescent="0.3">
      <c r="B328" s="13">
        <v>16</v>
      </c>
      <c r="C328" s="14" t="s">
        <v>52</v>
      </c>
      <c r="D328" s="15">
        <v>3.0000000000000001E-3</v>
      </c>
      <c r="E328" s="16">
        <v>0.98200000000000021</v>
      </c>
      <c r="F328" s="17" t="s">
        <v>53</v>
      </c>
      <c r="G328" s="74">
        <v>1</v>
      </c>
      <c r="H328" s="75">
        <v>2.7786434633465047E-3</v>
      </c>
      <c r="I328" s="20">
        <v>1.5611318148500816E-3</v>
      </c>
      <c r="J328" s="21">
        <v>39</v>
      </c>
    </row>
    <row r="329" spans="2:10" x14ac:dyDescent="0.3">
      <c r="B329" s="13">
        <v>17</v>
      </c>
      <c r="C329" s="14" t="s">
        <v>81</v>
      </c>
      <c r="D329" s="15">
        <v>3.0000000000000001E-3</v>
      </c>
      <c r="E329" s="16">
        <v>0.98500000000000021</v>
      </c>
      <c r="F329" s="17" t="s">
        <v>81</v>
      </c>
      <c r="G329" s="74">
        <v>1</v>
      </c>
      <c r="H329" s="75">
        <v>2.5352901845152745E-3</v>
      </c>
      <c r="I329" s="20">
        <v>1.6250146986452046E-3</v>
      </c>
      <c r="J329" s="21">
        <v>10</v>
      </c>
    </row>
    <row r="330" spans="2:10" x14ac:dyDescent="0.3">
      <c r="B330" s="13">
        <v>18</v>
      </c>
      <c r="C330" s="14" t="s">
        <v>94</v>
      </c>
      <c r="D330" s="15">
        <v>2E-3</v>
      </c>
      <c r="E330" s="16">
        <v>0.98700000000000021</v>
      </c>
      <c r="F330" s="17" t="s">
        <v>95</v>
      </c>
      <c r="G330" s="74">
        <v>1</v>
      </c>
      <c r="H330" s="75">
        <v>2.4058669958854023E-3</v>
      </c>
      <c r="I330" s="20">
        <v>9.1310916426272284E-4</v>
      </c>
      <c r="J330" s="21">
        <v>6</v>
      </c>
    </row>
    <row r="331" spans="2:10" x14ac:dyDescent="0.3">
      <c r="B331" s="13">
        <v>19</v>
      </c>
      <c r="C331" s="14" t="s">
        <v>92</v>
      </c>
      <c r="D331" s="15">
        <v>2E-3</v>
      </c>
      <c r="E331" s="16">
        <v>0.98900000000000021</v>
      </c>
      <c r="F331" s="17" t="s">
        <v>93</v>
      </c>
      <c r="G331" s="74">
        <v>1</v>
      </c>
      <c r="H331" s="75">
        <v>2.0542089295460561E-3</v>
      </c>
      <c r="I331" s="20">
        <v>1.7155362911431471E-3</v>
      </c>
      <c r="J331" s="21">
        <v>8</v>
      </c>
    </row>
    <row r="332" spans="2:10" x14ac:dyDescent="0.3">
      <c r="B332" s="13">
        <v>20</v>
      </c>
      <c r="C332" s="14" t="s">
        <v>37</v>
      </c>
      <c r="D332" s="15">
        <v>2E-3</v>
      </c>
      <c r="E332" s="16">
        <v>0.99100000000000021</v>
      </c>
      <c r="F332" s="17" t="s">
        <v>38</v>
      </c>
      <c r="G332" s="74">
        <v>1</v>
      </c>
      <c r="H332" s="75">
        <v>2.0106504033406501E-3</v>
      </c>
      <c r="I332" s="20">
        <v>9.8055709085892516E-4</v>
      </c>
      <c r="J332" s="21">
        <v>13</v>
      </c>
    </row>
    <row r="333" spans="2:10" x14ac:dyDescent="0.3">
      <c r="B333" s="13">
        <v>21</v>
      </c>
      <c r="C333" s="14" t="s">
        <v>157</v>
      </c>
      <c r="D333" s="15">
        <v>2E-3</v>
      </c>
      <c r="E333" s="16">
        <v>0.99300000000000022</v>
      </c>
      <c r="F333" s="17" t="s">
        <v>158</v>
      </c>
      <c r="G333" s="74">
        <v>0</v>
      </c>
      <c r="H333" s="75">
        <v>1.8689586438299791E-3</v>
      </c>
      <c r="I333" s="20">
        <v>8.7582417254772121E-4</v>
      </c>
      <c r="J333" s="21">
        <v>5</v>
      </c>
    </row>
    <row r="334" spans="2:10" x14ac:dyDescent="0.3">
      <c r="B334" s="13">
        <v>22</v>
      </c>
      <c r="C334" s="14" t="s">
        <v>40</v>
      </c>
      <c r="D334" s="15">
        <v>1E-3</v>
      </c>
      <c r="E334" s="15">
        <v>0.99400000000000022</v>
      </c>
      <c r="F334" s="17" t="s">
        <v>41</v>
      </c>
      <c r="G334" s="74">
        <v>1</v>
      </c>
      <c r="H334" s="75">
        <v>1.4397130751507556E-3</v>
      </c>
      <c r="I334" s="20">
        <v>8.4747047649615754E-4</v>
      </c>
      <c r="J334" s="21">
        <v>3</v>
      </c>
    </row>
    <row r="335" spans="2:10" x14ac:dyDescent="0.3">
      <c r="B335" s="13">
        <v>23</v>
      </c>
      <c r="C335" s="14" t="s">
        <v>51</v>
      </c>
      <c r="D335" s="15">
        <v>1E-3</v>
      </c>
      <c r="E335" s="22">
        <v>0.99500000000000022</v>
      </c>
      <c r="F335" s="23" t="s">
        <v>51</v>
      </c>
      <c r="G335" s="74">
        <v>1</v>
      </c>
      <c r="H335" s="75">
        <v>1.2244135701453386E-3</v>
      </c>
      <c r="I335" s="20">
        <v>4.0549708033544175E-4</v>
      </c>
      <c r="J335" s="21">
        <v>16</v>
      </c>
    </row>
    <row r="336" spans="2:10" x14ac:dyDescent="0.3">
      <c r="B336" s="13">
        <v>24</v>
      </c>
      <c r="C336" s="14" t="s">
        <v>78</v>
      </c>
      <c r="D336" s="15">
        <v>1E-3</v>
      </c>
      <c r="E336" s="22">
        <v>0.99600000000000022</v>
      </c>
      <c r="F336" s="23" t="s">
        <v>79</v>
      </c>
      <c r="G336" s="74">
        <v>1</v>
      </c>
      <c r="H336" s="75">
        <v>9.7128208993061836E-4</v>
      </c>
      <c r="I336" s="20">
        <v>8.062557744423029E-4</v>
      </c>
      <c r="J336" s="21">
        <v>3</v>
      </c>
    </row>
    <row r="337" spans="2:10" ht="15" thickBot="1" x14ac:dyDescent="0.35">
      <c r="B337" s="24">
        <v>25</v>
      </c>
      <c r="C337" s="25" t="s">
        <v>39</v>
      </c>
      <c r="D337" s="26">
        <v>1E-3</v>
      </c>
      <c r="E337" s="27">
        <v>0.99700000000000022</v>
      </c>
      <c r="F337" s="28" t="s">
        <v>39</v>
      </c>
      <c r="G337" s="76">
        <v>1</v>
      </c>
      <c r="H337" s="77">
        <v>5.7818311606100186E-4</v>
      </c>
      <c r="I337" s="78">
        <v>3.11203112050311E-4</v>
      </c>
      <c r="J337" s="79">
        <v>4</v>
      </c>
    </row>
    <row r="338" spans="2:10" x14ac:dyDescent="0.3">
      <c r="B338" s="33">
        <v>10</v>
      </c>
      <c r="C338" s="80" t="s">
        <v>67</v>
      </c>
      <c r="D338" s="35">
        <v>0.95500000000000018</v>
      </c>
      <c r="E338" s="36"/>
      <c r="F338" s="37" t="s">
        <v>100</v>
      </c>
      <c r="G338" s="38"/>
      <c r="H338" s="81">
        <v>0.95415267348777721</v>
      </c>
      <c r="I338" s="82"/>
      <c r="J338" s="85"/>
    </row>
    <row r="339" spans="2:10" x14ac:dyDescent="0.3">
      <c r="B339" s="40">
        <v>15</v>
      </c>
      <c r="C339" s="80" t="s">
        <v>69</v>
      </c>
      <c r="D339" s="35">
        <v>4.4999999999999818E-2</v>
      </c>
      <c r="E339" s="41"/>
      <c r="F339" s="107" t="s">
        <v>170</v>
      </c>
      <c r="G339" s="38"/>
      <c r="H339" s="35">
        <v>4.2521251629905166E-2</v>
      </c>
      <c r="I339" s="42"/>
      <c r="J339" s="43"/>
    </row>
    <row r="340" spans="2:10" x14ac:dyDescent="0.3">
      <c r="B340" s="44">
        <v>25</v>
      </c>
      <c r="C340" s="84" t="s">
        <v>71</v>
      </c>
      <c r="D340" s="46">
        <v>1</v>
      </c>
      <c r="E340" s="47"/>
      <c r="F340" s="106" t="s">
        <v>159</v>
      </c>
      <c r="G340" s="48"/>
      <c r="H340" s="46">
        <v>0.99667392511768238</v>
      </c>
      <c r="I340" s="49"/>
      <c r="J340" s="50"/>
    </row>
    <row r="341" spans="2:10" x14ac:dyDescent="0.3">
      <c r="B341" s="86" t="s">
        <v>160</v>
      </c>
      <c r="C341" s="86" t="s">
        <v>161</v>
      </c>
      <c r="D341" s="86" t="s">
        <v>162</v>
      </c>
      <c r="E341" s="87">
        <v>43705</v>
      </c>
    </row>
    <row r="342" spans="2:10" x14ac:dyDescent="0.3">
      <c r="E342" s="87"/>
    </row>
    <row r="343" spans="2:10" x14ac:dyDescent="0.3">
      <c r="B343" s="55" t="s">
        <v>0</v>
      </c>
      <c r="C343" s="56" t="s">
        <v>163</v>
      </c>
      <c r="D343" s="57"/>
      <c r="E343" s="57"/>
      <c r="F343" s="57"/>
      <c r="G343" s="57"/>
      <c r="H343" s="57"/>
      <c r="I343" s="58" t="s">
        <v>2</v>
      </c>
      <c r="J343" s="108">
        <v>43997</v>
      </c>
    </row>
    <row r="344" spans="2:10" x14ac:dyDescent="0.3">
      <c r="B344" s="59" t="s">
        <v>3</v>
      </c>
      <c r="C344" s="60" t="s">
        <v>4</v>
      </c>
      <c r="D344" s="61" t="s">
        <v>5</v>
      </c>
      <c r="E344" s="60" t="s">
        <v>6</v>
      </c>
      <c r="F344" s="60"/>
      <c r="G344" s="61" t="s">
        <v>7</v>
      </c>
      <c r="H344" s="61" t="s">
        <v>8</v>
      </c>
      <c r="I344" s="62" t="s">
        <v>9</v>
      </c>
      <c r="J344" s="101"/>
    </row>
    <row r="345" spans="2:10" x14ac:dyDescent="0.3">
      <c r="B345" s="1">
        <v>11</v>
      </c>
      <c r="C345" s="2" t="s">
        <v>164</v>
      </c>
      <c r="D345" s="63">
        <v>0</v>
      </c>
      <c r="E345" s="64" t="s">
        <v>11</v>
      </c>
      <c r="F345" s="65"/>
      <c r="G345" s="4" t="s">
        <v>165</v>
      </c>
      <c r="H345" s="4" t="s">
        <v>166</v>
      </c>
      <c r="I345" s="3">
        <v>28</v>
      </c>
      <c r="J345" s="102" t="s">
        <v>167</v>
      </c>
    </row>
    <row r="346" spans="2:10" ht="117" thickBot="1" x14ac:dyDescent="0.35">
      <c r="B346" s="66" t="s">
        <v>15</v>
      </c>
      <c r="C346" s="67" t="s">
        <v>16</v>
      </c>
      <c r="D346" s="68" t="s">
        <v>169</v>
      </c>
      <c r="E346" s="68" t="s">
        <v>17</v>
      </c>
      <c r="F346" s="67" t="s">
        <v>18</v>
      </c>
      <c r="G346" s="69" t="s">
        <v>19</v>
      </c>
      <c r="H346" s="70" t="s">
        <v>20</v>
      </c>
      <c r="I346" s="70" t="s">
        <v>21</v>
      </c>
      <c r="J346" s="70" t="s">
        <v>22</v>
      </c>
    </row>
    <row r="347" spans="2:10" x14ac:dyDescent="0.3">
      <c r="B347" s="5">
        <v>1</v>
      </c>
      <c r="C347" s="6" t="s">
        <v>42</v>
      </c>
      <c r="D347" s="7">
        <v>0.219</v>
      </c>
      <c r="E347" s="8">
        <v>0.219</v>
      </c>
      <c r="F347" s="9" t="s">
        <v>42</v>
      </c>
      <c r="G347" s="71">
        <v>1</v>
      </c>
      <c r="H347" s="72">
        <v>0.21876329214444185</v>
      </c>
      <c r="I347" s="73">
        <v>3.1841484604593767E-2</v>
      </c>
      <c r="J347" s="100">
        <v>15</v>
      </c>
    </row>
    <row r="348" spans="2:10" x14ac:dyDescent="0.3">
      <c r="B348" s="13">
        <v>2</v>
      </c>
      <c r="C348" s="14" t="s">
        <v>27</v>
      </c>
      <c r="D348" s="15">
        <v>0.218</v>
      </c>
      <c r="E348" s="16">
        <v>0.437</v>
      </c>
      <c r="F348" s="17" t="s">
        <v>28</v>
      </c>
      <c r="G348" s="74">
        <v>1</v>
      </c>
      <c r="H348" s="75">
        <v>0.21821362744791292</v>
      </c>
      <c r="I348" s="20">
        <v>5.0459511303313942E-2</v>
      </c>
      <c r="J348" s="21">
        <v>22</v>
      </c>
    </row>
    <row r="349" spans="2:10" x14ac:dyDescent="0.3">
      <c r="B349" s="13">
        <v>3</v>
      </c>
      <c r="C349" s="14" t="s">
        <v>30</v>
      </c>
      <c r="D349" s="15">
        <v>0.17100000000000001</v>
      </c>
      <c r="E349" s="16">
        <v>0.60799999999999998</v>
      </c>
      <c r="F349" s="17" t="s">
        <v>30</v>
      </c>
      <c r="G349" s="74">
        <v>1</v>
      </c>
      <c r="H349" s="75">
        <v>0.17131035861111318</v>
      </c>
      <c r="I349" s="20">
        <v>8.3898424590115622E-2</v>
      </c>
      <c r="J349" s="21">
        <v>16</v>
      </c>
    </row>
    <row r="350" spans="2:10" x14ac:dyDescent="0.3">
      <c r="B350" s="13">
        <v>4</v>
      </c>
      <c r="C350" s="14" t="s">
        <v>23</v>
      </c>
      <c r="D350" s="15">
        <v>0.11799999999999999</v>
      </c>
      <c r="E350" s="16">
        <v>0.72599999999999998</v>
      </c>
      <c r="F350" s="17" t="s">
        <v>24</v>
      </c>
      <c r="G350" s="74">
        <v>1</v>
      </c>
      <c r="H350" s="75">
        <v>0.11805571088990802</v>
      </c>
      <c r="I350" s="20">
        <v>2.0487760449253684E-2</v>
      </c>
      <c r="J350" s="21">
        <v>18</v>
      </c>
    </row>
    <row r="351" spans="2:10" x14ac:dyDescent="0.3">
      <c r="B351" s="13">
        <v>5</v>
      </c>
      <c r="C351" s="14" t="s">
        <v>29</v>
      </c>
      <c r="D351" s="15">
        <v>6.2E-2</v>
      </c>
      <c r="E351" s="16">
        <v>0.78800000000000003</v>
      </c>
      <c r="F351" s="17" t="s">
        <v>29</v>
      </c>
      <c r="G351" s="74">
        <v>1</v>
      </c>
      <c r="H351" s="75">
        <v>6.1816872572678164E-2</v>
      </c>
      <c r="I351" s="20">
        <v>5.1338286944929264E-2</v>
      </c>
      <c r="J351" s="21">
        <v>14</v>
      </c>
    </row>
    <row r="352" spans="2:10" x14ac:dyDescent="0.3">
      <c r="B352" s="13">
        <v>6</v>
      </c>
      <c r="C352" s="14" t="s">
        <v>45</v>
      </c>
      <c r="D352" s="15">
        <v>0.05</v>
      </c>
      <c r="E352" s="16">
        <v>0.83800000000000008</v>
      </c>
      <c r="F352" s="17" t="s">
        <v>46</v>
      </c>
      <c r="G352" s="74">
        <v>1</v>
      </c>
      <c r="H352" s="75">
        <v>4.9954523258019592E-2</v>
      </c>
      <c r="I352" s="20">
        <v>1.8435784261411355E-2</v>
      </c>
      <c r="J352" s="21">
        <v>6</v>
      </c>
    </row>
    <row r="353" spans="2:10" x14ac:dyDescent="0.3">
      <c r="B353" s="13">
        <v>7</v>
      </c>
      <c r="C353" s="14" t="s">
        <v>31</v>
      </c>
      <c r="D353" s="15">
        <v>3.4000000000000002E-2</v>
      </c>
      <c r="E353" s="16">
        <v>0.87200000000000011</v>
      </c>
      <c r="F353" s="17" t="s">
        <v>32</v>
      </c>
      <c r="G353" s="74">
        <v>1</v>
      </c>
      <c r="H353" s="75">
        <v>3.3678334854267682E-2</v>
      </c>
      <c r="I353" s="20">
        <v>8.0476215699246643E-3</v>
      </c>
      <c r="J353" s="21">
        <v>3</v>
      </c>
    </row>
    <row r="354" spans="2:10" x14ac:dyDescent="0.3">
      <c r="B354" s="13">
        <v>8</v>
      </c>
      <c r="C354" s="14" t="s">
        <v>77</v>
      </c>
      <c r="D354" s="15">
        <v>2.8000000000000001E-2</v>
      </c>
      <c r="E354" s="16">
        <v>0.90000000000000013</v>
      </c>
      <c r="F354" s="17" t="s">
        <v>77</v>
      </c>
      <c r="G354" s="74">
        <v>1</v>
      </c>
      <c r="H354" s="75">
        <v>2.8215101451664192E-2</v>
      </c>
      <c r="I354" s="20">
        <v>6.7752996286368945E-3</v>
      </c>
      <c r="J354" s="21">
        <v>4</v>
      </c>
    </row>
    <row r="355" spans="2:10" x14ac:dyDescent="0.3">
      <c r="B355" s="13">
        <v>9</v>
      </c>
      <c r="C355" s="14" t="s">
        <v>33</v>
      </c>
      <c r="D355" s="15">
        <v>0.02</v>
      </c>
      <c r="E355" s="16">
        <v>0.92000000000000015</v>
      </c>
      <c r="F355" s="17" t="s">
        <v>34</v>
      </c>
      <c r="G355" s="74">
        <v>1</v>
      </c>
      <c r="H355" s="75">
        <v>1.9568343356986751E-2</v>
      </c>
      <c r="I355" s="20">
        <v>4.9181478749830525E-3</v>
      </c>
      <c r="J355" s="21">
        <v>22</v>
      </c>
    </row>
    <row r="356" spans="2:10" x14ac:dyDescent="0.3">
      <c r="B356" s="13">
        <v>10</v>
      </c>
      <c r="C356" s="14" t="s">
        <v>35</v>
      </c>
      <c r="D356" s="15">
        <v>1.6E-2</v>
      </c>
      <c r="E356" s="16">
        <v>0.93600000000000017</v>
      </c>
      <c r="F356" s="17" t="s">
        <v>36</v>
      </c>
      <c r="G356" s="74">
        <v>1</v>
      </c>
      <c r="H356" s="75">
        <v>1.6271030561363344E-2</v>
      </c>
      <c r="I356" s="20">
        <v>9.0200067883602769E-3</v>
      </c>
      <c r="J356" s="21">
        <v>5</v>
      </c>
    </row>
    <row r="357" spans="2:10" x14ac:dyDescent="0.3">
      <c r="B357" s="24">
        <v>11</v>
      </c>
      <c r="C357" s="88" t="s">
        <v>98</v>
      </c>
      <c r="D357" s="89">
        <v>1.6E-2</v>
      </c>
      <c r="E357" s="90">
        <v>0.95200000000000018</v>
      </c>
      <c r="F357" s="91" t="s">
        <v>99</v>
      </c>
      <c r="G357" s="104">
        <v>1</v>
      </c>
      <c r="H357" s="77">
        <v>1.5773369909263559E-2</v>
      </c>
      <c r="I357" s="78" t="s">
        <v>91</v>
      </c>
      <c r="J357" s="79">
        <v>1</v>
      </c>
    </row>
    <row r="358" spans="2:10" x14ac:dyDescent="0.3">
      <c r="B358" s="5">
        <v>12</v>
      </c>
      <c r="C358" s="94" t="s">
        <v>56</v>
      </c>
      <c r="D358" s="95">
        <v>1.4999999999999999E-2</v>
      </c>
      <c r="E358" s="96">
        <v>0.96700000000000019</v>
      </c>
      <c r="F358" s="97" t="s">
        <v>57</v>
      </c>
      <c r="G358" s="105">
        <v>1</v>
      </c>
      <c r="H358" s="72">
        <v>1.517073499680251E-2</v>
      </c>
      <c r="I358" s="73">
        <v>7.2801955303158257E-3</v>
      </c>
      <c r="J358" s="100">
        <v>2</v>
      </c>
    </row>
    <row r="359" spans="2:10" x14ac:dyDescent="0.3">
      <c r="B359" s="13">
        <v>13</v>
      </c>
      <c r="C359" s="14" t="s">
        <v>25</v>
      </c>
      <c r="D359" s="15">
        <v>1.4999999999999999E-2</v>
      </c>
      <c r="E359" s="16">
        <v>0.98200000000000021</v>
      </c>
      <c r="F359" s="17" t="s">
        <v>26</v>
      </c>
      <c r="G359" s="74">
        <v>1</v>
      </c>
      <c r="H359" s="75">
        <v>1.5095241321816092E-2</v>
      </c>
      <c r="I359" s="20">
        <v>7.8768285289448087E-3</v>
      </c>
      <c r="J359" s="21">
        <v>4</v>
      </c>
    </row>
    <row r="360" spans="2:10" x14ac:dyDescent="0.3">
      <c r="B360" s="13">
        <v>14</v>
      </c>
      <c r="C360" s="14" t="s">
        <v>39</v>
      </c>
      <c r="D360" s="15">
        <v>1.4E-2</v>
      </c>
      <c r="E360" s="16">
        <v>0.99600000000000022</v>
      </c>
      <c r="F360" s="17" t="s">
        <v>39</v>
      </c>
      <c r="G360" s="74">
        <v>1</v>
      </c>
      <c r="H360" s="75">
        <v>1.4015334108000948E-2</v>
      </c>
      <c r="I360" s="20">
        <v>5.9415766616558036E-3</v>
      </c>
      <c r="J360" s="21">
        <v>3</v>
      </c>
    </row>
    <row r="361" spans="2:10" x14ac:dyDescent="0.3">
      <c r="B361" s="13">
        <v>15</v>
      </c>
      <c r="C361" s="14" t="s">
        <v>116</v>
      </c>
      <c r="D361" s="15">
        <v>4.0000000000000001E-3</v>
      </c>
      <c r="E361" s="16">
        <v>1.0000000000000002</v>
      </c>
      <c r="F361" s="17" t="s">
        <v>116</v>
      </c>
      <c r="G361" s="74">
        <v>1</v>
      </c>
      <c r="H361" s="75">
        <v>3.6579442656790723E-3</v>
      </c>
      <c r="I361" s="20" t="s">
        <v>91</v>
      </c>
      <c r="J361" s="21">
        <v>1</v>
      </c>
    </row>
    <row r="362" spans="2:10" x14ac:dyDescent="0.3">
      <c r="B362" s="13">
        <v>16</v>
      </c>
      <c r="C362" s="14" t="s">
        <v>62</v>
      </c>
      <c r="D362" s="15">
        <v>0</v>
      </c>
      <c r="E362" s="16">
        <v>1.0000000000000002</v>
      </c>
      <c r="F362" s="17" t="s">
        <v>62</v>
      </c>
      <c r="G362" s="74">
        <v>1</v>
      </c>
      <c r="H362" s="75">
        <v>2.6112387716732818E-4</v>
      </c>
      <c r="I362" s="20" t="s">
        <v>91</v>
      </c>
      <c r="J362" s="21">
        <v>1</v>
      </c>
    </row>
    <row r="363" spans="2:10" x14ac:dyDescent="0.3">
      <c r="B363" s="13">
        <v>17</v>
      </c>
      <c r="C363" s="14" t="s">
        <v>52</v>
      </c>
      <c r="D363" s="15">
        <v>0</v>
      </c>
      <c r="E363" s="16">
        <v>1.0000000000000002</v>
      </c>
      <c r="F363" s="17" t="s">
        <v>53</v>
      </c>
      <c r="G363" s="74">
        <v>1</v>
      </c>
      <c r="H363" s="75">
        <v>1.7905637291473929E-4</v>
      </c>
      <c r="I363" s="20" t="s">
        <v>91</v>
      </c>
      <c r="J363" s="21">
        <v>1</v>
      </c>
    </row>
    <row r="364" spans="2:10" x14ac:dyDescent="0.3">
      <c r="B364" s="13">
        <v>18</v>
      </c>
      <c r="C364" s="14" t="s">
        <v>91</v>
      </c>
      <c r="D364" s="15" t="s">
        <v>91</v>
      </c>
      <c r="E364" s="16" t="s">
        <v>91</v>
      </c>
      <c r="F364" s="17" t="s">
        <v>91</v>
      </c>
      <c r="G364" s="74" t="s">
        <v>91</v>
      </c>
      <c r="H364" s="75" t="s">
        <v>91</v>
      </c>
      <c r="I364" s="20" t="s">
        <v>91</v>
      </c>
      <c r="J364" s="21" t="s">
        <v>91</v>
      </c>
    </row>
    <row r="365" spans="2:10" x14ac:dyDescent="0.3">
      <c r="B365" s="13">
        <v>19</v>
      </c>
      <c r="C365" s="14" t="s">
        <v>91</v>
      </c>
      <c r="D365" s="15" t="s">
        <v>91</v>
      </c>
      <c r="E365" s="16" t="s">
        <v>91</v>
      </c>
      <c r="F365" s="17" t="s">
        <v>91</v>
      </c>
      <c r="G365" s="74" t="s">
        <v>91</v>
      </c>
      <c r="H365" s="75" t="s">
        <v>91</v>
      </c>
      <c r="I365" s="20" t="s">
        <v>91</v>
      </c>
      <c r="J365" s="21" t="s">
        <v>91</v>
      </c>
    </row>
    <row r="366" spans="2:10" x14ac:dyDescent="0.3">
      <c r="B366" s="13">
        <v>20</v>
      </c>
      <c r="C366" s="14" t="s">
        <v>91</v>
      </c>
      <c r="D366" s="15" t="s">
        <v>91</v>
      </c>
      <c r="E366" s="16" t="s">
        <v>91</v>
      </c>
      <c r="F366" s="17" t="s">
        <v>91</v>
      </c>
      <c r="G366" s="74" t="s">
        <v>91</v>
      </c>
      <c r="H366" s="75" t="s">
        <v>91</v>
      </c>
      <c r="I366" s="20" t="s">
        <v>91</v>
      </c>
      <c r="J366" s="21" t="s">
        <v>91</v>
      </c>
    </row>
    <row r="367" spans="2:10" x14ac:dyDescent="0.3">
      <c r="B367" s="13">
        <v>21</v>
      </c>
      <c r="C367" s="14" t="s">
        <v>91</v>
      </c>
      <c r="D367" s="15" t="s">
        <v>91</v>
      </c>
      <c r="E367" s="16" t="s">
        <v>91</v>
      </c>
      <c r="F367" s="17" t="s">
        <v>91</v>
      </c>
      <c r="G367" s="74" t="s">
        <v>91</v>
      </c>
      <c r="H367" s="75" t="s">
        <v>91</v>
      </c>
      <c r="I367" s="20" t="s">
        <v>91</v>
      </c>
      <c r="J367" s="21" t="s">
        <v>91</v>
      </c>
    </row>
    <row r="368" spans="2:10" x14ac:dyDescent="0.3">
      <c r="B368" s="13">
        <v>22</v>
      </c>
      <c r="C368" s="14" t="s">
        <v>91</v>
      </c>
      <c r="D368" s="15" t="s">
        <v>91</v>
      </c>
      <c r="E368" s="15" t="s">
        <v>91</v>
      </c>
      <c r="F368" s="17" t="s">
        <v>91</v>
      </c>
      <c r="G368" s="74" t="s">
        <v>91</v>
      </c>
      <c r="H368" s="75" t="s">
        <v>91</v>
      </c>
      <c r="I368" s="20" t="s">
        <v>91</v>
      </c>
      <c r="J368" s="21" t="s">
        <v>91</v>
      </c>
    </row>
    <row r="369" spans="2:10" x14ac:dyDescent="0.3">
      <c r="B369" s="13">
        <v>23</v>
      </c>
      <c r="C369" s="14" t="s">
        <v>91</v>
      </c>
      <c r="D369" s="15" t="s">
        <v>91</v>
      </c>
      <c r="E369" s="22" t="s">
        <v>91</v>
      </c>
      <c r="F369" s="23" t="s">
        <v>91</v>
      </c>
      <c r="G369" s="74" t="s">
        <v>91</v>
      </c>
      <c r="H369" s="75" t="s">
        <v>91</v>
      </c>
      <c r="I369" s="20" t="s">
        <v>91</v>
      </c>
      <c r="J369" s="21" t="s">
        <v>91</v>
      </c>
    </row>
    <row r="370" spans="2:10" x14ac:dyDescent="0.3">
      <c r="B370" s="13">
        <v>24</v>
      </c>
      <c r="C370" s="14" t="s">
        <v>91</v>
      </c>
      <c r="D370" s="15" t="s">
        <v>91</v>
      </c>
      <c r="E370" s="22" t="s">
        <v>91</v>
      </c>
      <c r="F370" s="23" t="s">
        <v>91</v>
      </c>
      <c r="G370" s="74" t="s">
        <v>91</v>
      </c>
      <c r="H370" s="75" t="s">
        <v>91</v>
      </c>
      <c r="I370" s="20" t="s">
        <v>91</v>
      </c>
      <c r="J370" s="21" t="s">
        <v>91</v>
      </c>
    </row>
    <row r="371" spans="2:10" ht="15" thickBot="1" x14ac:dyDescent="0.35">
      <c r="B371" s="24">
        <v>25</v>
      </c>
      <c r="C371" s="25" t="s">
        <v>91</v>
      </c>
      <c r="D371" s="26" t="s">
        <v>91</v>
      </c>
      <c r="E371" s="27" t="s">
        <v>91</v>
      </c>
      <c r="F371" s="28" t="s">
        <v>91</v>
      </c>
      <c r="G371" s="76" t="s">
        <v>91</v>
      </c>
      <c r="H371" s="77" t="s">
        <v>91</v>
      </c>
      <c r="I371" s="78" t="s">
        <v>91</v>
      </c>
      <c r="J371" s="79" t="s">
        <v>91</v>
      </c>
    </row>
    <row r="372" spans="2:10" x14ac:dyDescent="0.3">
      <c r="B372" s="33">
        <v>11</v>
      </c>
      <c r="C372" s="80" t="s">
        <v>67</v>
      </c>
      <c r="D372" s="35">
        <v>0.95200000000000018</v>
      </c>
      <c r="E372" s="36"/>
      <c r="F372" s="37" t="s">
        <v>68</v>
      </c>
      <c r="G372" s="38"/>
      <c r="H372" s="81">
        <v>0.95162056505761927</v>
      </c>
      <c r="I372" s="82"/>
      <c r="J372" s="83"/>
    </row>
    <row r="373" spans="2:10" x14ac:dyDescent="0.3">
      <c r="B373" s="40">
        <v>6</v>
      </c>
      <c r="C373" s="80" t="s">
        <v>69</v>
      </c>
      <c r="D373" s="35">
        <v>4.7999999999999821E-2</v>
      </c>
      <c r="E373" s="41"/>
      <c r="F373" s="107" t="s">
        <v>170</v>
      </c>
      <c r="G373" s="38"/>
      <c r="H373" s="35">
        <v>4.8379434942380728E-2</v>
      </c>
      <c r="I373" s="42"/>
      <c r="J373" s="43"/>
    </row>
    <row r="374" spans="2:10" x14ac:dyDescent="0.3">
      <c r="B374" s="44">
        <v>17</v>
      </c>
      <c r="C374" s="84" t="s">
        <v>71</v>
      </c>
      <c r="D374" s="46">
        <v>1</v>
      </c>
      <c r="E374" s="47"/>
      <c r="F374" s="106" t="s">
        <v>168</v>
      </c>
      <c r="G374" s="48"/>
      <c r="H374" s="46">
        <v>1</v>
      </c>
      <c r="I374" s="49"/>
      <c r="J374" s="50"/>
    </row>
  </sheetData>
  <conditionalFormatting sqref="I39">
    <cfRule type="cellIs" dxfId="53" priority="54" operator="lessThan">
      <formula>5</formula>
    </cfRule>
  </conditionalFormatting>
  <conditionalFormatting sqref="E39">
    <cfRule type="cellIs" dxfId="52" priority="53" operator="equal">
      <formula>""</formula>
    </cfRule>
  </conditionalFormatting>
  <conditionalFormatting sqref="E73">
    <cfRule type="cellIs" dxfId="51" priority="52" operator="equal">
      <formula>""</formula>
    </cfRule>
  </conditionalFormatting>
  <conditionalFormatting sqref="C39">
    <cfRule type="cellIs" dxfId="50" priority="51" operator="equal">
      <formula>""</formula>
    </cfRule>
  </conditionalFormatting>
  <conditionalFormatting sqref="C73">
    <cfRule type="cellIs" dxfId="49" priority="50" operator="equal">
      <formula>""</formula>
    </cfRule>
  </conditionalFormatting>
  <conditionalFormatting sqref="C107">
    <cfRule type="cellIs" dxfId="48" priority="49" operator="equal">
      <formula>""</formula>
    </cfRule>
  </conditionalFormatting>
  <conditionalFormatting sqref="E107">
    <cfRule type="cellIs" dxfId="47" priority="48" operator="equal">
      <formula>""</formula>
    </cfRule>
  </conditionalFormatting>
  <conditionalFormatting sqref="C141">
    <cfRule type="cellIs" dxfId="46" priority="47" operator="equal">
      <formula>""</formula>
    </cfRule>
  </conditionalFormatting>
  <conditionalFormatting sqref="E141">
    <cfRule type="cellIs" dxfId="45" priority="46" operator="equal">
      <formula>""</formula>
    </cfRule>
  </conditionalFormatting>
  <conditionalFormatting sqref="C175">
    <cfRule type="cellIs" dxfId="44" priority="45" operator="equal">
      <formula>""</formula>
    </cfRule>
  </conditionalFormatting>
  <conditionalFormatting sqref="E175">
    <cfRule type="cellIs" dxfId="43" priority="44" operator="equal">
      <formula>""</formula>
    </cfRule>
  </conditionalFormatting>
  <conditionalFormatting sqref="C209">
    <cfRule type="cellIs" dxfId="42" priority="43" operator="equal">
      <formula>""</formula>
    </cfRule>
  </conditionalFormatting>
  <conditionalFormatting sqref="E209">
    <cfRule type="cellIs" dxfId="41" priority="42" operator="equal">
      <formula>""</formula>
    </cfRule>
  </conditionalFormatting>
  <conditionalFormatting sqref="C243">
    <cfRule type="cellIs" dxfId="40" priority="41" operator="equal">
      <formula>""</formula>
    </cfRule>
  </conditionalFormatting>
  <conditionalFormatting sqref="E243">
    <cfRule type="cellIs" dxfId="39" priority="40" operator="equal">
      <formula>""</formula>
    </cfRule>
  </conditionalFormatting>
  <conditionalFormatting sqref="C277">
    <cfRule type="cellIs" dxfId="38" priority="39" operator="equal">
      <formula>""</formula>
    </cfRule>
  </conditionalFormatting>
  <conditionalFormatting sqref="E277">
    <cfRule type="cellIs" dxfId="37" priority="38" operator="equal">
      <formula>""</formula>
    </cfRule>
  </conditionalFormatting>
  <conditionalFormatting sqref="C311">
    <cfRule type="cellIs" dxfId="36" priority="37" operator="equal">
      <formula>""</formula>
    </cfRule>
  </conditionalFormatting>
  <conditionalFormatting sqref="E311">
    <cfRule type="cellIs" dxfId="35" priority="36" operator="equal">
      <formula>""</formula>
    </cfRule>
  </conditionalFormatting>
  <conditionalFormatting sqref="C345">
    <cfRule type="cellIs" dxfId="34" priority="35" operator="equal">
      <formula>""</formula>
    </cfRule>
  </conditionalFormatting>
  <conditionalFormatting sqref="E345">
    <cfRule type="cellIs" dxfId="33" priority="34" operator="equal">
      <formula>""</formula>
    </cfRule>
  </conditionalFormatting>
  <conditionalFormatting sqref="I73">
    <cfRule type="cellIs" dxfId="32" priority="33" operator="lessThan">
      <formula>5</formula>
    </cfRule>
  </conditionalFormatting>
  <conditionalFormatting sqref="I107">
    <cfRule type="cellIs" dxfId="31" priority="32" operator="lessThan">
      <formula>5</formula>
    </cfRule>
  </conditionalFormatting>
  <conditionalFormatting sqref="I141">
    <cfRule type="cellIs" dxfId="30" priority="31" operator="lessThan">
      <formula>5</formula>
    </cfRule>
  </conditionalFormatting>
  <conditionalFormatting sqref="I175">
    <cfRule type="cellIs" dxfId="29" priority="30" operator="lessThan">
      <formula>5</formula>
    </cfRule>
  </conditionalFormatting>
  <conditionalFormatting sqref="I209">
    <cfRule type="cellIs" dxfId="28" priority="29" operator="lessThan">
      <formula>5</formula>
    </cfRule>
  </conditionalFormatting>
  <conditionalFormatting sqref="I243">
    <cfRule type="cellIs" dxfId="27" priority="28" operator="lessThan">
      <formula>5</formula>
    </cfRule>
  </conditionalFormatting>
  <conditionalFormatting sqref="I277">
    <cfRule type="cellIs" dxfId="26" priority="27" operator="lessThan">
      <formula>5</formula>
    </cfRule>
  </conditionalFormatting>
  <conditionalFormatting sqref="I311">
    <cfRule type="cellIs" dxfId="25" priority="26" operator="lessThan">
      <formula>5</formula>
    </cfRule>
  </conditionalFormatting>
  <conditionalFormatting sqref="I345">
    <cfRule type="cellIs" dxfId="24" priority="25" operator="lessThan">
      <formula>5</formula>
    </cfRule>
  </conditionalFormatting>
  <conditionalFormatting sqref="B41:J65">
    <cfRule type="expression" dxfId="23" priority="24">
      <formula>AND($Q41=1,$Q42=0)</formula>
    </cfRule>
  </conditionalFormatting>
  <conditionalFormatting sqref="B75:J99">
    <cfRule type="expression" dxfId="22" priority="23">
      <formula>AND($Q75=1,$Q76=0)</formula>
    </cfRule>
  </conditionalFormatting>
  <conditionalFormatting sqref="B109:J133">
    <cfRule type="expression" dxfId="21" priority="22">
      <formula>AND($Q109=1,$Q110=0)</formula>
    </cfRule>
  </conditionalFormatting>
  <conditionalFormatting sqref="B143:J167">
    <cfRule type="expression" dxfId="20" priority="21">
      <formula>AND($Q143=1,$Q144=0)</formula>
    </cfRule>
  </conditionalFormatting>
  <conditionalFormatting sqref="B177:J201">
    <cfRule type="expression" dxfId="19" priority="20">
      <formula>AND($Q177=1,$Q178=0)</formula>
    </cfRule>
  </conditionalFormatting>
  <conditionalFormatting sqref="B211:J235">
    <cfRule type="expression" dxfId="18" priority="19">
      <formula>AND($Q211=1,$Q212=0)</formula>
    </cfRule>
  </conditionalFormatting>
  <conditionalFormatting sqref="B245:J269">
    <cfRule type="expression" dxfId="17" priority="18">
      <formula>AND($Q245=1,$Q246=0)</formula>
    </cfRule>
  </conditionalFormatting>
  <conditionalFormatting sqref="B279:J303">
    <cfRule type="expression" dxfId="16" priority="17">
      <formula>AND($Q279=1,$Q280=0)</formula>
    </cfRule>
  </conditionalFormatting>
  <conditionalFormatting sqref="B313:J337">
    <cfRule type="expression" dxfId="15" priority="16">
      <formula>AND($Q313=1,$Q314=0)</formula>
    </cfRule>
  </conditionalFormatting>
  <conditionalFormatting sqref="B347:J371">
    <cfRule type="expression" dxfId="14" priority="15">
      <formula>AND($Q347=1,$Q348=0)</formula>
    </cfRule>
  </conditionalFormatting>
  <conditionalFormatting sqref="B7:J31 F33">
    <cfRule type="expression" dxfId="13" priority="14">
      <formula>AND($Q7=1,$Q8=0)</formula>
    </cfRule>
  </conditionalFormatting>
  <conditionalFormatting sqref="I5">
    <cfRule type="cellIs" dxfId="12" priority="13" operator="lessThan">
      <formula>5</formula>
    </cfRule>
  </conditionalFormatting>
  <conditionalFormatting sqref="E5">
    <cfRule type="cellIs" dxfId="11" priority="12" operator="equal">
      <formula>""</formula>
    </cfRule>
  </conditionalFormatting>
  <conditionalFormatting sqref="C5">
    <cfRule type="cellIs" dxfId="10" priority="11" operator="equal">
      <formula>""</formula>
    </cfRule>
  </conditionalFormatting>
  <conditionalFormatting sqref="F67">
    <cfRule type="expression" dxfId="9" priority="10">
      <formula>AND($Q67=1,$Q68=0)</formula>
    </cfRule>
  </conditionalFormatting>
  <conditionalFormatting sqref="F101">
    <cfRule type="expression" dxfId="8" priority="9">
      <formula>AND($Q101=1,$Q102=0)</formula>
    </cfRule>
  </conditionalFormatting>
  <conditionalFormatting sqref="F135">
    <cfRule type="expression" dxfId="7" priority="8">
      <formula>AND($Q135=1,$Q136=0)</formula>
    </cfRule>
  </conditionalFormatting>
  <conditionalFormatting sqref="F169">
    <cfRule type="expression" dxfId="6" priority="7">
      <formula>AND($Q169=1,$Q170=0)</formula>
    </cfRule>
  </conditionalFormatting>
  <conditionalFormatting sqref="F203">
    <cfRule type="expression" dxfId="5" priority="6">
      <formula>AND($Q203=1,$Q204=0)</formula>
    </cfRule>
  </conditionalFormatting>
  <conditionalFormatting sqref="F237">
    <cfRule type="expression" dxfId="4" priority="5">
      <formula>AND($Q237=1,$Q238=0)</formula>
    </cfRule>
  </conditionalFormatting>
  <conditionalFormatting sqref="F271">
    <cfRule type="expression" dxfId="3" priority="4">
      <formula>AND($Q271=1,$Q272=0)</formula>
    </cfRule>
  </conditionalFormatting>
  <conditionalFormatting sqref="F305">
    <cfRule type="expression" dxfId="2" priority="3">
      <formula>AND($Q305=1,$Q306=0)</formula>
    </cfRule>
  </conditionalFormatting>
  <conditionalFormatting sqref="F339">
    <cfRule type="expression" dxfId="1" priority="2">
      <formula>AND($Q339=1,$Q340=0)</formula>
    </cfRule>
  </conditionalFormatting>
  <conditionalFormatting sqref="F373">
    <cfRule type="expression" dxfId="0" priority="1">
      <formula>AND($Q373=1,$Q374=0)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745D-AD2E-4879-BDE9-E3BB6C8DA2CB}">
  <dimension ref="B3:D9"/>
  <sheetViews>
    <sheetView tabSelected="1" workbookViewId="0">
      <selection activeCell="D9" sqref="D9"/>
    </sheetView>
  </sheetViews>
  <sheetFormatPr baseColWidth="10" defaultRowHeight="14.4" x14ac:dyDescent="0.3"/>
  <cols>
    <col min="2" max="2" width="36" customWidth="1"/>
    <col min="3" max="3" width="14.109375" customWidth="1"/>
    <col min="4" max="4" width="16.44140625" customWidth="1"/>
  </cols>
  <sheetData>
    <row r="3" spans="2:4" ht="15" customHeight="1" x14ac:dyDescent="0.3"/>
    <row r="4" spans="2:4" ht="28.8" x14ac:dyDescent="0.3">
      <c r="B4" s="112" t="s">
        <v>171</v>
      </c>
      <c r="C4" s="121" t="s">
        <v>172</v>
      </c>
      <c r="D4" s="122" t="s">
        <v>173</v>
      </c>
    </row>
    <row r="5" spans="2:4" x14ac:dyDescent="0.3">
      <c r="B5" s="109" t="s">
        <v>177</v>
      </c>
      <c r="C5" s="113">
        <v>93</v>
      </c>
      <c r="D5" s="114">
        <v>93</v>
      </c>
    </row>
    <row r="6" spans="2:4" x14ac:dyDescent="0.3">
      <c r="B6" s="110" t="s">
        <v>176</v>
      </c>
      <c r="C6" s="115">
        <v>100</v>
      </c>
      <c r="D6" s="116">
        <v>100</v>
      </c>
    </row>
    <row r="7" spans="2:4" x14ac:dyDescent="0.3">
      <c r="B7" s="110" t="s">
        <v>174</v>
      </c>
      <c r="C7" s="115">
        <v>210</v>
      </c>
      <c r="D7" s="116">
        <v>210</v>
      </c>
    </row>
    <row r="8" spans="2:4" x14ac:dyDescent="0.3">
      <c r="B8" s="110" t="s">
        <v>178</v>
      </c>
      <c r="C8" s="117">
        <v>14658</v>
      </c>
      <c r="D8" s="118">
        <v>5287</v>
      </c>
    </row>
    <row r="9" spans="2:4" x14ac:dyDescent="0.3">
      <c r="B9" s="111" t="s">
        <v>175</v>
      </c>
      <c r="C9" s="119">
        <f>SUM(C5:C8)</f>
        <v>15061</v>
      </c>
      <c r="D9" s="120">
        <f>SUM(D5:D8)</f>
        <v>5690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F96CF540B2A246AD275E4ED0E3D406" ma:contentTypeVersion="16" ma:contentTypeDescription="Ein neues Dokument erstellen." ma:contentTypeScope="" ma:versionID="7a540236170bcabd8ea73c2689d47a20">
  <xsd:schema xmlns:xsd="http://www.w3.org/2001/XMLSchema" xmlns:xs="http://www.w3.org/2001/XMLSchema" xmlns:p="http://schemas.microsoft.com/office/2006/metadata/properties" xmlns:ns2="bfca4158-2eba-4ba8-9ac5-fd9cac91a5ea" xmlns:ns3="5e19f5f6-c1a7-4b20-8d2c-e5cc01e4041d" targetNamespace="http://schemas.microsoft.com/office/2006/metadata/properties" ma:root="true" ma:fieldsID="e6d70fc92baea7ec564fc1b54d93b894" ns2:_="" ns3:_="">
    <xsd:import namespace="bfca4158-2eba-4ba8-9ac5-fd9cac91a5ea"/>
    <xsd:import namespace="5e19f5f6-c1a7-4b20-8d2c-e5cc01e404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a4158-2eba-4ba8-9ac5-fd9cac91a5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9f5f6-c1a7-4b20-8d2c-e5cc01e40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5A94C-C445-487F-BE51-BE78F6901246}"/>
</file>

<file path=customXml/itemProps2.xml><?xml version="1.0" encoding="utf-8"?>
<ds:datastoreItem xmlns:ds="http://schemas.openxmlformats.org/officeDocument/2006/customXml" ds:itemID="{04924F90-1A7D-4DB2-B48F-1B781A10A757}"/>
</file>

<file path=customXml/itemProps3.xml><?xml version="1.0" encoding="utf-8"?>
<ds:datastoreItem xmlns:ds="http://schemas.openxmlformats.org/officeDocument/2006/customXml" ds:itemID="{00F49007-F2C9-4159-8A06-5AA6386469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Standardzonierung_NWG</vt:lpstr>
      <vt:lpstr>Datenquelle</vt:lpstr>
      <vt:lpstr>Datenquelle!_Hlk66980556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Behrooz Bagherian</dc:creator>
  <cp:lastModifiedBy>Michael Hörner</cp:lastModifiedBy>
  <dcterms:created xsi:type="dcterms:W3CDTF">2021-06-22T07:11:19Z</dcterms:created>
  <dcterms:modified xsi:type="dcterms:W3CDTF">2021-06-22T08:27:15Z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0x010100DFF96CF540B2A246AD275E4ED0E3D406</vt:lpwstr>
  </property>
</Properties>
</file>