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ngjin\Dropbox\Thesis\final version\result\"/>
    </mc:Choice>
  </mc:AlternateContent>
  <bookViews>
    <workbookView xWindow="0" yWindow="0" windowWidth="17370" windowHeight="10995"/>
  </bookViews>
  <sheets>
    <sheet name="prediction shift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1" l="1"/>
  <c r="T27" i="1"/>
  <c r="T28" i="1"/>
  <c r="T25" i="1"/>
</calcChain>
</file>

<file path=xl/sharedStrings.xml><?xml version="1.0" encoding="utf-8"?>
<sst xmlns="http://schemas.openxmlformats.org/spreadsheetml/2006/main" count="193" uniqueCount="32">
  <si>
    <t xml:space="preserve">Base  </t>
  </si>
  <si>
    <t xml:space="preserve">Naive </t>
  </si>
  <si>
    <t>Robust</t>
  </si>
  <si>
    <t>Final)</t>
  </si>
  <si>
    <t>Cost</t>
  </si>
  <si>
    <t>/</t>
  </si>
  <si>
    <t>Target</t>
  </si>
  <si>
    <t>prediction</t>
  </si>
  <si>
    <t>RMSE(train)</t>
  </si>
  <si>
    <t>RMSE(test)</t>
  </si>
  <si>
    <t>MAE(test):</t>
  </si>
  <si>
    <t>base</t>
    <phoneticPr fontId="1" type="noConversion"/>
  </si>
  <si>
    <t>naïve</t>
    <phoneticPr fontId="1" type="noConversion"/>
  </si>
  <si>
    <t>robust</t>
    <phoneticPr fontId="1" type="noConversion"/>
  </si>
  <si>
    <t>Attack size</t>
    <phoneticPr fontId="1" type="noConversion"/>
  </si>
  <si>
    <t>MF</t>
    <phoneticPr fontId="1" type="noConversion"/>
  </si>
  <si>
    <t>WMF</t>
    <phoneticPr fontId="1" type="noConversion"/>
  </si>
  <si>
    <t>Robust WMF</t>
    <phoneticPr fontId="1" type="noConversion"/>
  </si>
  <si>
    <t>MF</t>
    <phoneticPr fontId="1" type="noConversion"/>
  </si>
  <si>
    <t>WMF</t>
    <phoneticPr fontId="1" type="noConversion"/>
  </si>
  <si>
    <t>Robust WMF</t>
    <phoneticPr fontId="1" type="noConversion"/>
  </si>
  <si>
    <t>WMF</t>
    <phoneticPr fontId="1" type="noConversion"/>
  </si>
  <si>
    <t>MF</t>
    <phoneticPr fontId="1" type="noConversion"/>
  </si>
  <si>
    <t>Ours</t>
    <phoneticPr fontId="1" type="noConversion"/>
  </si>
  <si>
    <t>Comment</t>
    <phoneticPr fontId="1" type="noConversion"/>
  </si>
  <si>
    <t>attack setting</t>
    <phoneticPr fontId="1" type="noConversion"/>
  </si>
  <si>
    <t>1% random 0% popular</t>
    <phoneticPr fontId="1" type="noConversion"/>
  </si>
  <si>
    <t>0.75% random 0.25% popular</t>
    <phoneticPr fontId="1" type="noConversion"/>
  </si>
  <si>
    <t>0.5% random 0.5% popular</t>
    <phoneticPr fontId="1" type="noConversion"/>
  </si>
  <si>
    <t>0.25% random 0.75% popular</t>
    <phoneticPr fontId="1" type="noConversion"/>
  </si>
  <si>
    <t>0% random 1% popular</t>
    <phoneticPr fontId="1" type="noConversion"/>
  </si>
  <si>
    <t xml:space="preserve">popular -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</si>
</sst>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Prediction shift on target items,</a:t>
            </a:r>
            <a:r>
              <a:rPr lang="en-US" altLang="ko-KR" baseline="0"/>
              <a:t> </a:t>
            </a:r>
            <a:r>
              <a:rPr lang="en-US" altLang="ko-KR"/>
              <a:t>Rating scale = [1,5]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'prediction shift'!$Q$24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'prediction shift'!$P$25:$P$28</c:f>
              <c:numCache>
                <c:formatCode>0%</c:formatCode>
                <c:ptCount val="4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</c:numCache>
            </c:numRef>
          </c:cat>
          <c:val>
            <c:numRef>
              <c:f>'prediction shift'!$Q$25:$Q$28</c:f>
              <c:numCache>
                <c:formatCode>General</c:formatCode>
                <c:ptCount val="4"/>
                <c:pt idx="0">
                  <c:v>1.01349</c:v>
                </c:pt>
                <c:pt idx="1">
                  <c:v>1.4815400000000001</c:v>
                </c:pt>
                <c:pt idx="2">
                  <c:v>1.9145399999999999</c:v>
                </c:pt>
                <c:pt idx="3">
                  <c:v>1.8945799999999999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2-44F9-92DC-53F4D83EF840}"/>
            </c:ext>
          </c:extLst>
        </c:ser>
        <c:ser>
          <c:idx val="1"/>
          <c:order val="1"/>
          <c:tx>
            <c:strRef>
              <c:f>'prediction shift'!$R$24</c:f>
              <c:strCache>
                <c:ptCount val="1"/>
                <c:pt idx="0">
                  <c:v>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'prediction shift'!$P$25:$P$28</c:f>
              <c:numCache>
                <c:formatCode>0%</c:formatCode>
                <c:ptCount val="4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</c:numCache>
            </c:numRef>
          </c:cat>
          <c:val>
            <c:numRef>
              <c:f>'prediction shift'!$R$25:$R$28</c:f>
              <c:numCache>
                <c:formatCode>General</c:formatCode>
                <c:ptCount val="4"/>
                <c:pt idx="0">
                  <c:v>1.37174</c:v>
                </c:pt>
                <c:pt idx="1">
                  <c:v>1.9008100000000001</c:v>
                </c:pt>
                <c:pt idx="2">
                  <c:v>2.3077200000000002</c:v>
                </c:pt>
                <c:pt idx="3">
                  <c:v>2.4959199999999999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2-44F9-92DC-53F4D83EF840}"/>
            </c:ext>
          </c:extLst>
        </c:ser>
        <c:ser>
          <c:idx val="2"/>
          <c:order val="2"/>
          <c:tx>
            <c:strRef>
              <c:f>'prediction shift'!$S$24</c:f>
              <c:strCache>
                <c:ptCount val="1"/>
                <c:pt idx="0">
                  <c:v>Robust 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'prediction shift'!$P$25:$P$28</c:f>
              <c:numCache>
                <c:formatCode>0%</c:formatCode>
                <c:ptCount val="4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</c:numCache>
            </c:numRef>
          </c:cat>
          <c:val>
            <c:numRef>
              <c:f>'prediction shift'!$S$25:$S$28</c:f>
              <c:numCache>
                <c:formatCode>General</c:formatCode>
                <c:ptCount val="4"/>
                <c:pt idx="0">
                  <c:v>0.154111</c:v>
                </c:pt>
                <c:pt idx="1">
                  <c:v>0.23948900000000001</c:v>
                </c:pt>
                <c:pt idx="2">
                  <c:v>0.38732800000000001</c:v>
                </c:pt>
                <c:pt idx="3">
                  <c:v>0.58000300000000005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2-44F9-92DC-53F4D83EF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055856"/>
        <c:axId val="291056272"/>
      </c:barChart>
      <c:catAx>
        <c:axId val="29105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Attack 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056272"/>
        <c:crosses val="autoZero"/>
        <c:auto val="1"/>
        <c:lblAlgn val="ctr"/>
        <c:lblOffset val="100"/>
        <c:noMultiLvlLbl val="0"/>
      </c:catAx>
      <c:valAx>
        <c:axId val="2910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0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'prediction shift'!$P$10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'prediction shift'!$O$11:$O$15</c:f>
              <c:strCache>
                <c:ptCount val="5"/>
                <c:pt idx="0">
                  <c:v>1% random 0% popular</c:v>
                </c:pt>
                <c:pt idx="1">
                  <c:v>0.75% random 0.25% popular</c:v>
                </c:pt>
                <c:pt idx="2">
                  <c:v>0.5% random 0.5% popular</c:v>
                </c:pt>
                <c:pt idx="3">
                  <c:v>0.25% random 0.75% popular</c:v>
                </c:pt>
                <c:pt idx="4">
                  <c:v>0% random 1% popular</c:v>
                </c:pt>
              </c:strCache>
            </c:strRef>
          </c:cat>
          <c:val>
            <c:numRef>
              <c:f>'prediction shift'!$P$11:$P$15</c:f>
              <c:numCache>
                <c:formatCode>General</c:formatCode>
                <c:ptCount val="5"/>
                <c:pt idx="0">
                  <c:v>1.0146500000000001</c:v>
                </c:pt>
                <c:pt idx="1">
                  <c:v>1.2388399999999999</c:v>
                </c:pt>
                <c:pt idx="2">
                  <c:v>1.4815400000000001</c:v>
                </c:pt>
                <c:pt idx="3">
                  <c:v>1.4726999999999999</c:v>
                </c:pt>
                <c:pt idx="4">
                  <c:v>1.7233700000000001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9-40FB-B507-74EB874DF7AD}"/>
            </c:ext>
          </c:extLst>
        </c:ser>
        <c:ser>
          <c:idx val="1"/>
          <c:order val="1"/>
          <c:tx>
            <c:strRef>
              <c:f>'prediction shift'!$Q$10</c:f>
              <c:strCache>
                <c:ptCount val="1"/>
                <c:pt idx="0">
                  <c:v>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'prediction shift'!$O$11:$O$15</c:f>
              <c:strCache>
                <c:ptCount val="5"/>
                <c:pt idx="0">
                  <c:v>1% random 0% popular</c:v>
                </c:pt>
                <c:pt idx="1">
                  <c:v>0.75% random 0.25% popular</c:v>
                </c:pt>
                <c:pt idx="2">
                  <c:v>0.5% random 0.5% popular</c:v>
                </c:pt>
                <c:pt idx="3">
                  <c:v>0.25% random 0.75% popular</c:v>
                </c:pt>
                <c:pt idx="4">
                  <c:v>0% random 1% popular</c:v>
                </c:pt>
              </c:strCache>
            </c:strRef>
          </c:cat>
          <c:val>
            <c:numRef>
              <c:f>'prediction shift'!$Q$11:$Q$15</c:f>
              <c:numCache>
                <c:formatCode>General</c:formatCode>
                <c:ptCount val="5"/>
                <c:pt idx="0">
                  <c:v>1.7805</c:v>
                </c:pt>
                <c:pt idx="1">
                  <c:v>1.80843</c:v>
                </c:pt>
                <c:pt idx="2">
                  <c:v>1.9008100000000001</c:v>
                </c:pt>
                <c:pt idx="3">
                  <c:v>1.84996</c:v>
                </c:pt>
                <c:pt idx="4">
                  <c:v>1.79765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9-40FB-B507-74EB874DF7AD}"/>
            </c:ext>
          </c:extLst>
        </c:ser>
        <c:ser>
          <c:idx val="2"/>
          <c:order val="2"/>
          <c:tx>
            <c:strRef>
              <c:f>'prediction shift'!$R$10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'prediction shift'!$O$11:$O$15</c:f>
              <c:strCache>
                <c:ptCount val="5"/>
                <c:pt idx="0">
                  <c:v>1% random 0% popular</c:v>
                </c:pt>
                <c:pt idx="1">
                  <c:v>0.75% random 0.25% popular</c:v>
                </c:pt>
                <c:pt idx="2">
                  <c:v>0.5% random 0.5% popular</c:v>
                </c:pt>
                <c:pt idx="3">
                  <c:v>0.25% random 0.75% popular</c:v>
                </c:pt>
                <c:pt idx="4">
                  <c:v>0% random 1% popular</c:v>
                </c:pt>
              </c:strCache>
            </c:strRef>
          </c:cat>
          <c:val>
            <c:numRef>
              <c:f>'prediction shift'!$R$11:$R$15</c:f>
              <c:numCache>
                <c:formatCode>General</c:formatCode>
                <c:ptCount val="5"/>
                <c:pt idx="0">
                  <c:v>9.2686400000000002E-2</c:v>
                </c:pt>
                <c:pt idx="1">
                  <c:v>0.19580500000000001</c:v>
                </c:pt>
                <c:pt idx="2">
                  <c:v>0.23948900000000001</c:v>
                </c:pt>
                <c:pt idx="3">
                  <c:v>0.25037700000000002</c:v>
                </c:pt>
                <c:pt idx="4">
                  <c:v>0.24616299999999999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9-40FB-B507-74EB874DF7AD}"/>
            </c:ext>
          </c:extLst>
        </c:ser>
        <c:ser>
          <c:idx val="3"/>
          <c:order val="3"/>
          <c:tx>
            <c:strRef>
              <c:f>'prediction shift'!$S$10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'prediction shift'!$O$11:$O$15</c:f>
              <c:strCache>
                <c:ptCount val="5"/>
                <c:pt idx="0">
                  <c:v>1% random 0% popular</c:v>
                </c:pt>
                <c:pt idx="1">
                  <c:v>0.75% random 0.25% popular</c:v>
                </c:pt>
                <c:pt idx="2">
                  <c:v>0.5% random 0.5% popular</c:v>
                </c:pt>
                <c:pt idx="3">
                  <c:v>0.25% random 0.75% popular</c:v>
                </c:pt>
                <c:pt idx="4">
                  <c:v>0% random 1% popular</c:v>
                </c:pt>
              </c:strCache>
            </c:strRef>
          </c:cat>
          <c:val>
            <c:numRef>
              <c:f>'prediction shift'!$S$11:$S$15</c:f>
              <c:numCache>
                <c:formatCode>General</c:formatCode>
                <c:ptCount val="5"/>
                <c:pt idx="0">
                  <c:v>1.58</c:v>
                </c:pt>
                <c:pt idx="1">
                  <c:v>1.0149999999999999</c:v>
                </c:pt>
                <c:pt idx="2">
                  <c:v>0.206229</c:v>
                </c:pt>
                <c:pt idx="3">
                  <c:v>0.206229</c:v>
                </c:pt>
                <c:pt idx="4">
                  <c:v>0.263488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69-40FB-B507-74EB874D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286816"/>
        <c:axId val="280285984"/>
      </c:barChart>
      <c:catAx>
        <c:axId val="2802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285984"/>
        <c:crosses val="autoZero"/>
        <c:auto val="1"/>
        <c:lblAlgn val="ctr"/>
        <c:lblOffset val="100"/>
        <c:noMultiLvlLbl val="0"/>
      </c:catAx>
      <c:valAx>
        <c:axId val="2802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2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Sheet2!$M$3:$M$6</c:f>
              <c:numCache>
                <c:formatCode>0%</c:formatCode>
                <c:ptCount val="4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</c:numCache>
            </c:numRef>
          </c:cat>
          <c:val>
            <c:numRef>
              <c:f>Sheet2!$N$3:$N$6</c:f>
              <c:numCache>
                <c:formatCode>General</c:formatCode>
                <c:ptCount val="4"/>
                <c:pt idx="0">
                  <c:v>0.82213899999999995</c:v>
                </c:pt>
                <c:pt idx="1">
                  <c:v>0.825909</c:v>
                </c:pt>
                <c:pt idx="2">
                  <c:v>0.82604299999999997</c:v>
                </c:pt>
                <c:pt idx="3">
                  <c:v>0.82546299999999995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E-4F92-B461-B20D0167FCEC}"/>
            </c:ext>
          </c:extLst>
        </c:ser>
        <c:ser>
          <c:idx val="1"/>
          <c:order val="1"/>
          <c:tx>
            <c:strRef>
              <c:f>Sheet2!$O$2</c:f>
              <c:strCache>
                <c:ptCount val="1"/>
                <c:pt idx="0">
                  <c:v>WMF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Sheet2!$M$3:$M$6</c:f>
              <c:numCache>
                <c:formatCode>0%</c:formatCode>
                <c:ptCount val="4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</c:numCache>
            </c:numRef>
          </c:cat>
          <c:val>
            <c:numRef>
              <c:f>Sheet2!$O$3:$O$6</c:f>
              <c:numCache>
                <c:formatCode>General</c:formatCode>
                <c:ptCount val="4"/>
                <c:pt idx="0">
                  <c:v>0.83013700000000001</c:v>
                </c:pt>
                <c:pt idx="1">
                  <c:v>0.83647300000000002</c:v>
                </c:pt>
                <c:pt idx="2">
                  <c:v>0.83485100000000001</c:v>
                </c:pt>
                <c:pt idx="3">
                  <c:v>0.846773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E-4F92-B461-B20D0167FCEC}"/>
            </c:ext>
          </c:extLst>
        </c:ser>
        <c:ser>
          <c:idx val="2"/>
          <c:order val="2"/>
          <c:tx>
            <c:strRef>
              <c:f>Sheet2!$P$2</c:f>
              <c:strCache>
                <c:ptCount val="1"/>
                <c:pt idx="0">
                  <c:v>Robust WMF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Sheet2!$M$3:$M$6</c:f>
              <c:numCache>
                <c:formatCode>0%</c:formatCode>
                <c:ptCount val="4"/>
                <c:pt idx="0" formatCode="0.00%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</c:numCache>
            </c:numRef>
          </c:cat>
          <c:val>
            <c:numRef>
              <c:f>Sheet2!$P$3:$P$6</c:f>
              <c:numCache>
                <c:formatCode>General</c:formatCode>
                <c:ptCount val="4"/>
                <c:pt idx="0">
                  <c:v>0.84187800000000002</c:v>
                </c:pt>
                <c:pt idx="1">
                  <c:v>0.84215899999999999</c:v>
                </c:pt>
                <c:pt idx="2">
                  <c:v>0.836148</c:v>
                </c:pt>
                <c:pt idx="3">
                  <c:v>0.84185900000000002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E-4F92-B461-B20D0167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439696"/>
        <c:axId val="298322256"/>
      </c:barChart>
      <c:catAx>
        <c:axId val="29143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Attack</a:t>
                </a:r>
                <a:r>
                  <a:rPr lang="en-US" altLang="ko-KR" baseline="0"/>
                  <a:t> size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322256"/>
        <c:crosses val="autoZero"/>
        <c:auto val="1"/>
        <c:lblAlgn val="ctr"/>
        <c:lblOffset val="100"/>
        <c:noMultiLvlLbl val="0"/>
      </c:catAx>
      <c:valAx>
        <c:axId val="298322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MAE</a:t>
                </a:r>
                <a:endParaRPr 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439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44</xdr:row>
      <xdr:rowOff>176212</xdr:rowOff>
    </xdr:from>
    <xdr:to>
      <xdr:col>11</xdr:col>
      <xdr:colOff>419099</xdr:colOff>
      <xdr:row>57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17</xdr:row>
      <xdr:rowOff>128587</xdr:rowOff>
    </xdr:from>
    <xdr:to>
      <xdr:col>22</xdr:col>
      <xdr:colOff>400050</xdr:colOff>
      <xdr:row>30</xdr:row>
      <xdr:rowOff>147637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166687</xdr:colOff>
      <xdr:row>14</xdr:row>
      <xdr:rowOff>166687</xdr:rowOff>
    </xdr:from>
    <xdr:to>
      <xdr:col>10</xdr:col>
      <xdr:colOff>623887</xdr:colOff>
      <xdr:row>27</xdr:row>
      <xdr:rowOff>185737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D27" sqref="D27"/>
    </sheetView>
  </sheetViews>
  <sheetFormatPr defaultRowHeight="16.5" x14ac:dyDescent="0.3"/>
  <sheetData>
    <row r="1" spans="1:19" x14ac:dyDescent="0.3">
      <c r="A1" t="s">
        <v>0</v>
      </c>
      <c r="B1">
        <v>0.54242800000000002</v>
      </c>
      <c r="D1" t="s">
        <v>0</v>
      </c>
      <c r="E1">
        <v>1.0146500000000001</v>
      </c>
      <c r="G1" t="s">
        <v>0</v>
      </c>
      <c r="H1">
        <v>1.5178</v>
      </c>
      <c r="J1" t="s">
        <v>0</v>
      </c>
      <c r="K1">
        <v>1.7990200000000001</v>
      </c>
    </row>
    <row r="2" spans="1:19" x14ac:dyDescent="0.3">
      <c r="A2" t="s">
        <v>1</v>
      </c>
      <c r="B2">
        <v>1.27546</v>
      </c>
      <c r="D2" t="s">
        <v>1</v>
      </c>
      <c r="E2">
        <v>1.7805</v>
      </c>
      <c r="G2" t="s">
        <v>1</v>
      </c>
      <c r="H2">
        <v>2.2887200000000001</v>
      </c>
      <c r="J2" t="s">
        <v>1</v>
      </c>
      <c r="K2">
        <v>2.5617999999999999</v>
      </c>
    </row>
    <row r="3" spans="1:19" x14ac:dyDescent="0.3">
      <c r="A3" t="s">
        <v>2</v>
      </c>
      <c r="B3">
        <v>2.5596600000000001E-2</v>
      </c>
      <c r="D3" t="s">
        <v>2</v>
      </c>
      <c r="E3">
        <v>9.2686400000000002E-2</v>
      </c>
      <c r="G3" t="s">
        <v>2</v>
      </c>
      <c r="H3">
        <v>0.172815</v>
      </c>
      <c r="J3" t="s">
        <v>2</v>
      </c>
      <c r="K3">
        <v>0.30799199999999999</v>
      </c>
    </row>
    <row r="4" spans="1:19" x14ac:dyDescent="0.3">
      <c r="A4" t="s">
        <v>0</v>
      </c>
      <c r="B4">
        <v>0.74503299999999995</v>
      </c>
      <c r="D4" t="s">
        <v>0</v>
      </c>
      <c r="E4">
        <v>1.2388399999999999</v>
      </c>
      <c r="G4" t="s">
        <v>0</v>
      </c>
      <c r="H4">
        <v>1.784</v>
      </c>
      <c r="J4" t="s">
        <v>0</v>
      </c>
      <c r="K4">
        <v>1.8173900000000001</v>
      </c>
    </row>
    <row r="5" spans="1:19" x14ac:dyDescent="0.3">
      <c r="A5" t="s">
        <v>1</v>
      </c>
      <c r="B5">
        <v>1.3662700000000001</v>
      </c>
      <c r="D5" t="s">
        <v>1</v>
      </c>
      <c r="E5">
        <v>1.80843</v>
      </c>
      <c r="G5" t="s">
        <v>1</v>
      </c>
      <c r="H5">
        <v>2.35751</v>
      </c>
      <c r="J5" t="s">
        <v>1</v>
      </c>
      <c r="K5">
        <v>2.5728200000000001</v>
      </c>
    </row>
    <row r="6" spans="1:19" x14ac:dyDescent="0.3">
      <c r="A6" t="s">
        <v>2</v>
      </c>
      <c r="B6">
        <v>0.12784699999999999</v>
      </c>
      <c r="D6" t="s">
        <v>2</v>
      </c>
      <c r="E6">
        <v>0.19580500000000001</v>
      </c>
      <c r="G6" t="s">
        <v>2</v>
      </c>
      <c r="H6">
        <v>0.385876</v>
      </c>
      <c r="J6" t="s">
        <v>2</v>
      </c>
      <c r="K6">
        <v>0.49617</v>
      </c>
    </row>
    <row r="7" spans="1:19" x14ac:dyDescent="0.3">
      <c r="A7" t="s">
        <v>0</v>
      </c>
      <c r="B7">
        <v>1.01349</v>
      </c>
      <c r="D7" t="s">
        <v>0</v>
      </c>
      <c r="E7">
        <v>1.4815400000000001</v>
      </c>
      <c r="G7" t="s">
        <v>0</v>
      </c>
      <c r="H7">
        <v>1.9145399999999999</v>
      </c>
      <c r="J7" t="s">
        <v>0</v>
      </c>
      <c r="K7">
        <v>1.8945799999999999</v>
      </c>
    </row>
    <row r="8" spans="1:19" x14ac:dyDescent="0.3">
      <c r="A8" t="s">
        <v>1</v>
      </c>
      <c r="B8">
        <v>1.37174</v>
      </c>
      <c r="D8" t="s">
        <v>1</v>
      </c>
      <c r="E8">
        <v>1.9008100000000001</v>
      </c>
      <c r="G8" t="s">
        <v>1</v>
      </c>
      <c r="H8">
        <v>2.3077200000000002</v>
      </c>
      <c r="J8" t="s">
        <v>1</v>
      </c>
      <c r="K8">
        <v>2.4959199999999999</v>
      </c>
      <c r="O8" t="s">
        <v>31</v>
      </c>
    </row>
    <row r="9" spans="1:19" x14ac:dyDescent="0.3">
      <c r="A9" t="s">
        <v>2</v>
      </c>
      <c r="B9">
        <v>0.154111</v>
      </c>
      <c r="D9" t="s">
        <v>2</v>
      </c>
      <c r="E9">
        <v>0.23948900000000001</v>
      </c>
      <c r="G9" t="s">
        <v>2</v>
      </c>
      <c r="H9">
        <v>0.38732800000000001</v>
      </c>
      <c r="J9" t="s">
        <v>2</v>
      </c>
      <c r="K9">
        <v>0.58000300000000005</v>
      </c>
    </row>
    <row r="10" spans="1:19" x14ac:dyDescent="0.3">
      <c r="A10" t="s">
        <v>0</v>
      </c>
      <c r="B10">
        <v>1.05162</v>
      </c>
      <c r="D10" t="s">
        <v>0</v>
      </c>
      <c r="E10">
        <v>1.4726999999999999</v>
      </c>
      <c r="G10" t="s">
        <v>0</v>
      </c>
      <c r="H10">
        <v>1.94651</v>
      </c>
      <c r="J10" t="s">
        <v>0</v>
      </c>
      <c r="K10">
        <v>2.0083799999999998</v>
      </c>
      <c r="O10" t="s">
        <v>25</v>
      </c>
      <c r="P10" t="s">
        <v>22</v>
      </c>
      <c r="Q10" t="s">
        <v>21</v>
      </c>
      <c r="R10" t="s">
        <v>23</v>
      </c>
      <c r="S10" t="s">
        <v>24</v>
      </c>
    </row>
    <row r="11" spans="1:19" x14ac:dyDescent="0.3">
      <c r="A11" t="s">
        <v>1</v>
      </c>
      <c r="B11">
        <v>1.4361600000000001</v>
      </c>
      <c r="D11" t="s">
        <v>1</v>
      </c>
      <c r="E11">
        <v>1.84996</v>
      </c>
      <c r="G11" t="s">
        <v>1</v>
      </c>
      <c r="H11">
        <v>2.3481000000000001</v>
      </c>
      <c r="J11" t="s">
        <v>1</v>
      </c>
      <c r="K11">
        <v>2.4491299999999998</v>
      </c>
      <c r="O11" t="s">
        <v>26</v>
      </c>
      <c r="P11">
        <v>1.0146500000000001</v>
      </c>
      <c r="Q11">
        <v>1.7805</v>
      </c>
      <c r="R11">
        <v>9.2686400000000002E-2</v>
      </c>
      <c r="S11">
        <v>1.58</v>
      </c>
    </row>
    <row r="12" spans="1:19" x14ac:dyDescent="0.3">
      <c r="A12" t="s">
        <v>2</v>
      </c>
      <c r="B12">
        <v>0.15751000000000001</v>
      </c>
      <c r="D12" t="s">
        <v>2</v>
      </c>
      <c r="E12">
        <v>0.25037700000000002</v>
      </c>
      <c r="G12" t="s">
        <v>2</v>
      </c>
      <c r="H12">
        <v>0.46547699999999997</v>
      </c>
      <c r="J12" t="s">
        <v>2</v>
      </c>
      <c r="K12">
        <v>0.55761400000000005</v>
      </c>
      <c r="O12" t="s">
        <v>27</v>
      </c>
      <c r="P12">
        <v>1.2388399999999999</v>
      </c>
      <c r="Q12">
        <v>1.80843</v>
      </c>
      <c r="R12">
        <v>0.19580500000000001</v>
      </c>
      <c r="S12">
        <v>1.0149999999999999</v>
      </c>
    </row>
    <row r="13" spans="1:19" x14ac:dyDescent="0.3">
      <c r="A13" t="s">
        <v>0</v>
      </c>
      <c r="B13">
        <v>1.32152</v>
      </c>
      <c r="D13" t="s">
        <v>0</v>
      </c>
      <c r="E13">
        <v>1.7233700000000001</v>
      </c>
      <c r="G13" t="s">
        <v>0</v>
      </c>
      <c r="H13">
        <v>2.0855700000000001</v>
      </c>
      <c r="J13" t="s">
        <v>0</v>
      </c>
      <c r="K13">
        <v>1.9972300000000001</v>
      </c>
      <c r="O13" t="s">
        <v>28</v>
      </c>
      <c r="P13">
        <v>1.4815400000000001</v>
      </c>
      <c r="Q13">
        <v>1.9008100000000001</v>
      </c>
      <c r="R13">
        <v>0.23948900000000001</v>
      </c>
      <c r="S13">
        <v>0.206229</v>
      </c>
    </row>
    <row r="14" spans="1:19" x14ac:dyDescent="0.3">
      <c r="A14" t="s">
        <v>1</v>
      </c>
      <c r="B14">
        <v>1.44943</v>
      </c>
      <c r="D14" t="s">
        <v>1</v>
      </c>
      <c r="E14">
        <v>1.79765</v>
      </c>
      <c r="G14" t="s">
        <v>1</v>
      </c>
      <c r="H14">
        <v>2.1092</v>
      </c>
      <c r="J14" t="s">
        <v>1</v>
      </c>
      <c r="K14">
        <v>2.2416100000000001</v>
      </c>
      <c r="O14" t="s">
        <v>29</v>
      </c>
      <c r="P14">
        <v>1.4726999999999999</v>
      </c>
      <c r="Q14">
        <v>1.84996</v>
      </c>
      <c r="R14">
        <v>0.25037700000000002</v>
      </c>
      <c r="S14">
        <v>0.206229</v>
      </c>
    </row>
    <row r="15" spans="1:19" x14ac:dyDescent="0.3">
      <c r="A15" t="s">
        <v>2</v>
      </c>
      <c r="B15">
        <v>0.21101600000000001</v>
      </c>
      <c r="D15" t="s">
        <v>2</v>
      </c>
      <c r="E15">
        <v>0.24616299999999999</v>
      </c>
      <c r="G15" t="s">
        <v>2</v>
      </c>
      <c r="H15">
        <v>0.46935399999999999</v>
      </c>
      <c r="J15" t="s">
        <v>2</v>
      </c>
      <c r="K15">
        <v>0.65930500000000003</v>
      </c>
      <c r="O15" t="s">
        <v>30</v>
      </c>
      <c r="P15">
        <v>1.7233700000000001</v>
      </c>
      <c r="Q15">
        <v>1.79765</v>
      </c>
      <c r="R15">
        <v>0.24616299999999999</v>
      </c>
      <c r="S15">
        <v>0.263488</v>
      </c>
    </row>
    <row r="16" spans="1:19" x14ac:dyDescent="0.3">
      <c r="A16" t="s">
        <v>0</v>
      </c>
      <c r="B16">
        <v>1.21543</v>
      </c>
      <c r="D16" t="s">
        <v>0</v>
      </c>
      <c r="E16">
        <v>1.4810399999999999</v>
      </c>
      <c r="G16" t="s">
        <v>0</v>
      </c>
      <c r="H16">
        <v>1.95255</v>
      </c>
      <c r="J16" t="s">
        <v>0</v>
      </c>
      <c r="K16">
        <v>2.0418799999999999</v>
      </c>
    </row>
    <row r="17" spans="1:20" x14ac:dyDescent="0.3">
      <c r="A17" t="s">
        <v>1</v>
      </c>
      <c r="B17">
        <v>1.5312699999999999</v>
      </c>
      <c r="D17" t="s">
        <v>1</v>
      </c>
      <c r="E17">
        <v>1.86043</v>
      </c>
      <c r="G17" t="s">
        <v>1</v>
      </c>
      <c r="H17">
        <v>2.3340999999999998</v>
      </c>
      <c r="J17" t="s">
        <v>1</v>
      </c>
      <c r="K17">
        <v>2.7273700000000001</v>
      </c>
    </row>
    <row r="18" spans="1:20" x14ac:dyDescent="0.3">
      <c r="A18" t="s">
        <v>2</v>
      </c>
      <c r="B18">
        <v>0.203316</v>
      </c>
      <c r="D18" t="s">
        <v>2</v>
      </c>
      <c r="E18">
        <v>0.30325400000000002</v>
      </c>
      <c r="G18" t="s">
        <v>2</v>
      </c>
      <c r="H18">
        <v>0.65427100000000005</v>
      </c>
      <c r="J18" t="s">
        <v>2</v>
      </c>
      <c r="K18">
        <v>0.65978499999999995</v>
      </c>
    </row>
    <row r="20" spans="1:20" x14ac:dyDescent="0.3">
      <c r="D20" t="s">
        <v>11</v>
      </c>
      <c r="E20" t="s">
        <v>12</v>
      </c>
      <c r="F20" t="s">
        <v>13</v>
      </c>
    </row>
    <row r="21" spans="1:20" x14ac:dyDescent="0.3">
      <c r="A21" s="3">
        <v>5.0000000000000001E-3</v>
      </c>
      <c r="B21" s="1">
        <v>0.01</v>
      </c>
      <c r="C21" s="1">
        <v>0</v>
      </c>
      <c r="D21">
        <v>0.54242800000000002</v>
      </c>
      <c r="E21">
        <v>1.27546</v>
      </c>
      <c r="F21">
        <v>2.5596600000000001E-2</v>
      </c>
      <c r="H21">
        <v>1.58</v>
      </c>
    </row>
    <row r="22" spans="1:20" x14ac:dyDescent="0.3">
      <c r="A22" s="4"/>
      <c r="B22" s="2">
        <v>7.4999999999999997E-3</v>
      </c>
      <c r="C22" s="2">
        <v>2.5000000000000001E-3</v>
      </c>
      <c r="D22">
        <v>0.74503299999999995</v>
      </c>
      <c r="E22">
        <v>1.3662700000000001</v>
      </c>
      <c r="F22">
        <v>0.12784699999999999</v>
      </c>
    </row>
    <row r="23" spans="1:20" x14ac:dyDescent="0.3">
      <c r="A23" s="4"/>
      <c r="B23" s="2">
        <v>5.0000000000000001E-3</v>
      </c>
      <c r="C23" s="2">
        <v>5.0000000000000001E-3</v>
      </c>
      <c r="D23">
        <v>1.01349</v>
      </c>
      <c r="E23">
        <v>1.37174</v>
      </c>
      <c r="F23">
        <v>0.154111</v>
      </c>
      <c r="J23" s="1">
        <v>0.01</v>
      </c>
      <c r="K23" s="1">
        <v>0</v>
      </c>
      <c r="L23">
        <v>0.54242800000000002</v>
      </c>
      <c r="M23">
        <v>1.27546</v>
      </c>
      <c r="N23">
        <v>2.5596600000000001E-2</v>
      </c>
    </row>
    <row r="24" spans="1:20" x14ac:dyDescent="0.3">
      <c r="A24" s="4"/>
      <c r="B24" s="2">
        <v>2.5000000000000001E-3</v>
      </c>
      <c r="C24" s="2">
        <v>7.4999999999999997E-3</v>
      </c>
      <c r="D24">
        <v>1.05162</v>
      </c>
      <c r="E24">
        <v>1.4361600000000001</v>
      </c>
      <c r="F24">
        <v>0.15751000000000001</v>
      </c>
      <c r="J24" s="2">
        <v>5.0000000000000001E-3</v>
      </c>
      <c r="K24" s="2">
        <v>5.0000000000000001E-3</v>
      </c>
      <c r="L24">
        <v>1.01349</v>
      </c>
      <c r="M24">
        <v>1.37174</v>
      </c>
      <c r="N24">
        <v>0.154111</v>
      </c>
      <c r="P24" t="s">
        <v>14</v>
      </c>
      <c r="Q24" t="s">
        <v>15</v>
      </c>
      <c r="R24" t="s">
        <v>16</v>
      </c>
      <c r="S24" t="s">
        <v>17</v>
      </c>
    </row>
    <row r="25" spans="1:20" x14ac:dyDescent="0.3">
      <c r="A25" s="4"/>
      <c r="B25" s="1">
        <v>0</v>
      </c>
      <c r="C25" s="1">
        <v>0.01</v>
      </c>
      <c r="D25">
        <v>1.32152</v>
      </c>
      <c r="E25">
        <v>1.44943</v>
      </c>
      <c r="F25">
        <v>0.21101600000000001</v>
      </c>
      <c r="J25" s="1">
        <v>0</v>
      </c>
      <c r="K25" s="1">
        <v>0.01</v>
      </c>
      <c r="L25">
        <v>1.32152</v>
      </c>
      <c r="M25">
        <v>1.44943</v>
      </c>
      <c r="N25">
        <v>0.21101600000000001</v>
      </c>
      <c r="P25" s="2">
        <v>5.0000000000000001E-3</v>
      </c>
      <c r="Q25">
        <v>1.01349</v>
      </c>
      <c r="R25">
        <v>1.37174</v>
      </c>
      <c r="S25">
        <v>0.154111</v>
      </c>
      <c r="T25">
        <f>S25/R25*100</f>
        <v>11.234709201452169</v>
      </c>
    </row>
    <row r="26" spans="1:20" x14ac:dyDescent="0.3">
      <c r="A26" s="5">
        <v>0.01</v>
      </c>
      <c r="B26" s="1">
        <v>0.01</v>
      </c>
      <c r="C26" s="1">
        <v>0</v>
      </c>
      <c r="D26">
        <v>1.0146500000000001</v>
      </c>
      <c r="E26">
        <v>1.7805</v>
      </c>
      <c r="F26">
        <v>9.2686400000000002E-2</v>
      </c>
      <c r="H26">
        <v>9.2686400000000002E-2</v>
      </c>
      <c r="I26">
        <v>1.58</v>
      </c>
      <c r="P26" s="1">
        <v>0.01</v>
      </c>
      <c r="Q26">
        <v>1.4815400000000001</v>
      </c>
      <c r="R26">
        <v>1.9008100000000001</v>
      </c>
      <c r="S26">
        <v>0.23948900000000001</v>
      </c>
      <c r="T26">
        <f t="shared" ref="T26:T28" si="0">S26/R26*100</f>
        <v>12.599312924490086</v>
      </c>
    </row>
    <row r="27" spans="1:20" x14ac:dyDescent="0.3">
      <c r="A27" s="4"/>
      <c r="B27" s="2">
        <v>7.4999999999999997E-3</v>
      </c>
      <c r="C27" s="2">
        <v>2.5000000000000001E-3</v>
      </c>
      <c r="D27">
        <v>1.2388399999999999</v>
      </c>
      <c r="E27">
        <v>1.80843</v>
      </c>
      <c r="F27">
        <v>0.19580500000000001</v>
      </c>
      <c r="H27">
        <v>0.19580500000000001</v>
      </c>
      <c r="I27">
        <v>1.0149999999999999</v>
      </c>
      <c r="P27" s="1">
        <v>0.02</v>
      </c>
      <c r="Q27">
        <v>1.9145399999999999</v>
      </c>
      <c r="R27">
        <v>2.3077200000000002</v>
      </c>
      <c r="S27">
        <v>0.38732800000000001</v>
      </c>
      <c r="T27">
        <f t="shared" si="0"/>
        <v>16.784011925190228</v>
      </c>
    </row>
    <row r="28" spans="1:20" x14ac:dyDescent="0.3">
      <c r="A28" s="4"/>
      <c r="B28" s="2">
        <v>5.0000000000000001E-3</v>
      </c>
      <c r="C28" s="2">
        <v>5.0000000000000001E-3</v>
      </c>
      <c r="D28">
        <v>1.4815400000000001</v>
      </c>
      <c r="E28">
        <v>1.9008100000000001</v>
      </c>
      <c r="F28">
        <v>0.23948900000000001</v>
      </c>
      <c r="H28">
        <v>0.23948900000000001</v>
      </c>
      <c r="I28">
        <v>0.206229</v>
      </c>
      <c r="P28" s="1">
        <v>0.03</v>
      </c>
      <c r="Q28">
        <v>1.8945799999999999</v>
      </c>
      <c r="R28">
        <v>2.4959199999999999</v>
      </c>
      <c r="S28">
        <v>0.58000300000000005</v>
      </c>
      <c r="T28">
        <f t="shared" si="0"/>
        <v>23.238044488605407</v>
      </c>
    </row>
    <row r="29" spans="1:20" x14ac:dyDescent="0.3">
      <c r="A29" s="4"/>
      <c r="B29" s="2">
        <v>2.5000000000000001E-3</v>
      </c>
      <c r="C29" s="2">
        <v>7.4999999999999997E-3</v>
      </c>
      <c r="D29">
        <v>1.4726999999999999</v>
      </c>
      <c r="E29">
        <v>1.84996</v>
      </c>
      <c r="F29">
        <v>0.25037700000000002</v>
      </c>
      <c r="H29">
        <v>0.25037700000000002</v>
      </c>
      <c r="I29">
        <v>0.206229</v>
      </c>
    </row>
    <row r="30" spans="1:20" x14ac:dyDescent="0.3">
      <c r="A30" s="4"/>
      <c r="B30" s="1">
        <v>0</v>
      </c>
      <c r="C30" s="1">
        <v>0.01</v>
      </c>
      <c r="D30">
        <v>1.7233700000000001</v>
      </c>
      <c r="E30">
        <v>1.79765</v>
      </c>
      <c r="F30">
        <v>0.24616299999999999</v>
      </c>
      <c r="H30">
        <v>0.24616299999999999</v>
      </c>
      <c r="I30">
        <v>0.263488</v>
      </c>
    </row>
    <row r="31" spans="1:20" x14ac:dyDescent="0.3">
      <c r="A31" s="5">
        <v>0.02</v>
      </c>
      <c r="B31" s="1">
        <v>0.01</v>
      </c>
      <c r="C31" s="1">
        <v>0</v>
      </c>
      <c r="D31">
        <v>1.5178</v>
      </c>
      <c r="E31">
        <v>2.2887200000000001</v>
      </c>
      <c r="F31">
        <v>0.172815</v>
      </c>
    </row>
    <row r="32" spans="1:20" x14ac:dyDescent="0.3">
      <c r="A32" s="4"/>
      <c r="B32" s="2">
        <v>7.4999999999999997E-3</v>
      </c>
      <c r="C32" s="2">
        <v>2.5000000000000001E-3</v>
      </c>
      <c r="D32">
        <v>1.784</v>
      </c>
      <c r="E32">
        <v>2.35751</v>
      </c>
      <c r="F32">
        <v>0.385876</v>
      </c>
    </row>
    <row r="33" spans="1:14" x14ac:dyDescent="0.3">
      <c r="A33" s="4"/>
      <c r="B33" s="2">
        <v>5.0000000000000001E-3</v>
      </c>
      <c r="C33" s="2">
        <v>5.0000000000000001E-3</v>
      </c>
      <c r="D33">
        <v>1.9145399999999999</v>
      </c>
      <c r="E33">
        <v>2.3077200000000002</v>
      </c>
      <c r="F33">
        <v>0.38732800000000001</v>
      </c>
    </row>
    <row r="34" spans="1:14" x14ac:dyDescent="0.3">
      <c r="A34" s="4"/>
      <c r="B34" s="2">
        <v>2.5000000000000001E-3</v>
      </c>
      <c r="C34" s="2">
        <v>7.4999999999999997E-3</v>
      </c>
      <c r="D34">
        <v>1.94651</v>
      </c>
      <c r="E34">
        <v>2.3481000000000001</v>
      </c>
      <c r="F34">
        <v>0.46547699999999997</v>
      </c>
    </row>
    <row r="35" spans="1:14" x14ac:dyDescent="0.3">
      <c r="A35" s="4"/>
      <c r="B35" s="1">
        <v>0</v>
      </c>
      <c r="C35" s="1">
        <v>0.01</v>
      </c>
      <c r="D35">
        <v>2.0855700000000001</v>
      </c>
      <c r="E35">
        <v>2.1092</v>
      </c>
      <c r="F35">
        <v>0.46935399999999999</v>
      </c>
    </row>
    <row r="36" spans="1:14" x14ac:dyDescent="0.3">
      <c r="A36" s="5">
        <v>0.03</v>
      </c>
      <c r="B36" s="1">
        <v>0.01</v>
      </c>
      <c r="C36" s="1">
        <v>0</v>
      </c>
      <c r="D36">
        <v>1.7990200000000001</v>
      </c>
      <c r="E36">
        <v>2.5617999999999999</v>
      </c>
      <c r="F36">
        <v>0.30799199999999999</v>
      </c>
      <c r="J36" s="1">
        <v>0.01</v>
      </c>
      <c r="K36" s="1">
        <v>0</v>
      </c>
      <c r="L36">
        <v>1.0146500000000001</v>
      </c>
      <c r="M36">
        <v>1.7805</v>
      </c>
      <c r="N36">
        <v>9.2686400000000002E-2</v>
      </c>
    </row>
    <row r="37" spans="1:14" x14ac:dyDescent="0.3">
      <c r="A37" s="4"/>
      <c r="B37" s="2">
        <v>7.4999999999999997E-3</v>
      </c>
      <c r="C37" s="2">
        <v>2.5000000000000001E-3</v>
      </c>
      <c r="D37">
        <v>1.8173900000000001</v>
      </c>
      <c r="E37">
        <v>2.5728200000000001</v>
      </c>
      <c r="F37">
        <v>0.49617</v>
      </c>
      <c r="J37" s="2">
        <v>5.0000000000000001E-3</v>
      </c>
      <c r="K37" s="2">
        <v>5.0000000000000001E-3</v>
      </c>
      <c r="L37">
        <v>1.4815400000000001</v>
      </c>
      <c r="M37">
        <v>1.9008100000000001</v>
      </c>
      <c r="N37">
        <v>0.23948900000000001</v>
      </c>
    </row>
    <row r="38" spans="1:14" x14ac:dyDescent="0.3">
      <c r="A38" s="4"/>
      <c r="B38" s="2">
        <v>5.0000000000000001E-3</v>
      </c>
      <c r="C38" s="2">
        <v>5.0000000000000001E-3</v>
      </c>
      <c r="D38">
        <v>1.8945799999999999</v>
      </c>
      <c r="E38">
        <v>2.4959199999999999</v>
      </c>
      <c r="F38">
        <v>0.58000300000000005</v>
      </c>
      <c r="J38" s="1">
        <v>0</v>
      </c>
      <c r="K38" s="1">
        <v>0.01</v>
      </c>
      <c r="L38">
        <v>1.7233700000000001</v>
      </c>
      <c r="M38">
        <v>1.79765</v>
      </c>
      <c r="N38">
        <v>0.24616299999999999</v>
      </c>
    </row>
    <row r="39" spans="1:14" x14ac:dyDescent="0.3">
      <c r="A39" s="4"/>
      <c r="B39" s="2">
        <v>2.5000000000000001E-3</v>
      </c>
      <c r="C39" s="2">
        <v>7.4999999999999997E-3</v>
      </c>
      <c r="D39">
        <v>2.0083799999999998</v>
      </c>
      <c r="E39">
        <v>2.4491299999999998</v>
      </c>
      <c r="F39">
        <v>0.55761400000000005</v>
      </c>
      <c r="J39" s="1">
        <v>0.01</v>
      </c>
      <c r="K39" s="1">
        <v>0</v>
      </c>
      <c r="L39">
        <v>1.5178</v>
      </c>
      <c r="M39">
        <v>2.2887200000000001</v>
      </c>
      <c r="N39">
        <v>0.172815</v>
      </c>
    </row>
    <row r="40" spans="1:14" x14ac:dyDescent="0.3">
      <c r="A40" s="4"/>
      <c r="B40" s="1">
        <v>0</v>
      </c>
      <c r="C40" s="1">
        <v>0.01</v>
      </c>
      <c r="D40">
        <v>1.9972300000000001</v>
      </c>
      <c r="E40">
        <v>2.2416100000000001</v>
      </c>
      <c r="F40">
        <v>0.65930500000000003</v>
      </c>
      <c r="J40" s="2">
        <v>5.0000000000000001E-3</v>
      </c>
      <c r="K40" s="2">
        <v>5.0000000000000001E-3</v>
      </c>
      <c r="L40">
        <v>1.9145399999999999</v>
      </c>
      <c r="M40">
        <v>2.3077200000000002</v>
      </c>
      <c r="N40">
        <v>0.38732800000000001</v>
      </c>
    </row>
    <row r="41" spans="1:14" x14ac:dyDescent="0.3">
      <c r="J41" s="1">
        <v>0</v>
      </c>
      <c r="K41" s="1">
        <v>0.01</v>
      </c>
      <c r="L41">
        <v>2.0855700000000001</v>
      </c>
      <c r="M41">
        <v>2.1092</v>
      </c>
      <c r="N41">
        <v>0.46935399999999999</v>
      </c>
    </row>
    <row r="42" spans="1:14" x14ac:dyDescent="0.3">
      <c r="J42" s="1">
        <v>0.01</v>
      </c>
      <c r="K42" s="1">
        <v>0</v>
      </c>
      <c r="L42">
        <v>1.7990200000000001</v>
      </c>
      <c r="M42">
        <v>2.5617999999999999</v>
      </c>
      <c r="N42">
        <v>0.30799199999999999</v>
      </c>
    </row>
    <row r="43" spans="1:14" x14ac:dyDescent="0.3">
      <c r="J43" s="2">
        <v>5.0000000000000001E-3</v>
      </c>
      <c r="K43" s="2">
        <v>5.0000000000000001E-3</v>
      </c>
      <c r="L43">
        <v>1.8945799999999999</v>
      </c>
      <c r="M43">
        <v>2.4959199999999999</v>
      </c>
      <c r="N43">
        <v>0.58000300000000005</v>
      </c>
    </row>
    <row r="44" spans="1:14" x14ac:dyDescent="0.3">
      <c r="J44" s="1">
        <v>0</v>
      </c>
      <c r="K44" s="1">
        <v>0.01</v>
      </c>
      <c r="L44">
        <v>1.9972300000000001</v>
      </c>
      <c r="M44">
        <v>2.2416100000000001</v>
      </c>
      <c r="N44">
        <v>0.65930500000000003</v>
      </c>
    </row>
  </sheetData>
  <mergeCells count="4">
    <mergeCell ref="A21:A25"/>
    <mergeCell ref="A26:A30"/>
    <mergeCell ref="A31:A35"/>
    <mergeCell ref="A36:A4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C31" sqref="C31"/>
    </sheetView>
  </sheetViews>
  <sheetFormatPr defaultRowHeight="16.5" x14ac:dyDescent="0.3"/>
  <sheetData>
    <row r="1" spans="1:16" x14ac:dyDescent="0.3">
      <c r="A1" s="1">
        <v>0.01</v>
      </c>
      <c r="B1" s="1">
        <v>0</v>
      </c>
      <c r="C1">
        <v>0.82194400000000001</v>
      </c>
      <c r="D1">
        <v>0.831673</v>
      </c>
      <c r="E1">
        <v>0.843252</v>
      </c>
    </row>
    <row r="2" spans="1:16" x14ac:dyDescent="0.3">
      <c r="A2" s="2">
        <v>5.0000000000000001E-3</v>
      </c>
      <c r="B2" s="2">
        <v>5.0000000000000001E-3</v>
      </c>
      <c r="C2">
        <v>0.825909</v>
      </c>
      <c r="D2">
        <v>0.83647300000000002</v>
      </c>
      <c r="E2">
        <v>0.84215899999999999</v>
      </c>
      <c r="M2" t="s">
        <v>14</v>
      </c>
      <c r="N2" t="s">
        <v>18</v>
      </c>
      <c r="O2" t="s">
        <v>19</v>
      </c>
      <c r="P2" t="s">
        <v>20</v>
      </c>
    </row>
    <row r="3" spans="1:16" x14ac:dyDescent="0.3">
      <c r="A3" s="1">
        <v>0</v>
      </c>
      <c r="B3" s="1">
        <v>0.01</v>
      </c>
      <c r="C3">
        <v>0.82507799999999998</v>
      </c>
      <c r="D3">
        <v>0.83770599999999995</v>
      </c>
      <c r="E3">
        <v>0.84074000000000004</v>
      </c>
      <c r="M3" s="2">
        <v>5.0000000000000001E-3</v>
      </c>
      <c r="N3">
        <v>0.82213899999999995</v>
      </c>
      <c r="O3">
        <v>0.83013700000000001</v>
      </c>
      <c r="P3">
        <v>0.84187800000000002</v>
      </c>
    </row>
    <row r="4" spans="1:16" x14ac:dyDescent="0.3">
      <c r="A4" s="1">
        <v>0.01</v>
      </c>
      <c r="B4" s="1">
        <v>0</v>
      </c>
      <c r="C4">
        <v>0.82030499999999995</v>
      </c>
      <c r="D4">
        <v>0.82634300000000005</v>
      </c>
      <c r="E4">
        <v>0.84007399999999999</v>
      </c>
      <c r="M4" s="1">
        <v>0.01</v>
      </c>
      <c r="N4">
        <v>0.825909</v>
      </c>
      <c r="O4">
        <v>0.83647300000000002</v>
      </c>
      <c r="P4">
        <v>0.84215899999999999</v>
      </c>
    </row>
    <row r="5" spans="1:16" x14ac:dyDescent="0.3">
      <c r="A5" s="2">
        <v>5.0000000000000001E-3</v>
      </c>
      <c r="B5" s="2">
        <v>5.0000000000000001E-3</v>
      </c>
      <c r="C5">
        <v>0.82604299999999997</v>
      </c>
      <c r="D5">
        <v>0.83485100000000001</v>
      </c>
      <c r="E5">
        <v>0.836148</v>
      </c>
      <c r="M5" s="1">
        <v>0.02</v>
      </c>
      <c r="N5">
        <v>0.82604299999999997</v>
      </c>
      <c r="O5">
        <v>0.83485100000000001</v>
      </c>
      <c r="P5">
        <v>0.836148</v>
      </c>
    </row>
    <row r="6" spans="1:16" x14ac:dyDescent="0.3">
      <c r="A6" s="1">
        <v>0</v>
      </c>
      <c r="B6" s="1">
        <v>0.01</v>
      </c>
      <c r="C6">
        <v>0.82277500000000003</v>
      </c>
      <c r="D6">
        <v>0.84723499999999996</v>
      </c>
      <c r="E6">
        <v>0.84320300000000004</v>
      </c>
      <c r="M6" s="1">
        <v>0.03</v>
      </c>
      <c r="N6">
        <v>0.82546299999999995</v>
      </c>
      <c r="O6">
        <v>0.846773</v>
      </c>
      <c r="P6">
        <v>0.84185900000000002</v>
      </c>
    </row>
    <row r="7" spans="1:16" x14ac:dyDescent="0.3">
      <c r="A7" s="1">
        <v>0.01</v>
      </c>
      <c r="B7" s="1">
        <v>0</v>
      </c>
      <c r="C7">
        <v>0.81626699999999996</v>
      </c>
      <c r="D7">
        <v>0.82871399999999995</v>
      </c>
      <c r="E7">
        <v>0.84065299999999998</v>
      </c>
    </row>
    <row r="8" spans="1:16" x14ac:dyDescent="0.3">
      <c r="A8" s="2">
        <v>5.0000000000000001E-3</v>
      </c>
      <c r="B8" s="2">
        <v>5.0000000000000001E-3</v>
      </c>
      <c r="C8">
        <v>0.82546299999999995</v>
      </c>
      <c r="D8">
        <v>0.846773</v>
      </c>
      <c r="E8">
        <v>0.84185900000000002</v>
      </c>
    </row>
    <row r="9" spans="1:16" x14ac:dyDescent="0.3">
      <c r="A9" s="1">
        <v>0</v>
      </c>
      <c r="B9" s="1">
        <v>0.01</v>
      </c>
      <c r="C9">
        <v>0.82968500000000001</v>
      </c>
      <c r="D9">
        <v>0.85275000000000001</v>
      </c>
      <c r="E9">
        <v>0.84145400000000004</v>
      </c>
    </row>
    <row r="16" spans="1:16" x14ac:dyDescent="0.3">
      <c r="A16" t="s">
        <v>3</v>
      </c>
      <c r="B16" t="s">
        <v>4</v>
      </c>
      <c r="C16" t="s">
        <v>5</v>
      </c>
      <c r="D16" t="s">
        <v>6</v>
      </c>
      <c r="E16" t="s">
        <v>7</v>
      </c>
      <c r="F16" t="s">
        <v>5</v>
      </c>
      <c r="G16" t="s">
        <v>8</v>
      </c>
      <c r="H16" t="s">
        <v>5</v>
      </c>
      <c r="I16" t="s">
        <v>9</v>
      </c>
      <c r="J16" t="s">
        <v>5</v>
      </c>
      <c r="K16" t="s">
        <v>10</v>
      </c>
      <c r="L16">
        <v>1.44612E-2</v>
      </c>
      <c r="M16">
        <v>1.7462500000000001</v>
      </c>
      <c r="N16">
        <v>4.9656699999999998E-2</v>
      </c>
      <c r="O16">
        <v>1.1039600000000001</v>
      </c>
      <c r="P16">
        <v>0.843252</v>
      </c>
    </row>
    <row r="17" spans="1:16" x14ac:dyDescent="0.3">
      <c r="A17" t="s">
        <v>3</v>
      </c>
      <c r="B17" t="s">
        <v>4</v>
      </c>
      <c r="C17" t="s">
        <v>5</v>
      </c>
      <c r="D17" t="s">
        <v>6</v>
      </c>
      <c r="E17" t="s">
        <v>7</v>
      </c>
      <c r="F17" t="s">
        <v>5</v>
      </c>
      <c r="G17" t="s">
        <v>8</v>
      </c>
      <c r="H17" t="s">
        <v>5</v>
      </c>
      <c r="I17" t="s">
        <v>9</v>
      </c>
      <c r="J17" t="s">
        <v>5</v>
      </c>
      <c r="K17" t="s">
        <v>10</v>
      </c>
      <c r="L17">
        <v>1.4877899999999999E-2</v>
      </c>
      <c r="M17">
        <v>1.89446</v>
      </c>
      <c r="N17">
        <v>5.1106199999999997E-2</v>
      </c>
      <c r="O17">
        <v>1.1033500000000001</v>
      </c>
      <c r="P17">
        <v>0.84215899999999999</v>
      </c>
    </row>
    <row r="18" spans="1:16" x14ac:dyDescent="0.3">
      <c r="A18" t="s">
        <v>3</v>
      </c>
      <c r="B18" t="s">
        <v>4</v>
      </c>
      <c r="C18" t="s">
        <v>5</v>
      </c>
      <c r="D18" t="s">
        <v>6</v>
      </c>
      <c r="E18" t="s">
        <v>7</v>
      </c>
      <c r="F18" t="s">
        <v>5</v>
      </c>
      <c r="G18" t="s">
        <v>8</v>
      </c>
      <c r="H18" t="s">
        <v>5</v>
      </c>
      <c r="I18" t="s">
        <v>9</v>
      </c>
      <c r="J18" t="s">
        <v>5</v>
      </c>
      <c r="K18" t="s">
        <v>10</v>
      </c>
      <c r="L18">
        <v>1.49321E-2</v>
      </c>
      <c r="M18">
        <v>1.9005099999999999</v>
      </c>
      <c r="N18">
        <v>5.1207700000000002E-2</v>
      </c>
      <c r="O18">
        <v>1.1014200000000001</v>
      </c>
      <c r="P18">
        <v>0.84074000000000004</v>
      </c>
    </row>
    <row r="19" spans="1:16" x14ac:dyDescent="0.3">
      <c r="A19" t="s">
        <v>3</v>
      </c>
      <c r="B19" t="s">
        <v>4</v>
      </c>
      <c r="C19" t="s">
        <v>5</v>
      </c>
      <c r="D19" t="s">
        <v>6</v>
      </c>
      <c r="E19" t="s">
        <v>7</v>
      </c>
      <c r="F19" t="s">
        <v>5</v>
      </c>
      <c r="G19" t="s">
        <v>8</v>
      </c>
      <c r="H19" t="s">
        <v>5</v>
      </c>
      <c r="I19" t="s">
        <v>9</v>
      </c>
      <c r="J19" t="s">
        <v>5</v>
      </c>
      <c r="K19" t="s">
        <v>10</v>
      </c>
      <c r="L19">
        <v>1.47671E-2</v>
      </c>
      <c r="M19">
        <v>1.8505</v>
      </c>
      <c r="N19">
        <v>5.4349300000000003E-2</v>
      </c>
      <c r="O19">
        <v>1.1039399999999999</v>
      </c>
      <c r="P19">
        <v>0.84007399999999999</v>
      </c>
    </row>
    <row r="20" spans="1:16" x14ac:dyDescent="0.3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5</v>
      </c>
      <c r="G20" t="s">
        <v>8</v>
      </c>
      <c r="H20" t="s">
        <v>5</v>
      </c>
      <c r="I20" t="s">
        <v>9</v>
      </c>
      <c r="J20" t="s">
        <v>5</v>
      </c>
      <c r="K20" t="s">
        <v>10</v>
      </c>
      <c r="L20">
        <v>1.47975E-2</v>
      </c>
      <c r="M20">
        <v>2.08331</v>
      </c>
      <c r="N20">
        <v>5.29706E-2</v>
      </c>
      <c r="O20">
        <v>1.0999300000000001</v>
      </c>
      <c r="P20">
        <v>0.836148</v>
      </c>
    </row>
    <row r="21" spans="1:16" x14ac:dyDescent="0.3">
      <c r="A21" t="s">
        <v>3</v>
      </c>
      <c r="B21" t="s">
        <v>4</v>
      </c>
      <c r="C21" t="s">
        <v>5</v>
      </c>
      <c r="D21" t="s">
        <v>6</v>
      </c>
      <c r="E21" t="s">
        <v>7</v>
      </c>
      <c r="F21" t="s">
        <v>5</v>
      </c>
      <c r="G21" t="s">
        <v>8</v>
      </c>
      <c r="H21" t="s">
        <v>5</v>
      </c>
      <c r="I21" t="s">
        <v>9</v>
      </c>
      <c r="J21" t="s">
        <v>5</v>
      </c>
      <c r="K21" t="s">
        <v>10</v>
      </c>
      <c r="L21">
        <v>1.46783E-2</v>
      </c>
      <c r="M21">
        <v>2.1540300000000001</v>
      </c>
      <c r="N21">
        <v>4.9159700000000001E-2</v>
      </c>
      <c r="O21">
        <v>1.1021399999999999</v>
      </c>
      <c r="P21">
        <v>0.84320300000000004</v>
      </c>
    </row>
    <row r="22" spans="1:16" x14ac:dyDescent="0.3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5</v>
      </c>
      <c r="G22" t="s">
        <v>8</v>
      </c>
      <c r="H22" t="s">
        <v>5</v>
      </c>
      <c r="I22" t="s">
        <v>9</v>
      </c>
      <c r="J22" t="s">
        <v>5</v>
      </c>
      <c r="K22" t="s">
        <v>10</v>
      </c>
      <c r="L22">
        <v>1.44812E-2</v>
      </c>
      <c r="M22">
        <v>2.0141399999999998</v>
      </c>
      <c r="N22">
        <v>4.9764099999999999E-2</v>
      </c>
      <c r="O22">
        <v>1.1049199999999999</v>
      </c>
      <c r="P22">
        <v>0.84065299999999998</v>
      </c>
    </row>
    <row r="23" spans="1:1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5</v>
      </c>
      <c r="G23" t="s">
        <v>8</v>
      </c>
      <c r="H23" t="s">
        <v>5</v>
      </c>
      <c r="I23" t="s">
        <v>9</v>
      </c>
      <c r="J23" t="s">
        <v>5</v>
      </c>
      <c r="K23" t="s">
        <v>10</v>
      </c>
      <c r="L23">
        <v>1.42334E-2</v>
      </c>
      <c r="M23">
        <v>2.3028200000000001</v>
      </c>
      <c r="N23">
        <v>4.9315999999999999E-2</v>
      </c>
      <c r="O23">
        <v>1.10277</v>
      </c>
      <c r="P23">
        <v>0.84185900000000002</v>
      </c>
    </row>
    <row r="24" spans="1:16" x14ac:dyDescent="0.3">
      <c r="A24" t="s">
        <v>3</v>
      </c>
      <c r="B24" t="s">
        <v>4</v>
      </c>
      <c r="C24" t="s">
        <v>5</v>
      </c>
      <c r="D24" t="s">
        <v>6</v>
      </c>
      <c r="E24" t="s">
        <v>7</v>
      </c>
      <c r="F24" t="s">
        <v>5</v>
      </c>
      <c r="G24" t="s">
        <v>8</v>
      </c>
      <c r="H24" t="s">
        <v>5</v>
      </c>
      <c r="I24" t="s">
        <v>9</v>
      </c>
      <c r="J24" t="s">
        <v>5</v>
      </c>
      <c r="K24" t="s">
        <v>10</v>
      </c>
      <c r="L24">
        <v>1.45025E-2</v>
      </c>
      <c r="M24">
        <v>2.3366099999999999</v>
      </c>
      <c r="N24">
        <v>5.0480999999999998E-2</v>
      </c>
      <c r="O24">
        <v>1.10331</v>
      </c>
      <c r="P24">
        <v>0.84145400000000004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prediction shift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Dongjin</dc:creator>
  <cp:lastModifiedBy>Dongjin</cp:lastModifiedBy>
  <dcterms:created xsi:type="dcterms:W3CDTF">2016-12-10T16:22:36Z</dcterms:created>
  <dcterms:modified xsi:type="dcterms:W3CDTF">2016-12-20T12:39:31Z</dcterms:modified>
</cp:coreProperties>
</file>