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Sheet1!$A$1:$K$125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3" i="1"/>
  <c r="J2" i="1"/>
</calcChain>
</file>

<file path=xl/sharedStrings.xml><?xml version="1.0" encoding="utf-8"?>
<sst xmlns="http://schemas.openxmlformats.org/spreadsheetml/2006/main" count="509" uniqueCount="67">
  <si>
    <t>下班未打卡</t>
  </si>
  <si>
    <t>-</t>
  </si>
  <si>
    <t>迟到</t>
    <phoneticPr fontId="2" type="noConversion"/>
  </si>
  <si>
    <t>汪涯</t>
  </si>
  <si>
    <t>wangya22</t>
  </si>
  <si>
    <t>迟到</t>
    <phoneticPr fontId="2" type="noConversion"/>
  </si>
  <si>
    <t>迟到</t>
    <phoneticPr fontId="2" type="noConversion"/>
  </si>
  <si>
    <t>迟到早退</t>
    <phoneticPr fontId="2" type="noConversion"/>
  </si>
  <si>
    <t>无记录</t>
  </si>
  <si>
    <t>迟到</t>
    <phoneticPr fontId="2" type="noConversion"/>
  </si>
  <si>
    <t>迟到</t>
    <phoneticPr fontId="2" type="noConversion"/>
  </si>
  <si>
    <t>迟到早退</t>
    <phoneticPr fontId="2" type="noConversion"/>
  </si>
  <si>
    <t>陈威</t>
  </si>
  <si>
    <t>chenwei146</t>
  </si>
  <si>
    <t>史栋</t>
  </si>
  <si>
    <t>shidong</t>
  </si>
  <si>
    <t>李冠阳</t>
  </si>
  <si>
    <t>liguanyang</t>
  </si>
  <si>
    <t>曾新</t>
  </si>
  <si>
    <t>zengxin11</t>
  </si>
  <si>
    <t>方正向</t>
  </si>
  <si>
    <t>fangzhengxiang</t>
  </si>
  <si>
    <t>刘元广</t>
  </si>
  <si>
    <t>liuyuanguang</t>
  </si>
  <si>
    <t>孙志高</t>
  </si>
  <si>
    <t>sunzhigao</t>
  </si>
  <si>
    <t>杨立颖</t>
  </si>
  <si>
    <t>yangliying6</t>
  </si>
  <si>
    <t>宋江涛</t>
  </si>
  <si>
    <t>songjiangtao1</t>
  </si>
  <si>
    <t>邓建凯</t>
  </si>
  <si>
    <t>dengjiankai</t>
  </si>
  <si>
    <t>谭喜生</t>
  </si>
  <si>
    <t>tanxisheng</t>
  </si>
  <si>
    <t>牛涛</t>
  </si>
  <si>
    <t>niutao3</t>
  </si>
  <si>
    <t>王德龙</t>
  </si>
  <si>
    <t>wangdelong7</t>
  </si>
  <si>
    <t>岳丰全</t>
  </si>
  <si>
    <t>yuefengquan</t>
  </si>
  <si>
    <t>仇金勇</t>
  </si>
  <si>
    <t>qiujinyong</t>
  </si>
  <si>
    <t>李嘉兴</t>
  </si>
  <si>
    <t>lijiaxing9</t>
  </si>
  <si>
    <t>沈瑜</t>
  </si>
  <si>
    <t>shenyu9</t>
  </si>
  <si>
    <t>易磊</t>
  </si>
  <si>
    <t>yilei3</t>
  </si>
  <si>
    <t>张喜良</t>
  </si>
  <si>
    <t>zhangxiliang3</t>
  </si>
  <si>
    <t>刘峰</t>
  </si>
  <si>
    <t>liufeng81</t>
  </si>
  <si>
    <t>工号</t>
  </si>
  <si>
    <t>考勤工号</t>
  </si>
  <si>
    <t>姓名</t>
  </si>
  <si>
    <t>万信号</t>
  </si>
  <si>
    <t>结果</t>
  </si>
  <si>
    <t>日期</t>
  </si>
  <si>
    <t>最早打卡时间</t>
  </si>
  <si>
    <t>最晚打卡时间</t>
  </si>
  <si>
    <t>备注</t>
    <phoneticPr fontId="1" type="noConversion"/>
  </si>
  <si>
    <t>弹性工作制</t>
    <phoneticPr fontId="1" type="noConversion"/>
  </si>
  <si>
    <t>DZSWRS004</t>
    <phoneticPr fontId="1" type="noConversion"/>
  </si>
  <si>
    <t>DZSWRS004</t>
    <phoneticPr fontId="1" type="noConversion"/>
  </si>
  <si>
    <t>离职</t>
    <phoneticPr fontId="1" type="noConversion"/>
  </si>
  <si>
    <t>弹性工作制</t>
    <phoneticPr fontId="1" type="noConversion"/>
  </si>
  <si>
    <t>史栋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</si>
</sst>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2" fontId="0" fillId="2" borderId="0" xfId="0" applyNumberForma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C1" zoomScale="82" zoomScaleNormal="82" workbookViewId="0">
      <selection activeCell="F14" sqref="F14"/>
    </sheetView>
  </sheetViews>
  <sheetFormatPr defaultRowHeight="14" x14ac:dyDescent="0.3"/>
  <cols>
    <col min="1" max="1" width="7.5" style="5" hidden="1" customWidth="1"/>
    <col min="2" max="2" width="11.58203125" style="5" hidden="1" customWidth="1"/>
    <col min="3" max="3" width="11" style="5" bestFit="1" customWidth="1"/>
    <col min="4" max="4" width="16" style="5" customWidth="1"/>
    <col min="5" max="5" width="14" style="5" customWidth="1"/>
    <col min="6" max="6" width="15.25" style="5" customWidth="1"/>
    <col min="7" max="7" width="24.33203125" style="5" customWidth="1"/>
    <col min="8" max="8" width="20.25" style="5" customWidth="1"/>
    <col min="9" max="9" width="17.5" style="15" customWidth="1"/>
    <col min="10" max="10" width="42.75" style="5" customWidth="1"/>
    <col min="11" max="11" width="27.08203125" customWidth="1"/>
  </cols>
  <sheetData>
    <row r="1" spans="1:11" s="1" customFormat="1" x14ac:dyDescent="0.3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14"/>
      <c r="J1" s="2"/>
      <c r="K1" s="1" t="s">
        <v>60</v>
      </c>
    </row>
    <row r="2" spans="1:11" s="1" customFormat="1" x14ac:dyDescent="0.3">
      <c r="A2" s="2">
        <v>743598</v>
      </c>
      <c r="B2" s="2">
        <v>743598</v>
      </c>
      <c r="C2" s="2" t="s">
        <v>3</v>
      </c>
      <c r="D2" s="2" t="s">
        <v>4</v>
      </c>
      <c r="E2" s="2" t="s">
        <v>5</v>
      </c>
      <c r="F2" s="3">
        <v>42772</v>
      </c>
      <c r="G2" s="4">
        <v>42772.361805555556</v>
      </c>
      <c r="H2" s="4">
        <v>42772.882638888892</v>
      </c>
      <c r="I2" s="14">
        <f>((HOUR(H2) * 60 + MINUTE(H2)) - (HOUR(G2) * 60 + MINUTE(G2)))/60 - 1</f>
        <v>11.5</v>
      </c>
      <c r="J2" s="4">
        <f>H2- G2</f>
        <v>0.52083333333575865</v>
      </c>
      <c r="K2" s="1" t="s">
        <v>65</v>
      </c>
    </row>
    <row r="3" spans="1:11" s="1" customFormat="1" x14ac:dyDescent="0.3">
      <c r="A3" s="2">
        <v>743598</v>
      </c>
      <c r="B3" s="2">
        <v>743598</v>
      </c>
      <c r="C3" s="2" t="s">
        <v>3</v>
      </c>
      <c r="D3" s="2" t="s">
        <v>4</v>
      </c>
      <c r="E3" s="2" t="s">
        <v>6</v>
      </c>
      <c r="F3" s="3">
        <v>42775</v>
      </c>
      <c r="G3" s="4">
        <v>42775.359722222223</v>
      </c>
      <c r="H3" s="4">
        <v>42775.822222222225</v>
      </c>
      <c r="I3" s="14">
        <f t="shared" ref="I3:I66" si="0">((HOUR(H3) * 60 + MINUTE(H3)) - (HOUR(G3) * 60 + MINUTE(G3)))/60 - 1</f>
        <v>10.1</v>
      </c>
      <c r="J3" s="4">
        <f>H3- G3</f>
        <v>0.46250000000145519</v>
      </c>
      <c r="K3" s="1" t="s">
        <v>65</v>
      </c>
    </row>
    <row r="4" spans="1:11" s="1" customFormat="1" x14ac:dyDescent="0.3">
      <c r="A4" s="2">
        <v>743598</v>
      </c>
      <c r="B4" s="2">
        <v>743598</v>
      </c>
      <c r="C4" s="2" t="s">
        <v>3</v>
      </c>
      <c r="D4" s="2" t="s">
        <v>4</v>
      </c>
      <c r="E4" s="2" t="s">
        <v>5</v>
      </c>
      <c r="F4" s="3">
        <v>42776</v>
      </c>
      <c r="G4" s="4">
        <v>42776.36041666667</v>
      </c>
      <c r="H4" s="4">
        <v>42776.791666666664</v>
      </c>
      <c r="I4" s="14">
        <f t="shared" si="0"/>
        <v>9.35</v>
      </c>
      <c r="J4" s="4">
        <f t="shared" ref="J4:J67" si="1">H4- G4</f>
        <v>0.43124999999417923</v>
      </c>
      <c r="K4" s="1" t="s">
        <v>65</v>
      </c>
    </row>
    <row r="5" spans="1:11" s="1" customFormat="1" x14ac:dyDescent="0.3">
      <c r="A5" s="2">
        <v>743598</v>
      </c>
      <c r="B5" s="2">
        <v>743598</v>
      </c>
      <c r="C5" s="2" t="s">
        <v>3</v>
      </c>
      <c r="D5" s="2" t="s">
        <v>4</v>
      </c>
      <c r="E5" s="2" t="s">
        <v>5</v>
      </c>
      <c r="F5" s="3">
        <v>42779</v>
      </c>
      <c r="G5" s="4">
        <v>42779.355555555558</v>
      </c>
      <c r="H5" s="4">
        <v>42779.825694444444</v>
      </c>
      <c r="I5" s="14">
        <f t="shared" si="0"/>
        <v>10.283333333333333</v>
      </c>
      <c r="J5" s="4">
        <f t="shared" si="1"/>
        <v>0.47013888888614019</v>
      </c>
      <c r="K5" s="1" t="s">
        <v>65</v>
      </c>
    </row>
    <row r="6" spans="1:11" s="1" customFormat="1" x14ac:dyDescent="0.3">
      <c r="A6" s="2">
        <v>743598</v>
      </c>
      <c r="B6" s="2">
        <v>743598</v>
      </c>
      <c r="C6" s="2" t="s">
        <v>3</v>
      </c>
      <c r="D6" s="2" t="s">
        <v>4</v>
      </c>
      <c r="E6" s="2" t="s">
        <v>7</v>
      </c>
      <c r="F6" s="3">
        <v>42780</v>
      </c>
      <c r="G6" s="4">
        <v>42780.359722222223</v>
      </c>
      <c r="H6" s="2" t="s">
        <v>1</v>
      </c>
      <c r="I6" s="14" t="e">
        <f t="shared" si="0"/>
        <v>#VALUE!</v>
      </c>
      <c r="J6" s="4" t="e">
        <f t="shared" si="1"/>
        <v>#VALUE!</v>
      </c>
      <c r="K6" s="1" t="s">
        <v>62</v>
      </c>
    </row>
    <row r="7" spans="1:11" s="1" customFormat="1" x14ac:dyDescent="0.3">
      <c r="A7" s="2">
        <v>743598</v>
      </c>
      <c r="B7" s="2">
        <v>743598</v>
      </c>
      <c r="C7" s="2" t="s">
        <v>3</v>
      </c>
      <c r="D7" s="2" t="s">
        <v>4</v>
      </c>
      <c r="E7" s="2" t="s">
        <v>0</v>
      </c>
      <c r="F7" s="3">
        <v>42781</v>
      </c>
      <c r="G7" s="4">
        <v>42781.329861111109</v>
      </c>
      <c r="H7" s="2" t="s">
        <v>1</v>
      </c>
      <c r="I7" s="14" t="e">
        <f t="shared" si="0"/>
        <v>#VALUE!</v>
      </c>
      <c r="J7" s="4" t="e">
        <f t="shared" si="1"/>
        <v>#VALUE!</v>
      </c>
      <c r="K7" s="1" t="s">
        <v>62</v>
      </c>
    </row>
    <row r="8" spans="1:11" s="1" customFormat="1" x14ac:dyDescent="0.3">
      <c r="A8" s="2">
        <v>743598</v>
      </c>
      <c r="B8" s="2">
        <v>743598</v>
      </c>
      <c r="C8" s="2" t="s">
        <v>3</v>
      </c>
      <c r="D8" s="2" t="s">
        <v>4</v>
      </c>
      <c r="E8" s="2" t="s">
        <v>0</v>
      </c>
      <c r="F8" s="3">
        <v>42782</v>
      </c>
      <c r="G8" s="4">
        <v>42782.353472222225</v>
      </c>
      <c r="H8" s="2" t="s">
        <v>1</v>
      </c>
      <c r="I8" s="14" t="e">
        <f t="shared" si="0"/>
        <v>#VALUE!</v>
      </c>
      <c r="J8" s="4" t="e">
        <f t="shared" si="1"/>
        <v>#VALUE!</v>
      </c>
      <c r="K8" s="1" t="s">
        <v>63</v>
      </c>
    </row>
    <row r="9" spans="1:11" s="1" customFormat="1" x14ac:dyDescent="0.3">
      <c r="A9" s="2">
        <v>743598</v>
      </c>
      <c r="B9" s="2">
        <v>743598</v>
      </c>
      <c r="C9" s="2" t="s">
        <v>3</v>
      </c>
      <c r="D9" s="2" t="s">
        <v>4</v>
      </c>
      <c r="E9" s="2" t="s">
        <v>5</v>
      </c>
      <c r="F9" s="3">
        <v>42783</v>
      </c>
      <c r="G9" s="4">
        <v>42783.381944444445</v>
      </c>
      <c r="H9" s="4">
        <v>42783.753472222219</v>
      </c>
      <c r="I9" s="14">
        <f t="shared" si="0"/>
        <v>7.9166666666666661</v>
      </c>
      <c r="J9" s="4">
        <f t="shared" si="1"/>
        <v>0.37152777777373558</v>
      </c>
      <c r="K9" s="1" t="s">
        <v>65</v>
      </c>
    </row>
    <row r="10" spans="1:11" s="1" customFormat="1" x14ac:dyDescent="0.3">
      <c r="A10" s="2">
        <v>743598</v>
      </c>
      <c r="B10" s="2">
        <v>743598</v>
      </c>
      <c r="C10" s="2" t="s">
        <v>3</v>
      </c>
      <c r="D10" s="2" t="s">
        <v>4</v>
      </c>
      <c r="E10" s="2" t="s">
        <v>6</v>
      </c>
      <c r="F10" s="3">
        <v>42788</v>
      </c>
      <c r="G10" s="4">
        <v>42788.356249999997</v>
      </c>
      <c r="H10" s="4">
        <v>42788.820138888892</v>
      </c>
      <c r="I10" s="14">
        <f t="shared" si="0"/>
        <v>10.133333333333333</v>
      </c>
      <c r="J10" s="4">
        <f t="shared" si="1"/>
        <v>0.46388888889487134</v>
      </c>
      <c r="K10" s="1" t="s">
        <v>65</v>
      </c>
    </row>
    <row r="11" spans="1:11" s="1" customFormat="1" x14ac:dyDescent="0.3">
      <c r="A11" s="2">
        <v>743598</v>
      </c>
      <c r="B11" s="2">
        <v>743598</v>
      </c>
      <c r="C11" s="2" t="s">
        <v>3</v>
      </c>
      <c r="D11" s="2" t="s">
        <v>4</v>
      </c>
      <c r="E11" s="2" t="s">
        <v>5</v>
      </c>
      <c r="F11" s="3">
        <v>42789</v>
      </c>
      <c r="G11" s="4">
        <v>42789.356944444444</v>
      </c>
      <c r="H11" s="4">
        <v>42789.754166666666</v>
      </c>
      <c r="I11" s="14">
        <f t="shared" si="0"/>
        <v>8.5333333333333332</v>
      </c>
      <c r="J11" s="4">
        <f t="shared" si="1"/>
        <v>0.39722222222189885</v>
      </c>
      <c r="K11" s="1" t="s">
        <v>65</v>
      </c>
    </row>
    <row r="12" spans="1:11" s="1" customFormat="1" x14ac:dyDescent="0.3">
      <c r="A12" s="2">
        <v>743598</v>
      </c>
      <c r="B12" s="2">
        <v>743598</v>
      </c>
      <c r="C12" s="2" t="s">
        <v>3</v>
      </c>
      <c r="D12" s="2" t="s">
        <v>4</v>
      </c>
      <c r="E12" s="2" t="s">
        <v>5</v>
      </c>
      <c r="F12" s="3">
        <v>42790</v>
      </c>
      <c r="G12" s="4">
        <v>42790.359027777777</v>
      </c>
      <c r="H12" s="4">
        <v>42790.810416666667</v>
      </c>
      <c r="I12" s="14">
        <f t="shared" si="0"/>
        <v>9.8333333333333339</v>
      </c>
      <c r="J12" s="4">
        <f t="shared" si="1"/>
        <v>0.45138888889050577</v>
      </c>
      <c r="K12" s="1" t="s">
        <v>65</v>
      </c>
    </row>
    <row r="13" spans="1:11" s="1" customFormat="1" x14ac:dyDescent="0.3">
      <c r="A13" s="2">
        <v>712512</v>
      </c>
      <c r="B13" s="2">
        <v>712512</v>
      </c>
      <c r="C13" s="2" t="s">
        <v>12</v>
      </c>
      <c r="D13" s="2" t="s">
        <v>13</v>
      </c>
      <c r="E13" s="2" t="s">
        <v>5</v>
      </c>
      <c r="F13" s="3">
        <v>42776</v>
      </c>
      <c r="G13" s="7">
        <v>42776.380555555559</v>
      </c>
      <c r="H13" s="4">
        <v>42776.743055555555</v>
      </c>
      <c r="I13" s="14">
        <f t="shared" si="0"/>
        <v>7.6999999999999993</v>
      </c>
      <c r="J13" s="4">
        <f t="shared" si="1"/>
        <v>0.36249999999563443</v>
      </c>
      <c r="K13" s="1" t="s">
        <v>61</v>
      </c>
    </row>
    <row r="14" spans="1:11" s="1" customFormat="1" x14ac:dyDescent="0.3">
      <c r="A14" s="2">
        <v>712512</v>
      </c>
      <c r="B14" s="2">
        <v>712512</v>
      </c>
      <c r="C14" s="2" t="s">
        <v>12</v>
      </c>
      <c r="D14" s="2" t="s">
        <v>13</v>
      </c>
      <c r="E14" s="2" t="s">
        <v>5</v>
      </c>
      <c r="F14" s="3">
        <v>42779</v>
      </c>
      <c r="G14" s="7">
        <v>42779.367361111108</v>
      </c>
      <c r="H14" s="4">
        <v>42779.796527777777</v>
      </c>
      <c r="I14" s="14">
        <f t="shared" si="0"/>
        <v>9.3000000000000007</v>
      </c>
      <c r="J14" s="4">
        <f t="shared" si="1"/>
        <v>0.42916666666860692</v>
      </c>
      <c r="K14" s="1" t="s">
        <v>61</v>
      </c>
    </row>
    <row r="15" spans="1:11" s="1" customFormat="1" x14ac:dyDescent="0.3">
      <c r="A15" s="2">
        <v>712512</v>
      </c>
      <c r="B15" s="2">
        <v>712512</v>
      </c>
      <c r="C15" s="2" t="s">
        <v>12</v>
      </c>
      <c r="D15" s="2" t="s">
        <v>13</v>
      </c>
      <c r="E15" s="2" t="s">
        <v>5</v>
      </c>
      <c r="F15" s="3">
        <v>42786</v>
      </c>
      <c r="G15" s="7">
        <v>42786.368055555555</v>
      </c>
      <c r="H15" s="4">
        <v>42786.754861111112</v>
      </c>
      <c r="I15" s="14">
        <f t="shared" si="0"/>
        <v>8.2833333333333332</v>
      </c>
      <c r="J15" s="4">
        <f t="shared" si="1"/>
        <v>0.3868055555576575</v>
      </c>
      <c r="K15" s="1" t="s">
        <v>61</v>
      </c>
    </row>
    <row r="16" spans="1:11" s="13" customFormat="1" x14ac:dyDescent="0.3">
      <c r="A16" s="8">
        <v>732057</v>
      </c>
      <c r="B16" s="8">
        <v>732057</v>
      </c>
      <c r="C16" s="8" t="s">
        <v>14</v>
      </c>
      <c r="D16" s="8" t="s">
        <v>15</v>
      </c>
      <c r="E16" s="8" t="s">
        <v>5</v>
      </c>
      <c r="F16" s="12">
        <v>42770</v>
      </c>
      <c r="G16" s="7">
        <v>42770.361111111109</v>
      </c>
      <c r="H16" s="7">
        <v>42770.734027777777</v>
      </c>
      <c r="I16" s="14">
        <f t="shared" si="0"/>
        <v>7.9499999999999993</v>
      </c>
      <c r="J16" s="4">
        <f t="shared" si="1"/>
        <v>0.37291666666715173</v>
      </c>
      <c r="K16" s="1" t="s">
        <v>62</v>
      </c>
    </row>
    <row r="17" spans="1:11" s="13" customFormat="1" x14ac:dyDescent="0.3">
      <c r="A17" s="8">
        <v>732057</v>
      </c>
      <c r="B17" s="8">
        <v>732057</v>
      </c>
      <c r="C17" s="8" t="s">
        <v>14</v>
      </c>
      <c r="D17" s="8" t="s">
        <v>15</v>
      </c>
      <c r="E17" s="8" t="s">
        <v>8</v>
      </c>
      <c r="F17" s="12">
        <v>42772</v>
      </c>
      <c r="G17" s="8" t="s">
        <v>1</v>
      </c>
      <c r="H17" s="8" t="s">
        <v>1</v>
      </c>
      <c r="I17" s="14" t="e">
        <f t="shared" si="0"/>
        <v>#VALUE!</v>
      </c>
      <c r="J17" s="4" t="e">
        <f t="shared" si="1"/>
        <v>#VALUE!</v>
      </c>
      <c r="K17" s="13" t="s">
        <v>62</v>
      </c>
    </row>
    <row r="18" spans="1:11" s="1" customFormat="1" x14ac:dyDescent="0.3">
      <c r="A18" s="2">
        <v>732057</v>
      </c>
      <c r="B18" s="2">
        <v>732057</v>
      </c>
      <c r="C18" s="2" t="s">
        <v>66</v>
      </c>
      <c r="D18" s="2" t="s">
        <v>15</v>
      </c>
      <c r="E18" s="2" t="s">
        <v>5</v>
      </c>
      <c r="F18" s="3">
        <v>42774</v>
      </c>
      <c r="G18" s="7">
        <v>42774.368055555555</v>
      </c>
      <c r="H18" s="4">
        <v>42774.757638888892</v>
      </c>
      <c r="I18" s="14">
        <f t="shared" si="0"/>
        <v>8.35</v>
      </c>
      <c r="J18" s="4">
        <f t="shared" si="1"/>
        <v>0.38958333333721384</v>
      </c>
      <c r="K18" s="1" t="s">
        <v>61</v>
      </c>
    </row>
    <row r="19" spans="1:11" s="1" customFormat="1" x14ac:dyDescent="0.3">
      <c r="A19" s="2">
        <v>732057</v>
      </c>
      <c r="B19" s="2">
        <v>732057</v>
      </c>
      <c r="C19" s="2" t="s">
        <v>14</v>
      </c>
      <c r="D19" s="2" t="s">
        <v>15</v>
      </c>
      <c r="E19" s="2" t="s">
        <v>9</v>
      </c>
      <c r="F19" s="3">
        <v>42775</v>
      </c>
      <c r="G19" s="7">
        <v>42775.386111111111</v>
      </c>
      <c r="H19" s="4">
        <v>42775.786111111112</v>
      </c>
      <c r="I19" s="14">
        <f t="shared" si="0"/>
        <v>8.6</v>
      </c>
      <c r="J19" s="4">
        <f t="shared" si="1"/>
        <v>0.40000000000145519</v>
      </c>
      <c r="K19" s="1" t="s">
        <v>61</v>
      </c>
    </row>
    <row r="20" spans="1:11" s="1" customFormat="1" x14ac:dyDescent="0.3">
      <c r="A20" s="2">
        <v>732057</v>
      </c>
      <c r="B20" s="2">
        <v>732057</v>
      </c>
      <c r="C20" s="2" t="s">
        <v>14</v>
      </c>
      <c r="D20" s="2" t="s">
        <v>15</v>
      </c>
      <c r="E20" s="2" t="s">
        <v>6</v>
      </c>
      <c r="F20" s="3">
        <v>42776</v>
      </c>
      <c r="G20" s="7">
        <v>42776.395138888889</v>
      </c>
      <c r="H20" s="4">
        <v>42776.787499999999</v>
      </c>
      <c r="I20" s="14">
        <f t="shared" si="0"/>
        <v>8.4166666666666661</v>
      </c>
      <c r="J20" s="4">
        <f t="shared" si="1"/>
        <v>0.39236111110949423</v>
      </c>
      <c r="K20" s="1" t="s">
        <v>61</v>
      </c>
    </row>
    <row r="21" spans="1:11" s="11" customFormat="1" x14ac:dyDescent="0.3">
      <c r="A21" s="9">
        <v>732057</v>
      </c>
      <c r="B21" s="9">
        <v>732057</v>
      </c>
      <c r="C21" s="9" t="s">
        <v>14</v>
      </c>
      <c r="D21" s="9" t="s">
        <v>15</v>
      </c>
      <c r="E21" s="9" t="s">
        <v>5</v>
      </c>
      <c r="F21" s="10">
        <v>42779</v>
      </c>
      <c r="G21" s="6">
        <v>42779.411805555559</v>
      </c>
      <c r="H21" s="6">
        <v>42779.774305555555</v>
      </c>
      <c r="I21" s="14">
        <f t="shared" si="0"/>
        <v>7.6999999999999993</v>
      </c>
      <c r="J21" s="4">
        <f t="shared" si="1"/>
        <v>0.36249999999563443</v>
      </c>
    </row>
    <row r="22" spans="1:11" s="1" customFormat="1" x14ac:dyDescent="0.3">
      <c r="A22" s="2">
        <v>732057</v>
      </c>
      <c r="B22" s="2">
        <v>732057</v>
      </c>
      <c r="C22" s="2" t="s">
        <v>14</v>
      </c>
      <c r="D22" s="2" t="s">
        <v>15</v>
      </c>
      <c r="E22" s="2" t="s">
        <v>6</v>
      </c>
      <c r="F22" s="3">
        <v>42780</v>
      </c>
      <c r="G22" s="7">
        <v>42780.385416666664</v>
      </c>
      <c r="H22" s="4">
        <v>42780.776388888888</v>
      </c>
      <c r="I22" s="14">
        <f t="shared" si="0"/>
        <v>8.3833333333333329</v>
      </c>
      <c r="J22" s="4">
        <f t="shared" si="1"/>
        <v>0.39097222222335404</v>
      </c>
      <c r="K22" s="1" t="s">
        <v>61</v>
      </c>
    </row>
    <row r="23" spans="1:11" s="11" customFormat="1" x14ac:dyDescent="0.3">
      <c r="A23" s="9">
        <v>732057</v>
      </c>
      <c r="B23" s="9">
        <v>732057</v>
      </c>
      <c r="C23" s="9" t="s">
        <v>14</v>
      </c>
      <c r="D23" s="9" t="s">
        <v>15</v>
      </c>
      <c r="E23" s="9" t="s">
        <v>6</v>
      </c>
      <c r="F23" s="10">
        <v>42781</v>
      </c>
      <c r="G23" s="6">
        <v>42781.411111111112</v>
      </c>
      <c r="H23" s="6">
        <v>42781.777083333334</v>
      </c>
      <c r="I23" s="14">
        <f t="shared" si="0"/>
        <v>7.7833333333333332</v>
      </c>
      <c r="J23" s="4">
        <f t="shared" si="1"/>
        <v>0.36597222222189885</v>
      </c>
    </row>
    <row r="24" spans="1:11" s="13" customFormat="1" x14ac:dyDescent="0.3">
      <c r="A24" s="8">
        <v>732057</v>
      </c>
      <c r="B24" s="8">
        <v>732057</v>
      </c>
      <c r="C24" s="8" t="s">
        <v>14</v>
      </c>
      <c r="D24" s="8" t="s">
        <v>15</v>
      </c>
      <c r="E24" s="8" t="s">
        <v>6</v>
      </c>
      <c r="F24" s="12">
        <v>42782</v>
      </c>
      <c r="G24" s="7">
        <v>42782.395138888889</v>
      </c>
      <c r="H24" s="7">
        <v>42782.777777777781</v>
      </c>
      <c r="I24" s="14">
        <f t="shared" si="0"/>
        <v>8.1833333333333336</v>
      </c>
      <c r="J24" s="4">
        <f t="shared" si="1"/>
        <v>0.38263888889196096</v>
      </c>
      <c r="K24" s="13" t="s">
        <v>61</v>
      </c>
    </row>
    <row r="25" spans="1:11" s="11" customFormat="1" x14ac:dyDescent="0.3">
      <c r="A25" s="9">
        <v>732057</v>
      </c>
      <c r="B25" s="9">
        <v>732057</v>
      </c>
      <c r="C25" s="9" t="s">
        <v>14</v>
      </c>
      <c r="D25" s="9" t="s">
        <v>15</v>
      </c>
      <c r="E25" s="9" t="s">
        <v>5</v>
      </c>
      <c r="F25" s="10">
        <v>42783</v>
      </c>
      <c r="G25" s="6">
        <v>42783.40347222222</v>
      </c>
      <c r="H25" s="6">
        <v>42783.773611111108</v>
      </c>
      <c r="I25" s="14">
        <f t="shared" si="0"/>
        <v>7.8833333333333329</v>
      </c>
      <c r="J25" s="4">
        <f t="shared" si="1"/>
        <v>0.37013888888759539</v>
      </c>
    </row>
    <row r="26" spans="1:11" s="1" customFormat="1" x14ac:dyDescent="0.3">
      <c r="A26" s="2">
        <v>732057</v>
      </c>
      <c r="B26" s="2">
        <v>732057</v>
      </c>
      <c r="C26" s="2" t="s">
        <v>14</v>
      </c>
      <c r="D26" s="2" t="s">
        <v>15</v>
      </c>
      <c r="E26" s="2" t="s">
        <v>5</v>
      </c>
      <c r="F26" s="3">
        <v>42790</v>
      </c>
      <c r="G26" s="4">
        <v>42790.381944444445</v>
      </c>
      <c r="H26" s="4">
        <v>42790.772222222222</v>
      </c>
      <c r="I26" s="14">
        <f t="shared" si="0"/>
        <v>8.3666666666666671</v>
      </c>
      <c r="J26" s="4">
        <f t="shared" si="1"/>
        <v>0.39027777777664596</v>
      </c>
      <c r="K26" s="1" t="s">
        <v>61</v>
      </c>
    </row>
    <row r="27" spans="1:11" s="1" customFormat="1" x14ac:dyDescent="0.3">
      <c r="A27" s="2">
        <v>732130</v>
      </c>
      <c r="B27" s="2">
        <v>732130</v>
      </c>
      <c r="C27" s="2" t="s">
        <v>16</v>
      </c>
      <c r="D27" s="2" t="s">
        <v>17</v>
      </c>
      <c r="E27" s="2" t="s">
        <v>5</v>
      </c>
      <c r="F27" s="3">
        <v>42772</v>
      </c>
      <c r="G27" s="4">
        <v>42772.359722222223</v>
      </c>
      <c r="H27" s="4">
        <v>42772.734027777777</v>
      </c>
      <c r="I27" s="14">
        <f t="shared" si="0"/>
        <v>7.9833333333333325</v>
      </c>
      <c r="J27" s="4">
        <f t="shared" si="1"/>
        <v>0.37430555555329192</v>
      </c>
      <c r="K27" s="1" t="s">
        <v>61</v>
      </c>
    </row>
    <row r="28" spans="1:11" s="1" customFormat="1" x14ac:dyDescent="0.3">
      <c r="A28" s="2">
        <v>732130</v>
      </c>
      <c r="B28" s="2">
        <v>732130</v>
      </c>
      <c r="C28" s="2" t="s">
        <v>16</v>
      </c>
      <c r="D28" s="2" t="s">
        <v>17</v>
      </c>
      <c r="E28" s="2" t="s">
        <v>5</v>
      </c>
      <c r="F28" s="3">
        <v>42780</v>
      </c>
      <c r="G28" s="4">
        <v>42780.37777777778</v>
      </c>
      <c r="H28" s="4">
        <v>42780.763888888891</v>
      </c>
      <c r="I28" s="14">
        <f t="shared" si="0"/>
        <v>8.2666666666666675</v>
      </c>
      <c r="J28" s="4">
        <f t="shared" si="1"/>
        <v>0.38611111111094942</v>
      </c>
      <c r="K28" s="1" t="s">
        <v>61</v>
      </c>
    </row>
    <row r="29" spans="1:11" s="1" customFormat="1" x14ac:dyDescent="0.3">
      <c r="A29" s="2">
        <v>732130</v>
      </c>
      <c r="B29" s="2">
        <v>732130</v>
      </c>
      <c r="C29" s="2" t="s">
        <v>16</v>
      </c>
      <c r="D29" s="2" t="s">
        <v>17</v>
      </c>
      <c r="E29" s="2" t="s">
        <v>5</v>
      </c>
      <c r="F29" s="3">
        <v>42782</v>
      </c>
      <c r="G29" s="4">
        <v>42782.361111111109</v>
      </c>
      <c r="H29" s="4">
        <v>42782.788194444445</v>
      </c>
      <c r="I29" s="14">
        <f t="shared" si="0"/>
        <v>9.25</v>
      </c>
      <c r="J29" s="4">
        <f t="shared" si="1"/>
        <v>0.42708333333575865</v>
      </c>
      <c r="K29" s="1" t="s">
        <v>61</v>
      </c>
    </row>
    <row r="30" spans="1:11" s="1" customFormat="1" x14ac:dyDescent="0.3">
      <c r="A30" s="2">
        <v>732135</v>
      </c>
      <c r="B30" s="2">
        <v>732135</v>
      </c>
      <c r="C30" s="2" t="s">
        <v>18</v>
      </c>
      <c r="D30" s="2" t="s">
        <v>19</v>
      </c>
      <c r="E30" s="2" t="s">
        <v>6</v>
      </c>
      <c r="F30" s="3">
        <v>42775</v>
      </c>
      <c r="G30" s="4">
        <v>42775.373611111114</v>
      </c>
      <c r="H30" s="4">
        <v>42775.756249999999</v>
      </c>
      <c r="I30" s="14">
        <f t="shared" si="0"/>
        <v>8.1833333333333336</v>
      </c>
      <c r="J30" s="4">
        <f t="shared" si="1"/>
        <v>0.382638888884685</v>
      </c>
      <c r="K30" s="1" t="s">
        <v>61</v>
      </c>
    </row>
    <row r="31" spans="1:11" s="1" customFormat="1" x14ac:dyDescent="0.3">
      <c r="A31" s="2">
        <v>732135</v>
      </c>
      <c r="B31" s="2">
        <v>732135</v>
      </c>
      <c r="C31" s="2" t="s">
        <v>18</v>
      </c>
      <c r="D31" s="2" t="s">
        <v>19</v>
      </c>
      <c r="E31" s="2" t="s">
        <v>5</v>
      </c>
      <c r="F31" s="3">
        <v>42776</v>
      </c>
      <c r="G31" s="4">
        <v>42776.39166666667</v>
      </c>
      <c r="H31" s="4">
        <v>42776.776388888888</v>
      </c>
      <c r="I31" s="14">
        <f t="shared" si="0"/>
        <v>8.2333333333333325</v>
      </c>
      <c r="J31" s="4">
        <f t="shared" si="1"/>
        <v>0.38472222221753327</v>
      </c>
      <c r="K31" s="1" t="s">
        <v>61</v>
      </c>
    </row>
    <row r="32" spans="1:11" s="1" customFormat="1" x14ac:dyDescent="0.3">
      <c r="A32" s="2">
        <v>732135</v>
      </c>
      <c r="B32" s="2">
        <v>732135</v>
      </c>
      <c r="C32" s="2" t="s">
        <v>18</v>
      </c>
      <c r="D32" s="2" t="s">
        <v>19</v>
      </c>
      <c r="E32" s="2" t="s">
        <v>5</v>
      </c>
      <c r="F32" s="3">
        <v>42779</v>
      </c>
      <c r="G32" s="4">
        <v>42779.385416666664</v>
      </c>
      <c r="H32" s="4">
        <v>42779.774305555555</v>
      </c>
      <c r="I32" s="14">
        <f t="shared" si="0"/>
        <v>8.3333333333333339</v>
      </c>
      <c r="J32" s="4">
        <f t="shared" si="1"/>
        <v>0.38888888889050577</v>
      </c>
      <c r="K32" s="1" t="s">
        <v>61</v>
      </c>
    </row>
    <row r="33" spans="1:11" s="1" customFormat="1" x14ac:dyDescent="0.3">
      <c r="A33" s="2">
        <v>732135</v>
      </c>
      <c r="B33" s="2">
        <v>732135</v>
      </c>
      <c r="C33" s="2" t="s">
        <v>18</v>
      </c>
      <c r="D33" s="2" t="s">
        <v>19</v>
      </c>
      <c r="E33" s="2" t="s">
        <v>10</v>
      </c>
      <c r="F33" s="3">
        <v>42780</v>
      </c>
      <c r="G33" s="4">
        <v>42780.392361111109</v>
      </c>
      <c r="H33" s="4">
        <v>42780.777083333334</v>
      </c>
      <c r="I33" s="14">
        <f t="shared" si="0"/>
        <v>8.2333333333333325</v>
      </c>
      <c r="J33" s="4">
        <f t="shared" si="1"/>
        <v>0.38472222222480923</v>
      </c>
      <c r="K33" s="1" t="s">
        <v>61</v>
      </c>
    </row>
    <row r="34" spans="1:11" s="1" customFormat="1" x14ac:dyDescent="0.3">
      <c r="A34" s="2">
        <v>732135</v>
      </c>
      <c r="B34" s="2">
        <v>732135</v>
      </c>
      <c r="C34" s="2" t="s">
        <v>18</v>
      </c>
      <c r="D34" s="2" t="s">
        <v>19</v>
      </c>
      <c r="E34" s="2" t="s">
        <v>5</v>
      </c>
      <c r="F34" s="3">
        <v>42781</v>
      </c>
      <c r="G34" s="4">
        <v>42781.39166666667</v>
      </c>
      <c r="H34" s="4">
        <v>42781.777083333334</v>
      </c>
      <c r="I34" s="14">
        <f t="shared" si="0"/>
        <v>8.25</v>
      </c>
      <c r="J34" s="4">
        <f t="shared" si="1"/>
        <v>0.38541666666424135</v>
      </c>
      <c r="K34" s="1" t="s">
        <v>61</v>
      </c>
    </row>
    <row r="35" spans="1:11" s="1" customFormat="1" x14ac:dyDescent="0.3">
      <c r="A35" s="2">
        <v>732135</v>
      </c>
      <c r="B35" s="2">
        <v>732135</v>
      </c>
      <c r="C35" s="2" t="s">
        <v>18</v>
      </c>
      <c r="D35" s="2" t="s">
        <v>19</v>
      </c>
      <c r="E35" s="2" t="s">
        <v>5</v>
      </c>
      <c r="F35" s="3">
        <v>42782</v>
      </c>
      <c r="G35" s="4">
        <v>42782.395833333336</v>
      </c>
      <c r="H35" s="4">
        <v>42782.777777777781</v>
      </c>
      <c r="I35" s="14">
        <f t="shared" si="0"/>
        <v>8.1666666666666661</v>
      </c>
      <c r="J35" s="4">
        <f t="shared" si="1"/>
        <v>0.38194444444525288</v>
      </c>
      <c r="K35" s="1" t="s">
        <v>61</v>
      </c>
    </row>
    <row r="36" spans="1:11" s="1" customFormat="1" x14ac:dyDescent="0.3">
      <c r="A36" s="2">
        <v>732135</v>
      </c>
      <c r="B36" s="2">
        <v>732135</v>
      </c>
      <c r="C36" s="2" t="s">
        <v>18</v>
      </c>
      <c r="D36" s="2" t="s">
        <v>19</v>
      </c>
      <c r="E36" s="2" t="s">
        <v>5</v>
      </c>
      <c r="F36" s="3">
        <v>42783</v>
      </c>
      <c r="G36" s="4">
        <v>42783.392361111109</v>
      </c>
      <c r="H36" s="4">
        <v>42783.773611111108</v>
      </c>
      <c r="I36" s="14">
        <f t="shared" si="0"/>
        <v>8.15</v>
      </c>
      <c r="J36" s="4">
        <f t="shared" si="1"/>
        <v>0.38124999999854481</v>
      </c>
      <c r="K36" s="1" t="s">
        <v>61</v>
      </c>
    </row>
    <row r="37" spans="1:11" s="1" customFormat="1" x14ac:dyDescent="0.3">
      <c r="A37" s="2">
        <v>732135</v>
      </c>
      <c r="B37" s="2">
        <v>732135</v>
      </c>
      <c r="C37" s="2" t="s">
        <v>18</v>
      </c>
      <c r="D37" s="2" t="s">
        <v>19</v>
      </c>
      <c r="E37" s="2" t="s">
        <v>5</v>
      </c>
      <c r="F37" s="3">
        <v>42786</v>
      </c>
      <c r="G37" s="4">
        <v>42786.395138888889</v>
      </c>
      <c r="H37" s="4">
        <v>42786.775694444441</v>
      </c>
      <c r="I37" s="14">
        <f t="shared" si="0"/>
        <v>8.1333333333333329</v>
      </c>
      <c r="J37" s="4">
        <f t="shared" si="1"/>
        <v>0.38055555555183673</v>
      </c>
      <c r="K37" s="1" t="s">
        <v>61</v>
      </c>
    </row>
    <row r="38" spans="1:11" s="1" customFormat="1" x14ac:dyDescent="0.3">
      <c r="A38" s="2">
        <v>732135</v>
      </c>
      <c r="B38" s="2">
        <v>732135</v>
      </c>
      <c r="C38" s="2" t="s">
        <v>18</v>
      </c>
      <c r="D38" s="2" t="s">
        <v>19</v>
      </c>
      <c r="E38" s="2" t="s">
        <v>10</v>
      </c>
      <c r="F38" s="3">
        <v>42787</v>
      </c>
      <c r="G38" s="4">
        <v>42787.37777777778</v>
      </c>
      <c r="H38" s="4">
        <v>42787.770138888889</v>
      </c>
      <c r="I38" s="14">
        <f t="shared" si="0"/>
        <v>8.4166666666666661</v>
      </c>
      <c r="J38" s="4">
        <f t="shared" si="1"/>
        <v>0.39236111110949423</v>
      </c>
      <c r="K38" s="1" t="s">
        <v>61</v>
      </c>
    </row>
    <row r="39" spans="1:11" s="1" customFormat="1" x14ac:dyDescent="0.3">
      <c r="A39" s="2">
        <v>732135</v>
      </c>
      <c r="B39" s="2">
        <v>732135</v>
      </c>
      <c r="C39" s="2" t="s">
        <v>18</v>
      </c>
      <c r="D39" s="2" t="s">
        <v>19</v>
      </c>
      <c r="E39" s="2" t="s">
        <v>2</v>
      </c>
      <c r="F39" s="3">
        <v>42788</v>
      </c>
      <c r="G39" s="4">
        <v>42788.394444444442</v>
      </c>
      <c r="H39" s="4">
        <v>42788.777083333334</v>
      </c>
      <c r="I39" s="14">
        <f t="shared" si="0"/>
        <v>8.1833333333333336</v>
      </c>
      <c r="J39" s="4">
        <f t="shared" si="1"/>
        <v>0.38263888889196096</v>
      </c>
      <c r="K39" s="1" t="s">
        <v>61</v>
      </c>
    </row>
    <row r="40" spans="1:11" s="1" customFormat="1" x14ac:dyDescent="0.3">
      <c r="A40" s="2">
        <v>732135</v>
      </c>
      <c r="B40" s="2">
        <v>732135</v>
      </c>
      <c r="C40" s="2" t="s">
        <v>18</v>
      </c>
      <c r="D40" s="2" t="s">
        <v>19</v>
      </c>
      <c r="E40" s="2" t="s">
        <v>6</v>
      </c>
      <c r="F40" s="3">
        <v>42789</v>
      </c>
      <c r="G40" s="4">
        <v>42789.386111111111</v>
      </c>
      <c r="H40" s="4">
        <v>42789.779861111114</v>
      </c>
      <c r="I40" s="14">
        <f t="shared" si="0"/>
        <v>8.4499999999999993</v>
      </c>
      <c r="J40" s="4">
        <f t="shared" si="1"/>
        <v>0.39375000000291038</v>
      </c>
      <c r="K40" s="1" t="s">
        <v>61</v>
      </c>
    </row>
    <row r="41" spans="1:11" s="1" customFormat="1" x14ac:dyDescent="0.3">
      <c r="A41" s="2">
        <v>732135</v>
      </c>
      <c r="B41" s="2">
        <v>732135</v>
      </c>
      <c r="C41" s="2" t="s">
        <v>18</v>
      </c>
      <c r="D41" s="2" t="s">
        <v>19</v>
      </c>
      <c r="E41" s="2" t="s">
        <v>5</v>
      </c>
      <c r="F41" s="3">
        <v>42790</v>
      </c>
      <c r="G41" s="4">
        <v>42790.39166666667</v>
      </c>
      <c r="H41" s="4">
        <v>42790.772916666669</v>
      </c>
      <c r="I41" s="14">
        <f t="shared" si="0"/>
        <v>8.15</v>
      </c>
      <c r="J41" s="4">
        <f t="shared" si="1"/>
        <v>0.38124999999854481</v>
      </c>
      <c r="K41" s="1" t="s">
        <v>61</v>
      </c>
    </row>
    <row r="42" spans="1:11" s="1" customFormat="1" x14ac:dyDescent="0.3">
      <c r="A42" s="2">
        <v>732141</v>
      </c>
      <c r="B42" s="2">
        <v>732141</v>
      </c>
      <c r="C42" s="2" t="s">
        <v>20</v>
      </c>
      <c r="D42" s="2" t="s">
        <v>21</v>
      </c>
      <c r="E42" s="2" t="s">
        <v>6</v>
      </c>
      <c r="F42" s="3">
        <v>42790</v>
      </c>
      <c r="G42" s="4">
        <v>42790.373611111114</v>
      </c>
      <c r="H42" s="4">
        <v>42790.760416666664</v>
      </c>
      <c r="I42" s="14">
        <f t="shared" si="0"/>
        <v>8.2833333333333332</v>
      </c>
      <c r="J42" s="4">
        <f t="shared" si="1"/>
        <v>0.38680555555038154</v>
      </c>
      <c r="K42" s="1" t="s">
        <v>61</v>
      </c>
    </row>
    <row r="43" spans="1:11" s="1" customFormat="1" x14ac:dyDescent="0.3">
      <c r="A43" s="2">
        <v>732143</v>
      </c>
      <c r="B43" s="2">
        <v>732143</v>
      </c>
      <c r="C43" s="2" t="s">
        <v>22</v>
      </c>
      <c r="D43" s="2" t="s">
        <v>23</v>
      </c>
      <c r="E43" s="2" t="s">
        <v>5</v>
      </c>
      <c r="F43" s="3">
        <v>42770</v>
      </c>
      <c r="G43" s="4">
        <v>42770.382638888892</v>
      </c>
      <c r="H43" s="4">
        <v>42770.73333333333</v>
      </c>
      <c r="I43" s="14">
        <f t="shared" si="0"/>
        <v>7.4166666666666661</v>
      </c>
      <c r="J43" s="4">
        <f t="shared" si="1"/>
        <v>0.35069444443797693</v>
      </c>
      <c r="K43" s="1" t="s">
        <v>61</v>
      </c>
    </row>
    <row r="44" spans="1:11" s="1" customFormat="1" x14ac:dyDescent="0.3">
      <c r="A44" s="2">
        <v>732143</v>
      </c>
      <c r="B44" s="2">
        <v>732143</v>
      </c>
      <c r="C44" s="2" t="s">
        <v>22</v>
      </c>
      <c r="D44" s="2" t="s">
        <v>23</v>
      </c>
      <c r="E44" s="2" t="s">
        <v>5</v>
      </c>
      <c r="F44" s="3">
        <v>42780</v>
      </c>
      <c r="G44" s="4">
        <v>42780.364583333336</v>
      </c>
      <c r="H44" s="4">
        <v>42780.746527777781</v>
      </c>
      <c r="I44" s="14">
        <f t="shared" si="0"/>
        <v>8.1666666666666661</v>
      </c>
      <c r="J44" s="4">
        <f t="shared" si="1"/>
        <v>0.38194444444525288</v>
      </c>
      <c r="K44" s="1" t="s">
        <v>61</v>
      </c>
    </row>
    <row r="45" spans="1:11" s="1" customFormat="1" x14ac:dyDescent="0.3">
      <c r="A45" s="2">
        <v>732143</v>
      </c>
      <c r="B45" s="2">
        <v>732143</v>
      </c>
      <c r="C45" s="2" t="s">
        <v>22</v>
      </c>
      <c r="D45" s="2" t="s">
        <v>23</v>
      </c>
      <c r="E45" s="2" t="s">
        <v>5</v>
      </c>
      <c r="F45" s="3">
        <v>42781</v>
      </c>
      <c r="G45" s="4">
        <v>42781.362500000003</v>
      </c>
      <c r="H45" s="4">
        <v>42781.74722222222</v>
      </c>
      <c r="I45" s="14">
        <f t="shared" si="0"/>
        <v>8.2333333333333325</v>
      </c>
      <c r="J45" s="4">
        <f t="shared" si="1"/>
        <v>0.38472222221753327</v>
      </c>
      <c r="K45" s="1" t="s">
        <v>61</v>
      </c>
    </row>
    <row r="46" spans="1:11" s="1" customFormat="1" x14ac:dyDescent="0.3">
      <c r="A46" s="2">
        <v>732143</v>
      </c>
      <c r="B46" s="2">
        <v>732143</v>
      </c>
      <c r="C46" s="2" t="s">
        <v>22</v>
      </c>
      <c r="D46" s="2" t="s">
        <v>23</v>
      </c>
      <c r="E46" s="2" t="s">
        <v>6</v>
      </c>
      <c r="F46" s="3">
        <v>42783</v>
      </c>
      <c r="G46" s="4">
        <v>42783.375694444447</v>
      </c>
      <c r="H46" s="4">
        <v>42783.756944444445</v>
      </c>
      <c r="I46" s="14">
        <f t="shared" si="0"/>
        <v>8.15</v>
      </c>
      <c r="J46" s="4">
        <f t="shared" si="1"/>
        <v>0.38124999999854481</v>
      </c>
      <c r="K46" s="1" t="s">
        <v>61</v>
      </c>
    </row>
    <row r="47" spans="1:11" s="1" customFormat="1" ht="12.75" customHeight="1" x14ac:dyDescent="0.3">
      <c r="A47" s="2">
        <v>732143</v>
      </c>
      <c r="B47" s="2">
        <v>732143</v>
      </c>
      <c r="C47" s="2" t="s">
        <v>22</v>
      </c>
      <c r="D47" s="2" t="s">
        <v>23</v>
      </c>
      <c r="E47" s="2" t="s">
        <v>5</v>
      </c>
      <c r="F47" s="3">
        <v>42788</v>
      </c>
      <c r="G47" s="4">
        <v>42788.354861111111</v>
      </c>
      <c r="H47" s="4">
        <v>42788.763888888891</v>
      </c>
      <c r="I47" s="14">
        <f t="shared" si="0"/>
        <v>8.8166666666666664</v>
      </c>
      <c r="J47" s="4">
        <f t="shared" si="1"/>
        <v>0.40902777777955635</v>
      </c>
      <c r="K47" s="1" t="s">
        <v>61</v>
      </c>
    </row>
    <row r="48" spans="1:11" s="13" customFormat="1" x14ac:dyDescent="0.3">
      <c r="A48" s="8">
        <v>732145</v>
      </c>
      <c r="B48" s="8">
        <v>732145</v>
      </c>
      <c r="C48" s="8" t="s">
        <v>24</v>
      </c>
      <c r="D48" s="8" t="s">
        <v>25</v>
      </c>
      <c r="E48" s="8" t="s">
        <v>5</v>
      </c>
      <c r="F48" s="12">
        <v>42776</v>
      </c>
      <c r="G48" s="7">
        <v>42776.37222222222</v>
      </c>
      <c r="H48" s="7">
        <v>42776.743055555555</v>
      </c>
      <c r="I48" s="14">
        <f t="shared" si="0"/>
        <v>7.9</v>
      </c>
      <c r="J48" s="4">
        <f t="shared" si="1"/>
        <v>0.37083333333430346</v>
      </c>
      <c r="K48" s="13" t="s">
        <v>61</v>
      </c>
    </row>
    <row r="49" spans="1:11" s="13" customFormat="1" x14ac:dyDescent="0.3">
      <c r="A49" s="8">
        <v>732145</v>
      </c>
      <c r="B49" s="8">
        <v>732145</v>
      </c>
      <c r="C49" s="8" t="s">
        <v>24</v>
      </c>
      <c r="D49" s="8" t="s">
        <v>25</v>
      </c>
      <c r="E49" s="8" t="s">
        <v>0</v>
      </c>
      <c r="F49" s="12">
        <v>42779</v>
      </c>
      <c r="G49" s="7">
        <v>42779.352083333331</v>
      </c>
      <c r="H49" s="8" t="s">
        <v>1</v>
      </c>
      <c r="I49" s="14" t="e">
        <f t="shared" si="0"/>
        <v>#VALUE!</v>
      </c>
      <c r="J49" s="4" t="e">
        <f t="shared" si="1"/>
        <v>#VALUE!</v>
      </c>
      <c r="K49" s="13" t="s">
        <v>62</v>
      </c>
    </row>
    <row r="50" spans="1:11" s="1" customFormat="1" x14ac:dyDescent="0.3">
      <c r="A50" s="2">
        <v>732145</v>
      </c>
      <c r="B50" s="2">
        <v>732145</v>
      </c>
      <c r="C50" s="2" t="s">
        <v>24</v>
      </c>
      <c r="D50" s="2" t="s">
        <v>25</v>
      </c>
      <c r="E50" s="2" t="s">
        <v>5</v>
      </c>
      <c r="F50" s="3">
        <v>42780</v>
      </c>
      <c r="G50" s="4">
        <v>42780.354861111111</v>
      </c>
      <c r="H50" s="4">
        <v>42780.738194444442</v>
      </c>
      <c r="I50" s="14">
        <f t="shared" si="0"/>
        <v>8.1999999999999993</v>
      </c>
      <c r="J50" s="4">
        <f t="shared" si="1"/>
        <v>0.38333333333139308</v>
      </c>
      <c r="K50" s="1" t="s">
        <v>61</v>
      </c>
    </row>
    <row r="51" spans="1:11" s="1" customFormat="1" x14ac:dyDescent="0.3">
      <c r="A51" s="2">
        <v>732145</v>
      </c>
      <c r="B51" s="2">
        <v>732145</v>
      </c>
      <c r="C51" s="2" t="s">
        <v>24</v>
      </c>
      <c r="D51" s="2" t="s">
        <v>25</v>
      </c>
      <c r="E51" s="2" t="s">
        <v>2</v>
      </c>
      <c r="F51" s="3">
        <v>42781</v>
      </c>
      <c r="G51" s="4">
        <v>42781.356944444444</v>
      </c>
      <c r="H51" s="4">
        <v>42781.809027777781</v>
      </c>
      <c r="I51" s="14">
        <f t="shared" si="0"/>
        <v>9.85</v>
      </c>
      <c r="J51" s="4">
        <f t="shared" si="1"/>
        <v>0.45208333333721384</v>
      </c>
      <c r="K51" s="1" t="s">
        <v>61</v>
      </c>
    </row>
    <row r="52" spans="1:11" s="1" customFormat="1" x14ac:dyDescent="0.3">
      <c r="A52" s="2">
        <v>732145</v>
      </c>
      <c r="B52" s="2">
        <v>732145</v>
      </c>
      <c r="C52" s="2" t="s">
        <v>24</v>
      </c>
      <c r="D52" s="2" t="s">
        <v>25</v>
      </c>
      <c r="E52" s="2" t="s">
        <v>2</v>
      </c>
      <c r="F52" s="3">
        <v>42783</v>
      </c>
      <c r="G52" s="4">
        <v>42783.357638888891</v>
      </c>
      <c r="H52" s="4">
        <v>42783.738888888889</v>
      </c>
      <c r="I52" s="14">
        <f t="shared" si="0"/>
        <v>8.15</v>
      </c>
      <c r="J52" s="4">
        <f t="shared" si="1"/>
        <v>0.38124999999854481</v>
      </c>
      <c r="K52" s="1" t="s">
        <v>61</v>
      </c>
    </row>
    <row r="53" spans="1:11" s="1" customFormat="1" x14ac:dyDescent="0.3">
      <c r="A53" s="2">
        <v>732145</v>
      </c>
      <c r="B53" s="2">
        <v>732145</v>
      </c>
      <c r="C53" s="2" t="s">
        <v>24</v>
      </c>
      <c r="D53" s="2" t="s">
        <v>25</v>
      </c>
      <c r="E53" s="2" t="s">
        <v>9</v>
      </c>
      <c r="F53" s="3">
        <v>42787</v>
      </c>
      <c r="G53" s="4">
        <v>42787.363888888889</v>
      </c>
      <c r="H53" s="4">
        <v>42787.736805555556</v>
      </c>
      <c r="I53" s="14">
        <f t="shared" si="0"/>
        <v>7.9499999999999993</v>
      </c>
      <c r="J53" s="4">
        <f t="shared" si="1"/>
        <v>0.37291666666715173</v>
      </c>
      <c r="K53" s="1" t="s">
        <v>61</v>
      </c>
    </row>
    <row r="54" spans="1:11" s="1" customFormat="1" x14ac:dyDescent="0.3">
      <c r="A54" s="2">
        <v>732145</v>
      </c>
      <c r="B54" s="2">
        <v>732145</v>
      </c>
      <c r="C54" s="2" t="s">
        <v>24</v>
      </c>
      <c r="D54" s="2" t="s">
        <v>25</v>
      </c>
      <c r="E54" s="2" t="s">
        <v>5</v>
      </c>
      <c r="F54" s="3">
        <v>42788</v>
      </c>
      <c r="G54" s="4">
        <v>42788.356249999997</v>
      </c>
      <c r="H54" s="4">
        <v>42788.734027777777</v>
      </c>
      <c r="I54" s="14">
        <f t="shared" si="0"/>
        <v>8.0666666666666664</v>
      </c>
      <c r="J54" s="4">
        <f t="shared" si="1"/>
        <v>0.37777777777955635</v>
      </c>
      <c r="K54" s="1" t="s">
        <v>61</v>
      </c>
    </row>
    <row r="55" spans="1:11" s="1" customFormat="1" x14ac:dyDescent="0.3">
      <c r="A55" s="2">
        <v>732145</v>
      </c>
      <c r="B55" s="2">
        <v>732145</v>
      </c>
      <c r="C55" s="2" t="s">
        <v>24</v>
      </c>
      <c r="D55" s="2" t="s">
        <v>25</v>
      </c>
      <c r="E55" s="2" t="s">
        <v>5</v>
      </c>
      <c r="F55" s="3">
        <v>42790</v>
      </c>
      <c r="G55" s="4">
        <v>42790.359027777777</v>
      </c>
      <c r="H55" s="4">
        <v>42790.746527777781</v>
      </c>
      <c r="I55" s="14">
        <f t="shared" si="0"/>
        <v>8.3000000000000007</v>
      </c>
      <c r="J55" s="4">
        <f t="shared" si="1"/>
        <v>0.38750000000436557</v>
      </c>
      <c r="K55" s="1" t="s">
        <v>61</v>
      </c>
    </row>
    <row r="56" spans="1:11" s="1" customFormat="1" hidden="1" x14ac:dyDescent="0.3">
      <c r="A56" s="2">
        <v>732155</v>
      </c>
      <c r="B56" s="2">
        <v>732155</v>
      </c>
      <c r="C56" s="2" t="s">
        <v>26</v>
      </c>
      <c r="D56" s="2" t="s">
        <v>27</v>
      </c>
      <c r="E56" s="2" t="s">
        <v>9</v>
      </c>
      <c r="F56" s="3">
        <v>42775</v>
      </c>
      <c r="G56" s="4">
        <v>42775.368750000001</v>
      </c>
      <c r="H56" s="4">
        <v>42775.893055555556</v>
      </c>
      <c r="I56" s="14">
        <f t="shared" si="0"/>
        <v>11.583333333333334</v>
      </c>
      <c r="J56" s="4">
        <f t="shared" si="1"/>
        <v>0.52430555555474712</v>
      </c>
      <c r="K56" s="1" t="s">
        <v>64</v>
      </c>
    </row>
    <row r="57" spans="1:11" s="1" customFormat="1" hidden="1" x14ac:dyDescent="0.3">
      <c r="A57" s="2">
        <v>732155</v>
      </c>
      <c r="B57" s="2">
        <v>732155</v>
      </c>
      <c r="C57" s="2" t="s">
        <v>26</v>
      </c>
      <c r="D57" s="2" t="s">
        <v>27</v>
      </c>
      <c r="E57" s="2" t="s">
        <v>6</v>
      </c>
      <c r="F57" s="3">
        <v>42782</v>
      </c>
      <c r="G57" s="4">
        <v>42782.359027777777</v>
      </c>
      <c r="H57" s="4">
        <v>42782.788194444445</v>
      </c>
      <c r="I57" s="14">
        <f t="shared" si="0"/>
        <v>9.3000000000000007</v>
      </c>
      <c r="J57" s="4">
        <f t="shared" si="1"/>
        <v>0.42916666666860692</v>
      </c>
      <c r="K57" s="1" t="s">
        <v>64</v>
      </c>
    </row>
    <row r="58" spans="1:11" s="1" customFormat="1" hidden="1" x14ac:dyDescent="0.3">
      <c r="A58" s="2">
        <v>732155</v>
      </c>
      <c r="B58" s="2">
        <v>732155</v>
      </c>
      <c r="C58" s="2" t="s">
        <v>26</v>
      </c>
      <c r="D58" s="2" t="s">
        <v>27</v>
      </c>
      <c r="E58" s="2" t="s">
        <v>5</v>
      </c>
      <c r="F58" s="3">
        <v>42786</v>
      </c>
      <c r="G58" s="4">
        <v>42786.359027777777</v>
      </c>
      <c r="H58" s="4">
        <v>42786.769444444442</v>
      </c>
      <c r="I58" s="14">
        <f t="shared" si="0"/>
        <v>8.85</v>
      </c>
      <c r="J58" s="4">
        <f t="shared" si="1"/>
        <v>0.41041666666569654</v>
      </c>
      <c r="K58" s="1" t="s">
        <v>64</v>
      </c>
    </row>
    <row r="59" spans="1:11" s="1" customFormat="1" hidden="1" x14ac:dyDescent="0.3">
      <c r="A59" s="2">
        <v>732155</v>
      </c>
      <c r="B59" s="2">
        <v>732155</v>
      </c>
      <c r="C59" s="2" t="s">
        <v>26</v>
      </c>
      <c r="D59" s="2" t="s">
        <v>27</v>
      </c>
      <c r="E59" s="2" t="s">
        <v>6</v>
      </c>
      <c r="F59" s="3">
        <v>42788</v>
      </c>
      <c r="G59" s="4">
        <v>42788.363888888889</v>
      </c>
      <c r="H59" s="4">
        <v>42788.752083333333</v>
      </c>
      <c r="I59" s="14">
        <f t="shared" si="0"/>
        <v>8.3166666666666664</v>
      </c>
      <c r="J59" s="4">
        <f t="shared" si="1"/>
        <v>0.38819444444379769</v>
      </c>
      <c r="K59" s="1" t="s">
        <v>64</v>
      </c>
    </row>
    <row r="60" spans="1:11" s="1" customFormat="1" hidden="1" x14ac:dyDescent="0.3">
      <c r="A60" s="2">
        <v>732155</v>
      </c>
      <c r="B60" s="2">
        <v>732155</v>
      </c>
      <c r="C60" s="2" t="s">
        <v>26</v>
      </c>
      <c r="D60" s="2" t="s">
        <v>27</v>
      </c>
      <c r="E60" s="2" t="s">
        <v>6</v>
      </c>
      <c r="F60" s="3">
        <v>42789</v>
      </c>
      <c r="G60" s="4">
        <v>42789.367361111108</v>
      </c>
      <c r="H60" s="4">
        <v>42789.791666666664</v>
      </c>
      <c r="I60" s="14">
        <f t="shared" si="0"/>
        <v>9.1833333333333336</v>
      </c>
      <c r="J60" s="4">
        <f t="shared" si="1"/>
        <v>0.42430555555620231</v>
      </c>
      <c r="K60" s="1" t="s">
        <v>64</v>
      </c>
    </row>
    <row r="61" spans="1:11" s="1" customFormat="1" x14ac:dyDescent="0.3">
      <c r="A61" s="2">
        <v>732170</v>
      </c>
      <c r="B61" s="2">
        <v>732170</v>
      </c>
      <c r="C61" s="2" t="s">
        <v>28</v>
      </c>
      <c r="D61" s="2" t="s">
        <v>29</v>
      </c>
      <c r="E61" s="2" t="s">
        <v>6</v>
      </c>
      <c r="F61" s="3">
        <v>42775</v>
      </c>
      <c r="G61" s="4">
        <v>42775.388194444444</v>
      </c>
      <c r="H61" s="4">
        <v>42775.961111111108</v>
      </c>
      <c r="I61" s="14">
        <f t="shared" si="0"/>
        <v>12.75</v>
      </c>
      <c r="J61" s="4">
        <f t="shared" si="1"/>
        <v>0.57291666666424135</v>
      </c>
      <c r="K61" s="1" t="s">
        <v>61</v>
      </c>
    </row>
    <row r="62" spans="1:11" s="1" customFormat="1" x14ac:dyDescent="0.3">
      <c r="A62" s="2">
        <v>732170</v>
      </c>
      <c r="B62" s="2">
        <v>732170</v>
      </c>
      <c r="C62" s="2" t="s">
        <v>28</v>
      </c>
      <c r="D62" s="2" t="s">
        <v>29</v>
      </c>
      <c r="E62" s="2" t="s">
        <v>5</v>
      </c>
      <c r="F62" s="3">
        <v>42776</v>
      </c>
      <c r="G62" s="4">
        <v>42776.36041666667</v>
      </c>
      <c r="H62" s="4">
        <v>42776.734722222223</v>
      </c>
      <c r="I62" s="14">
        <f t="shared" si="0"/>
        <v>7.9833333333333325</v>
      </c>
      <c r="J62" s="4">
        <f t="shared" si="1"/>
        <v>0.37430555555329192</v>
      </c>
      <c r="K62" s="1" t="s">
        <v>61</v>
      </c>
    </row>
    <row r="63" spans="1:11" s="1" customFormat="1" x14ac:dyDescent="0.3">
      <c r="A63" s="2">
        <v>732173</v>
      </c>
      <c r="B63" s="2">
        <v>732173</v>
      </c>
      <c r="C63" s="2" t="s">
        <v>30</v>
      </c>
      <c r="D63" s="2" t="s">
        <v>31</v>
      </c>
      <c r="E63" s="2" t="s">
        <v>5</v>
      </c>
      <c r="F63" s="3">
        <v>42772</v>
      </c>
      <c r="G63" s="4">
        <v>42772.354861111111</v>
      </c>
      <c r="H63" s="4">
        <v>42772.734027777777</v>
      </c>
      <c r="I63" s="14">
        <f t="shared" si="0"/>
        <v>8.1</v>
      </c>
      <c r="J63" s="4">
        <f t="shared" si="1"/>
        <v>0.37916666666569654</v>
      </c>
      <c r="K63" s="1" t="s">
        <v>61</v>
      </c>
    </row>
    <row r="64" spans="1:11" s="1" customFormat="1" x14ac:dyDescent="0.3">
      <c r="A64" s="2">
        <v>732173</v>
      </c>
      <c r="B64" s="2">
        <v>732173</v>
      </c>
      <c r="C64" s="2" t="s">
        <v>30</v>
      </c>
      <c r="D64" s="2" t="s">
        <v>31</v>
      </c>
      <c r="E64" s="2" t="s">
        <v>5</v>
      </c>
      <c r="F64" s="3">
        <v>42781</v>
      </c>
      <c r="G64" s="4">
        <v>42781.383333333331</v>
      </c>
      <c r="H64" s="4">
        <v>42781.845833333333</v>
      </c>
      <c r="I64" s="14">
        <f t="shared" si="0"/>
        <v>10.1</v>
      </c>
      <c r="J64" s="4">
        <f t="shared" si="1"/>
        <v>0.46250000000145519</v>
      </c>
      <c r="K64" s="1" t="s">
        <v>61</v>
      </c>
    </row>
    <row r="65" spans="1:11" s="1" customFormat="1" x14ac:dyDescent="0.3">
      <c r="A65" s="2">
        <v>732173</v>
      </c>
      <c r="B65" s="2">
        <v>732173</v>
      </c>
      <c r="C65" s="2" t="s">
        <v>30</v>
      </c>
      <c r="D65" s="2" t="s">
        <v>31</v>
      </c>
      <c r="E65" s="2" t="s">
        <v>5</v>
      </c>
      <c r="F65" s="3">
        <v>42786</v>
      </c>
      <c r="G65" s="4">
        <v>42786.386111111111</v>
      </c>
      <c r="H65" s="4">
        <v>42786.786805555559</v>
      </c>
      <c r="I65" s="14">
        <f t="shared" si="0"/>
        <v>8.6166666666666671</v>
      </c>
      <c r="J65" s="4">
        <f t="shared" si="1"/>
        <v>0.40069444444816327</v>
      </c>
      <c r="K65" s="1" t="s">
        <v>61</v>
      </c>
    </row>
    <row r="66" spans="1:11" s="1" customFormat="1" x14ac:dyDescent="0.3">
      <c r="A66" s="2">
        <v>732175</v>
      </c>
      <c r="B66" s="2">
        <v>732175</v>
      </c>
      <c r="C66" s="2" t="s">
        <v>32</v>
      </c>
      <c r="D66" s="2" t="s">
        <v>33</v>
      </c>
      <c r="E66" s="2" t="s">
        <v>5</v>
      </c>
      <c r="F66" s="3">
        <v>42775</v>
      </c>
      <c r="G66" s="4">
        <v>42775.370138888888</v>
      </c>
      <c r="H66" s="4">
        <v>42775.765277777777</v>
      </c>
      <c r="I66" s="14">
        <f t="shared" si="0"/>
        <v>8.4833333333333325</v>
      </c>
      <c r="J66" s="4">
        <f t="shared" si="1"/>
        <v>0.39513888888905058</v>
      </c>
      <c r="K66" s="1" t="s">
        <v>61</v>
      </c>
    </row>
    <row r="67" spans="1:11" s="1" customFormat="1" x14ac:dyDescent="0.3">
      <c r="A67" s="2">
        <v>732175</v>
      </c>
      <c r="B67" s="2">
        <v>732175</v>
      </c>
      <c r="C67" s="2" t="s">
        <v>32</v>
      </c>
      <c r="D67" s="2" t="s">
        <v>33</v>
      </c>
      <c r="E67" s="2" t="s">
        <v>6</v>
      </c>
      <c r="F67" s="3">
        <v>42776</v>
      </c>
      <c r="G67" s="4">
        <v>42776.37222222222</v>
      </c>
      <c r="H67" s="4">
        <v>42776.752083333333</v>
      </c>
      <c r="I67" s="14">
        <f t="shared" ref="I67:I125" si="2">((HOUR(H67) * 60 + MINUTE(H67)) - (HOUR(G67) * 60 + MINUTE(G67)))/60 - 1</f>
        <v>8.1166666666666671</v>
      </c>
      <c r="J67" s="4">
        <f t="shared" si="1"/>
        <v>0.37986111111240461</v>
      </c>
      <c r="K67" s="1" t="s">
        <v>61</v>
      </c>
    </row>
    <row r="68" spans="1:11" s="1" customFormat="1" x14ac:dyDescent="0.3">
      <c r="A68" s="2">
        <v>732175</v>
      </c>
      <c r="B68" s="2">
        <v>732175</v>
      </c>
      <c r="C68" s="2" t="s">
        <v>32</v>
      </c>
      <c r="D68" s="2" t="s">
        <v>33</v>
      </c>
      <c r="E68" s="2" t="s">
        <v>5</v>
      </c>
      <c r="F68" s="3">
        <v>42779</v>
      </c>
      <c r="G68" s="4">
        <v>42779.370833333334</v>
      </c>
      <c r="H68" s="4">
        <v>42779.796527777777</v>
      </c>
      <c r="I68" s="14">
        <f t="shared" si="2"/>
        <v>9.2166666666666668</v>
      </c>
      <c r="J68" s="4">
        <f t="shared" ref="J68:J125" si="3">H68- G68</f>
        <v>0.4256944444423425</v>
      </c>
      <c r="K68" s="1" t="s">
        <v>61</v>
      </c>
    </row>
    <row r="69" spans="1:11" s="1" customFormat="1" x14ac:dyDescent="0.3">
      <c r="A69" s="2">
        <v>732175</v>
      </c>
      <c r="B69" s="2">
        <v>732175</v>
      </c>
      <c r="C69" s="2" t="s">
        <v>32</v>
      </c>
      <c r="D69" s="2" t="s">
        <v>33</v>
      </c>
      <c r="E69" s="2" t="s">
        <v>5</v>
      </c>
      <c r="F69" s="3">
        <v>42780</v>
      </c>
      <c r="G69" s="4">
        <v>42780.357638888891</v>
      </c>
      <c r="H69" s="4">
        <v>42780.755555555559</v>
      </c>
      <c r="I69" s="14">
        <f t="shared" si="2"/>
        <v>8.5500000000000007</v>
      </c>
      <c r="J69" s="4">
        <f t="shared" si="3"/>
        <v>0.39791666666860692</v>
      </c>
      <c r="K69" s="1" t="s">
        <v>61</v>
      </c>
    </row>
    <row r="70" spans="1:11" s="1" customFormat="1" x14ac:dyDescent="0.3">
      <c r="A70" s="2">
        <v>732175</v>
      </c>
      <c r="B70" s="2">
        <v>732175</v>
      </c>
      <c r="C70" s="2" t="s">
        <v>32</v>
      </c>
      <c r="D70" s="2" t="s">
        <v>33</v>
      </c>
      <c r="E70" s="2" t="s">
        <v>10</v>
      </c>
      <c r="F70" s="3">
        <v>42781</v>
      </c>
      <c r="G70" s="4">
        <v>42781.371527777781</v>
      </c>
      <c r="H70" s="4">
        <v>42781.751388888886</v>
      </c>
      <c r="I70" s="14">
        <f t="shared" si="2"/>
        <v>8.1166666666666671</v>
      </c>
      <c r="J70" s="4">
        <f t="shared" si="3"/>
        <v>0.37986111110512866</v>
      </c>
      <c r="K70" s="1" t="s">
        <v>61</v>
      </c>
    </row>
    <row r="71" spans="1:11" s="1" customFormat="1" x14ac:dyDescent="0.3">
      <c r="A71" s="2">
        <v>732175</v>
      </c>
      <c r="B71" s="2">
        <v>732175</v>
      </c>
      <c r="C71" s="2" t="s">
        <v>32</v>
      </c>
      <c r="D71" s="2" t="s">
        <v>33</v>
      </c>
      <c r="E71" s="2" t="s">
        <v>5</v>
      </c>
      <c r="F71" s="3">
        <v>42788</v>
      </c>
      <c r="G71" s="4">
        <v>42788.354861111111</v>
      </c>
      <c r="H71" s="4">
        <v>42788.805555555555</v>
      </c>
      <c r="I71" s="14">
        <f t="shared" si="2"/>
        <v>9.8166666666666664</v>
      </c>
      <c r="J71" s="4">
        <f t="shared" si="3"/>
        <v>0.45069444444379769</v>
      </c>
      <c r="K71" s="1" t="s">
        <v>61</v>
      </c>
    </row>
    <row r="72" spans="1:11" s="1" customFormat="1" x14ac:dyDescent="0.3">
      <c r="A72" s="2">
        <v>732175</v>
      </c>
      <c r="B72" s="2">
        <v>732175</v>
      </c>
      <c r="C72" s="2" t="s">
        <v>32</v>
      </c>
      <c r="D72" s="2" t="s">
        <v>33</v>
      </c>
      <c r="E72" s="2" t="s">
        <v>5</v>
      </c>
      <c r="F72" s="3">
        <v>42790</v>
      </c>
      <c r="G72" s="4">
        <v>42790.359027777777</v>
      </c>
      <c r="H72" s="4">
        <v>42790.757638888892</v>
      </c>
      <c r="I72" s="14">
        <f t="shared" si="2"/>
        <v>8.5666666666666664</v>
      </c>
      <c r="J72" s="4">
        <f t="shared" si="3"/>
        <v>0.398611111115315</v>
      </c>
      <c r="K72" s="1" t="s">
        <v>61</v>
      </c>
    </row>
    <row r="73" spans="1:11" s="1" customFormat="1" x14ac:dyDescent="0.3">
      <c r="A73" s="2">
        <v>734498</v>
      </c>
      <c r="B73" s="2">
        <v>734498</v>
      </c>
      <c r="C73" s="2" t="s">
        <v>34</v>
      </c>
      <c r="D73" s="2" t="s">
        <v>35</v>
      </c>
      <c r="E73" s="2" t="s">
        <v>5</v>
      </c>
      <c r="F73" s="3">
        <v>42775</v>
      </c>
      <c r="G73" s="4">
        <v>42775.375694444447</v>
      </c>
      <c r="H73" s="4">
        <v>42775.787499999999</v>
      </c>
      <c r="I73" s="14">
        <f t="shared" si="2"/>
        <v>8.8833333333333329</v>
      </c>
      <c r="J73" s="4">
        <f t="shared" si="3"/>
        <v>0.41180555555183673</v>
      </c>
      <c r="K73" s="1" t="s">
        <v>61</v>
      </c>
    </row>
    <row r="74" spans="1:11" s="1" customFormat="1" x14ac:dyDescent="0.3">
      <c r="A74" s="2">
        <v>734498</v>
      </c>
      <c r="B74" s="2">
        <v>734498</v>
      </c>
      <c r="C74" s="2" t="s">
        <v>34</v>
      </c>
      <c r="D74" s="2" t="s">
        <v>35</v>
      </c>
      <c r="E74" s="2" t="s">
        <v>5</v>
      </c>
      <c r="F74" s="3">
        <v>42776</v>
      </c>
      <c r="G74" s="4">
        <v>42776.37222222222</v>
      </c>
      <c r="H74" s="4">
        <v>42776.752083333333</v>
      </c>
      <c r="I74" s="14">
        <f t="shared" si="2"/>
        <v>8.1166666666666671</v>
      </c>
      <c r="J74" s="4">
        <f t="shared" si="3"/>
        <v>0.37986111111240461</v>
      </c>
      <c r="K74" s="1" t="s">
        <v>61</v>
      </c>
    </row>
    <row r="75" spans="1:11" s="1" customFormat="1" x14ac:dyDescent="0.3">
      <c r="A75" s="2">
        <v>734498</v>
      </c>
      <c r="B75" s="2">
        <v>734498</v>
      </c>
      <c r="C75" s="2" t="s">
        <v>34</v>
      </c>
      <c r="D75" s="2" t="s">
        <v>35</v>
      </c>
      <c r="E75" s="2" t="s">
        <v>10</v>
      </c>
      <c r="F75" s="3">
        <v>42779</v>
      </c>
      <c r="G75" s="4">
        <v>42779.364583333336</v>
      </c>
      <c r="H75" s="4">
        <v>42779.761111111111</v>
      </c>
      <c r="I75" s="14">
        <f t="shared" si="2"/>
        <v>8.5166666666666675</v>
      </c>
      <c r="J75" s="4">
        <f t="shared" si="3"/>
        <v>0.39652777777519077</v>
      </c>
      <c r="K75" s="1" t="s">
        <v>61</v>
      </c>
    </row>
    <row r="76" spans="1:11" s="1" customFormat="1" x14ac:dyDescent="0.3">
      <c r="A76" s="2">
        <v>734498</v>
      </c>
      <c r="B76" s="2">
        <v>734498</v>
      </c>
      <c r="C76" s="2" t="s">
        <v>34</v>
      </c>
      <c r="D76" s="2" t="s">
        <v>35</v>
      </c>
      <c r="E76" s="2" t="s">
        <v>2</v>
      </c>
      <c r="F76" s="3">
        <v>42780</v>
      </c>
      <c r="G76" s="4">
        <v>42780.372916666667</v>
      </c>
      <c r="H76" s="4">
        <v>42780.758333333331</v>
      </c>
      <c r="I76" s="14">
        <f t="shared" si="2"/>
        <v>8.25</v>
      </c>
      <c r="J76" s="4">
        <f t="shared" si="3"/>
        <v>0.38541666666424135</v>
      </c>
      <c r="K76" s="1" t="s">
        <v>61</v>
      </c>
    </row>
    <row r="77" spans="1:11" s="1" customFormat="1" x14ac:dyDescent="0.3">
      <c r="A77" s="2">
        <v>734498</v>
      </c>
      <c r="B77" s="2">
        <v>734498</v>
      </c>
      <c r="C77" s="2" t="s">
        <v>34</v>
      </c>
      <c r="D77" s="2" t="s">
        <v>35</v>
      </c>
      <c r="E77" s="2" t="s">
        <v>6</v>
      </c>
      <c r="F77" s="3">
        <v>42781</v>
      </c>
      <c r="G77" s="4">
        <v>42781.365972222222</v>
      </c>
      <c r="H77" s="4">
        <v>42781.790972222225</v>
      </c>
      <c r="I77" s="14">
        <f t="shared" si="2"/>
        <v>9.1999999999999993</v>
      </c>
      <c r="J77" s="4">
        <f t="shared" si="3"/>
        <v>0.42500000000291038</v>
      </c>
      <c r="K77" s="1" t="s">
        <v>61</v>
      </c>
    </row>
    <row r="78" spans="1:11" s="1" customFormat="1" x14ac:dyDescent="0.3">
      <c r="A78" s="2">
        <v>734498</v>
      </c>
      <c r="B78" s="2">
        <v>734498</v>
      </c>
      <c r="C78" s="2" t="s">
        <v>34</v>
      </c>
      <c r="D78" s="2" t="s">
        <v>35</v>
      </c>
      <c r="E78" s="2" t="s">
        <v>5</v>
      </c>
      <c r="F78" s="3">
        <v>42782</v>
      </c>
      <c r="G78" s="4">
        <v>42782.375</v>
      </c>
      <c r="H78" s="4">
        <v>42782.774305555555</v>
      </c>
      <c r="I78" s="14">
        <f t="shared" si="2"/>
        <v>8.5833333333333339</v>
      </c>
      <c r="J78" s="4">
        <f t="shared" si="3"/>
        <v>0.39930555555474712</v>
      </c>
      <c r="K78" s="1" t="s">
        <v>61</v>
      </c>
    </row>
    <row r="79" spans="1:11" s="1" customFormat="1" x14ac:dyDescent="0.3">
      <c r="A79" s="2">
        <v>734498</v>
      </c>
      <c r="B79" s="2">
        <v>734498</v>
      </c>
      <c r="C79" s="2" t="s">
        <v>34</v>
      </c>
      <c r="D79" s="2" t="s">
        <v>35</v>
      </c>
      <c r="E79" s="2" t="s">
        <v>6</v>
      </c>
      <c r="F79" s="3">
        <v>42783</v>
      </c>
      <c r="G79" s="4">
        <v>42783.365972222222</v>
      </c>
      <c r="H79" s="4">
        <v>42783.755555555559</v>
      </c>
      <c r="I79" s="14">
        <f t="shared" si="2"/>
        <v>8.35</v>
      </c>
      <c r="J79" s="4">
        <f t="shared" si="3"/>
        <v>0.38958333333721384</v>
      </c>
      <c r="K79" s="1" t="s">
        <v>61</v>
      </c>
    </row>
    <row r="80" spans="1:11" s="1" customFormat="1" x14ac:dyDescent="0.3">
      <c r="A80" s="2">
        <v>734498</v>
      </c>
      <c r="B80" s="2">
        <v>734498</v>
      </c>
      <c r="C80" s="2" t="s">
        <v>34</v>
      </c>
      <c r="D80" s="2" t="s">
        <v>35</v>
      </c>
      <c r="E80" s="2" t="s">
        <v>5</v>
      </c>
      <c r="F80" s="3">
        <v>42786</v>
      </c>
      <c r="G80" s="4">
        <v>42786.376388888886</v>
      </c>
      <c r="H80" s="4">
        <v>42786.773611111108</v>
      </c>
      <c r="I80" s="14">
        <f t="shared" si="2"/>
        <v>8.5333333333333332</v>
      </c>
      <c r="J80" s="4">
        <f t="shared" si="3"/>
        <v>0.39722222222189885</v>
      </c>
      <c r="K80" s="1" t="s">
        <v>61</v>
      </c>
    </row>
    <row r="81" spans="1:11" s="1" customFormat="1" x14ac:dyDescent="0.3">
      <c r="A81" s="2">
        <v>734498</v>
      </c>
      <c r="B81" s="2">
        <v>734498</v>
      </c>
      <c r="C81" s="2" t="s">
        <v>34</v>
      </c>
      <c r="D81" s="2" t="s">
        <v>35</v>
      </c>
      <c r="E81" s="2" t="s">
        <v>5</v>
      </c>
      <c r="F81" s="3">
        <v>42787</v>
      </c>
      <c r="G81" s="4">
        <v>42787.375</v>
      </c>
      <c r="H81" s="4">
        <v>42787.811111111114</v>
      </c>
      <c r="I81" s="14">
        <f t="shared" si="2"/>
        <v>9.4666666666666668</v>
      </c>
      <c r="J81" s="4">
        <f t="shared" si="3"/>
        <v>0.43611111111385981</v>
      </c>
      <c r="K81" s="1" t="s">
        <v>61</v>
      </c>
    </row>
    <row r="82" spans="1:11" s="13" customFormat="1" x14ac:dyDescent="0.3">
      <c r="A82" s="8">
        <v>734498</v>
      </c>
      <c r="B82" s="8">
        <v>734498</v>
      </c>
      <c r="C82" s="8" t="s">
        <v>34</v>
      </c>
      <c r="D82" s="8" t="s">
        <v>35</v>
      </c>
      <c r="E82" s="8" t="s">
        <v>11</v>
      </c>
      <c r="F82" s="12">
        <v>42788</v>
      </c>
      <c r="G82" s="7">
        <v>42788.374305555553</v>
      </c>
      <c r="H82" s="8" t="s">
        <v>1</v>
      </c>
      <c r="I82" s="14" t="e">
        <f t="shared" si="2"/>
        <v>#VALUE!</v>
      </c>
      <c r="J82" s="4" t="e">
        <f t="shared" si="3"/>
        <v>#VALUE!</v>
      </c>
      <c r="K82" s="13" t="s">
        <v>62</v>
      </c>
    </row>
    <row r="83" spans="1:11" s="1" customFormat="1" x14ac:dyDescent="0.3">
      <c r="A83" s="2">
        <v>734498</v>
      </c>
      <c r="B83" s="2">
        <v>734498</v>
      </c>
      <c r="C83" s="2" t="s">
        <v>34</v>
      </c>
      <c r="D83" s="2" t="s">
        <v>35</v>
      </c>
      <c r="E83" s="2" t="s">
        <v>6</v>
      </c>
      <c r="F83" s="3">
        <v>42789</v>
      </c>
      <c r="G83" s="4">
        <v>42789.367361111108</v>
      </c>
      <c r="H83" s="4">
        <v>42789.754861111112</v>
      </c>
      <c r="I83" s="14">
        <f t="shared" si="2"/>
        <v>8.3000000000000007</v>
      </c>
      <c r="J83" s="4">
        <f t="shared" si="3"/>
        <v>0.38750000000436557</v>
      </c>
      <c r="K83" s="1" t="s">
        <v>61</v>
      </c>
    </row>
    <row r="84" spans="1:11" s="1" customFormat="1" x14ac:dyDescent="0.3">
      <c r="A84" s="2">
        <v>734498</v>
      </c>
      <c r="B84" s="2">
        <v>734498</v>
      </c>
      <c r="C84" s="2" t="s">
        <v>34</v>
      </c>
      <c r="D84" s="2" t="s">
        <v>35</v>
      </c>
      <c r="E84" s="2" t="s">
        <v>5</v>
      </c>
      <c r="F84" s="3">
        <v>42790</v>
      </c>
      <c r="G84" s="4">
        <v>42790.37222222222</v>
      </c>
      <c r="H84" s="4">
        <v>42790.80972222222</v>
      </c>
      <c r="I84" s="14">
        <f t="shared" si="2"/>
        <v>9.5</v>
      </c>
      <c r="J84" s="4">
        <f t="shared" si="3"/>
        <v>0.4375</v>
      </c>
      <c r="K84" s="1" t="s">
        <v>61</v>
      </c>
    </row>
    <row r="85" spans="1:11" s="1" customFormat="1" x14ac:dyDescent="0.3">
      <c r="A85" s="2">
        <v>737755</v>
      </c>
      <c r="B85" s="2">
        <v>737755</v>
      </c>
      <c r="C85" s="2" t="s">
        <v>36</v>
      </c>
      <c r="D85" s="2" t="s">
        <v>37</v>
      </c>
      <c r="E85" s="2" t="s">
        <v>5</v>
      </c>
      <c r="F85" s="3">
        <v>42783</v>
      </c>
      <c r="G85" s="4">
        <v>42783.380555555559</v>
      </c>
      <c r="H85" s="4">
        <v>42783.756249999999</v>
      </c>
      <c r="I85" s="14">
        <f t="shared" si="2"/>
        <v>8.0166666666666675</v>
      </c>
      <c r="J85" s="4">
        <f t="shared" si="3"/>
        <v>0.37569444443943212</v>
      </c>
      <c r="K85" s="1" t="s">
        <v>61</v>
      </c>
    </row>
    <row r="86" spans="1:11" s="1" customFormat="1" x14ac:dyDescent="0.3">
      <c r="A86" s="2">
        <v>737755</v>
      </c>
      <c r="B86" s="2">
        <v>737755</v>
      </c>
      <c r="C86" s="2" t="s">
        <v>36</v>
      </c>
      <c r="D86" s="2" t="s">
        <v>37</v>
      </c>
      <c r="E86" s="2" t="s">
        <v>6</v>
      </c>
      <c r="F86" s="3">
        <v>42786</v>
      </c>
      <c r="G86" s="4">
        <v>42786.379166666666</v>
      </c>
      <c r="H86" s="4">
        <v>42786.792361111111</v>
      </c>
      <c r="I86" s="14">
        <f t="shared" si="2"/>
        <v>8.9166666666666661</v>
      </c>
      <c r="J86" s="4">
        <f t="shared" si="3"/>
        <v>0.41319444444525288</v>
      </c>
      <c r="K86" s="1" t="s">
        <v>61</v>
      </c>
    </row>
    <row r="87" spans="1:11" s="1" customFormat="1" x14ac:dyDescent="0.3">
      <c r="A87" s="2">
        <v>737755</v>
      </c>
      <c r="B87" s="2">
        <v>737755</v>
      </c>
      <c r="C87" s="2" t="s">
        <v>36</v>
      </c>
      <c r="D87" s="2" t="s">
        <v>37</v>
      </c>
      <c r="E87" s="2" t="s">
        <v>9</v>
      </c>
      <c r="F87" s="3">
        <v>42787</v>
      </c>
      <c r="G87" s="4">
        <v>42787.377083333333</v>
      </c>
      <c r="H87" s="4">
        <v>42787.768750000003</v>
      </c>
      <c r="I87" s="14">
        <f t="shared" si="2"/>
        <v>8.4</v>
      </c>
      <c r="J87" s="4">
        <f t="shared" si="3"/>
        <v>0.39166666667006211</v>
      </c>
      <c r="K87" s="1" t="s">
        <v>61</v>
      </c>
    </row>
    <row r="88" spans="1:11" s="1" customFormat="1" x14ac:dyDescent="0.3">
      <c r="A88" s="2">
        <v>737755</v>
      </c>
      <c r="B88" s="2">
        <v>737755</v>
      </c>
      <c r="C88" s="2" t="s">
        <v>36</v>
      </c>
      <c r="D88" s="2" t="s">
        <v>37</v>
      </c>
      <c r="E88" s="2" t="s">
        <v>10</v>
      </c>
      <c r="F88" s="3">
        <v>42788</v>
      </c>
      <c r="G88" s="4">
        <v>42788.372916666667</v>
      </c>
      <c r="H88" s="4">
        <v>42788.806250000001</v>
      </c>
      <c r="I88" s="14">
        <f t="shared" si="2"/>
        <v>9.4</v>
      </c>
      <c r="J88" s="4">
        <f t="shared" si="3"/>
        <v>0.43333333333430346</v>
      </c>
      <c r="K88" s="1" t="s">
        <v>61</v>
      </c>
    </row>
    <row r="89" spans="1:11" s="1" customFormat="1" x14ac:dyDescent="0.3">
      <c r="A89" s="2">
        <v>737755</v>
      </c>
      <c r="B89" s="2">
        <v>737755</v>
      </c>
      <c r="C89" s="2" t="s">
        <v>36</v>
      </c>
      <c r="D89" s="2" t="s">
        <v>37</v>
      </c>
      <c r="E89" s="2" t="s">
        <v>5</v>
      </c>
      <c r="F89" s="3">
        <v>42789</v>
      </c>
      <c r="G89" s="4">
        <v>42789.378472222219</v>
      </c>
      <c r="H89" s="4">
        <v>42789.756944444445</v>
      </c>
      <c r="I89" s="14">
        <f t="shared" si="2"/>
        <v>8.0833333333333339</v>
      </c>
      <c r="J89" s="4">
        <f t="shared" si="3"/>
        <v>0.37847222222626442</v>
      </c>
      <c r="K89" s="1" t="s">
        <v>61</v>
      </c>
    </row>
    <row r="90" spans="1:11" s="1" customFormat="1" x14ac:dyDescent="0.3">
      <c r="A90" s="2">
        <v>737755</v>
      </c>
      <c r="B90" s="2">
        <v>737755</v>
      </c>
      <c r="C90" s="2" t="s">
        <v>36</v>
      </c>
      <c r="D90" s="2" t="s">
        <v>37</v>
      </c>
      <c r="E90" s="2" t="s">
        <v>5</v>
      </c>
      <c r="F90" s="3">
        <v>42790</v>
      </c>
      <c r="G90" s="4">
        <v>42790.384027777778</v>
      </c>
      <c r="H90" s="4">
        <v>42790.789583333331</v>
      </c>
      <c r="I90" s="14">
        <f t="shared" si="2"/>
        <v>8.7333333333333325</v>
      </c>
      <c r="J90" s="4">
        <f t="shared" si="3"/>
        <v>0.40555555555329192</v>
      </c>
      <c r="K90" s="1" t="s">
        <v>61</v>
      </c>
    </row>
    <row r="91" spans="1:11" s="1" customFormat="1" x14ac:dyDescent="0.3">
      <c r="A91" s="2">
        <v>756736</v>
      </c>
      <c r="B91" s="2">
        <v>756736</v>
      </c>
      <c r="C91" s="2" t="s">
        <v>38</v>
      </c>
      <c r="D91" s="2" t="s">
        <v>39</v>
      </c>
      <c r="E91" s="2" t="s">
        <v>6</v>
      </c>
      <c r="F91" s="3">
        <v>42787</v>
      </c>
      <c r="G91" s="4">
        <v>42787.363888888889</v>
      </c>
      <c r="H91" s="4">
        <v>42787.738888888889</v>
      </c>
      <c r="I91" s="14">
        <f t="shared" si="2"/>
        <v>8</v>
      </c>
      <c r="J91" s="4">
        <f t="shared" si="3"/>
        <v>0.375</v>
      </c>
      <c r="K91" s="1" t="s">
        <v>61</v>
      </c>
    </row>
    <row r="92" spans="1:11" s="1" customFormat="1" x14ac:dyDescent="0.3">
      <c r="A92" s="2">
        <v>756736</v>
      </c>
      <c r="B92" s="2">
        <v>756736</v>
      </c>
      <c r="C92" s="2" t="s">
        <v>38</v>
      </c>
      <c r="D92" s="2" t="s">
        <v>39</v>
      </c>
      <c r="E92" s="2" t="s">
        <v>5</v>
      </c>
      <c r="F92" s="3">
        <v>42789</v>
      </c>
      <c r="G92" s="4">
        <v>42789.355555555558</v>
      </c>
      <c r="H92" s="4">
        <v>42789.736111111109</v>
      </c>
      <c r="I92" s="14">
        <f t="shared" si="2"/>
        <v>8.1333333333333329</v>
      </c>
      <c r="J92" s="4">
        <f t="shared" si="3"/>
        <v>0.38055555555183673</v>
      </c>
      <c r="K92" s="1" t="s">
        <v>61</v>
      </c>
    </row>
    <row r="93" spans="1:11" s="1" customFormat="1" x14ac:dyDescent="0.3">
      <c r="A93" s="2">
        <v>809076</v>
      </c>
      <c r="B93" s="2">
        <v>809076</v>
      </c>
      <c r="C93" s="2" t="s">
        <v>40</v>
      </c>
      <c r="D93" s="2" t="s">
        <v>41</v>
      </c>
      <c r="E93" s="2" t="s">
        <v>5</v>
      </c>
      <c r="F93" s="3">
        <v>42776</v>
      </c>
      <c r="G93" s="4">
        <v>42776.384722222225</v>
      </c>
      <c r="H93" s="4">
        <v>42776.790277777778</v>
      </c>
      <c r="I93" s="14">
        <f t="shared" si="2"/>
        <v>8.7333333333333325</v>
      </c>
      <c r="J93" s="4">
        <f t="shared" si="3"/>
        <v>0.40555555555329192</v>
      </c>
      <c r="K93" s="1" t="s">
        <v>61</v>
      </c>
    </row>
    <row r="94" spans="1:11" s="1" customFormat="1" x14ac:dyDescent="0.3">
      <c r="A94" s="2">
        <v>809076</v>
      </c>
      <c r="B94" s="2">
        <v>809076</v>
      </c>
      <c r="C94" s="2" t="s">
        <v>40</v>
      </c>
      <c r="D94" s="2" t="s">
        <v>41</v>
      </c>
      <c r="E94" s="2" t="s">
        <v>5</v>
      </c>
      <c r="F94" s="3">
        <v>42779</v>
      </c>
      <c r="G94" s="4">
        <v>42779.381944444445</v>
      </c>
      <c r="H94" s="4">
        <v>42779.796527777777</v>
      </c>
      <c r="I94" s="14">
        <f t="shared" si="2"/>
        <v>8.9499999999999993</v>
      </c>
      <c r="J94" s="4">
        <f t="shared" si="3"/>
        <v>0.41458333333139308</v>
      </c>
      <c r="K94" s="1" t="s">
        <v>61</v>
      </c>
    </row>
    <row r="95" spans="1:11" s="1" customFormat="1" x14ac:dyDescent="0.3">
      <c r="A95" s="2">
        <v>809076</v>
      </c>
      <c r="B95" s="2">
        <v>809076</v>
      </c>
      <c r="C95" s="2" t="s">
        <v>40</v>
      </c>
      <c r="D95" s="2" t="s">
        <v>41</v>
      </c>
      <c r="E95" s="2" t="s">
        <v>9</v>
      </c>
      <c r="F95" s="3">
        <v>42781</v>
      </c>
      <c r="G95" s="4">
        <v>42781.362500000003</v>
      </c>
      <c r="H95" s="4">
        <v>42781.790972222225</v>
      </c>
      <c r="I95" s="14">
        <f t="shared" si="2"/>
        <v>9.2833333333333332</v>
      </c>
      <c r="J95" s="4">
        <f t="shared" si="3"/>
        <v>0.42847222222189885</v>
      </c>
      <c r="K95" s="1" t="s">
        <v>61</v>
      </c>
    </row>
    <row r="96" spans="1:11" s="1" customFormat="1" x14ac:dyDescent="0.3">
      <c r="A96" s="2">
        <v>809076</v>
      </c>
      <c r="B96" s="2">
        <v>809076</v>
      </c>
      <c r="C96" s="2" t="s">
        <v>40</v>
      </c>
      <c r="D96" s="2" t="s">
        <v>41</v>
      </c>
      <c r="E96" s="2" t="s">
        <v>6</v>
      </c>
      <c r="F96" s="3">
        <v>42782</v>
      </c>
      <c r="G96" s="4">
        <v>42782.368750000001</v>
      </c>
      <c r="H96" s="4">
        <v>42782.809027777781</v>
      </c>
      <c r="I96" s="14">
        <f t="shared" si="2"/>
        <v>9.5666666666666664</v>
      </c>
      <c r="J96" s="4">
        <f t="shared" si="3"/>
        <v>0.44027777777955635</v>
      </c>
      <c r="K96" s="1" t="s">
        <v>61</v>
      </c>
    </row>
    <row r="97" spans="1:11" s="1" customFormat="1" x14ac:dyDescent="0.3">
      <c r="A97" s="2">
        <v>809076</v>
      </c>
      <c r="B97" s="2">
        <v>809076</v>
      </c>
      <c r="C97" s="2" t="s">
        <v>40</v>
      </c>
      <c r="D97" s="2" t="s">
        <v>41</v>
      </c>
      <c r="E97" s="2" t="s">
        <v>5</v>
      </c>
      <c r="F97" s="3">
        <v>42783</v>
      </c>
      <c r="G97" s="4">
        <v>42783.367361111108</v>
      </c>
      <c r="H97" s="4">
        <v>42783.755555555559</v>
      </c>
      <c r="I97" s="14">
        <f t="shared" si="2"/>
        <v>8.3166666666666664</v>
      </c>
      <c r="J97" s="4">
        <f t="shared" si="3"/>
        <v>0.38819444445107365</v>
      </c>
      <c r="K97" s="1" t="s">
        <v>61</v>
      </c>
    </row>
    <row r="98" spans="1:11" s="1" customFormat="1" x14ac:dyDescent="0.3">
      <c r="A98" s="2">
        <v>809076</v>
      </c>
      <c r="B98" s="2">
        <v>809076</v>
      </c>
      <c r="C98" s="2" t="s">
        <v>40</v>
      </c>
      <c r="D98" s="2" t="s">
        <v>41</v>
      </c>
      <c r="E98" s="2" t="s">
        <v>5</v>
      </c>
      <c r="F98" s="3">
        <v>42786</v>
      </c>
      <c r="G98" s="4">
        <v>42786.375</v>
      </c>
      <c r="H98" s="4">
        <v>42786.774305555555</v>
      </c>
      <c r="I98" s="14">
        <f t="shared" si="2"/>
        <v>8.5833333333333339</v>
      </c>
      <c r="J98" s="4">
        <f t="shared" si="3"/>
        <v>0.39930555555474712</v>
      </c>
      <c r="K98" s="1" t="s">
        <v>61</v>
      </c>
    </row>
    <row r="99" spans="1:11" s="1" customFormat="1" x14ac:dyDescent="0.3">
      <c r="A99" s="2">
        <v>809076</v>
      </c>
      <c r="B99" s="2">
        <v>809076</v>
      </c>
      <c r="C99" s="2" t="s">
        <v>40</v>
      </c>
      <c r="D99" s="2" t="s">
        <v>41</v>
      </c>
      <c r="E99" s="2" t="s">
        <v>6</v>
      </c>
      <c r="F99" s="3">
        <v>42787</v>
      </c>
      <c r="G99" s="4">
        <v>42787.367361111108</v>
      </c>
      <c r="H99" s="4">
        <v>42787.768750000003</v>
      </c>
      <c r="I99" s="14">
        <f t="shared" si="2"/>
        <v>8.6333333333333329</v>
      </c>
      <c r="J99" s="4">
        <f t="shared" si="3"/>
        <v>0.40138888889487134</v>
      </c>
      <c r="K99" s="1" t="s">
        <v>61</v>
      </c>
    </row>
    <row r="100" spans="1:11" s="1" customFormat="1" x14ac:dyDescent="0.3">
      <c r="A100" s="2">
        <v>809076</v>
      </c>
      <c r="B100" s="2">
        <v>809076</v>
      </c>
      <c r="C100" s="2" t="s">
        <v>40</v>
      </c>
      <c r="D100" s="2" t="s">
        <v>41</v>
      </c>
      <c r="E100" s="2" t="s">
        <v>2</v>
      </c>
      <c r="F100" s="3">
        <v>42788</v>
      </c>
      <c r="G100" s="4">
        <v>42788.368055555555</v>
      </c>
      <c r="H100" s="4">
        <v>42788.753472222219</v>
      </c>
      <c r="I100" s="14">
        <f t="shared" si="2"/>
        <v>8.25</v>
      </c>
      <c r="J100" s="4">
        <f t="shared" si="3"/>
        <v>0.38541666666424135</v>
      </c>
      <c r="K100" s="1" t="s">
        <v>61</v>
      </c>
    </row>
    <row r="101" spans="1:11" s="1" customFormat="1" x14ac:dyDescent="0.3">
      <c r="A101" s="2">
        <v>809076</v>
      </c>
      <c r="B101" s="2">
        <v>809076</v>
      </c>
      <c r="C101" s="2" t="s">
        <v>40</v>
      </c>
      <c r="D101" s="2" t="s">
        <v>41</v>
      </c>
      <c r="E101" s="2" t="s">
        <v>5</v>
      </c>
      <c r="F101" s="3">
        <v>42789</v>
      </c>
      <c r="G101" s="4">
        <v>42789.368750000001</v>
      </c>
      <c r="H101" s="4">
        <v>42789.753472222219</v>
      </c>
      <c r="I101" s="14">
        <f t="shared" si="2"/>
        <v>8.2333333333333325</v>
      </c>
      <c r="J101" s="4">
        <f t="shared" si="3"/>
        <v>0.38472222221753327</v>
      </c>
      <c r="K101" s="1" t="s">
        <v>61</v>
      </c>
    </row>
    <row r="102" spans="1:11" s="1" customFormat="1" x14ac:dyDescent="0.3">
      <c r="A102" s="2">
        <v>809998</v>
      </c>
      <c r="B102" s="2">
        <v>809998</v>
      </c>
      <c r="C102" s="2" t="s">
        <v>42</v>
      </c>
      <c r="D102" s="2" t="s">
        <v>43</v>
      </c>
      <c r="E102" s="2" t="s">
        <v>2</v>
      </c>
      <c r="F102" s="3">
        <v>42786</v>
      </c>
      <c r="G102" s="4">
        <v>42786.356944444444</v>
      </c>
      <c r="H102" s="4">
        <v>42786.744444444441</v>
      </c>
      <c r="I102" s="14">
        <f t="shared" si="2"/>
        <v>8.3000000000000007</v>
      </c>
      <c r="J102" s="4">
        <f t="shared" si="3"/>
        <v>0.38749999999708962</v>
      </c>
      <c r="K102" s="1" t="s">
        <v>61</v>
      </c>
    </row>
    <row r="103" spans="1:11" s="1" customFormat="1" x14ac:dyDescent="0.3">
      <c r="A103" s="2">
        <v>809998</v>
      </c>
      <c r="B103" s="2">
        <v>809998</v>
      </c>
      <c r="C103" s="2" t="s">
        <v>42</v>
      </c>
      <c r="D103" s="2" t="s">
        <v>43</v>
      </c>
      <c r="E103" s="2" t="s">
        <v>5</v>
      </c>
      <c r="F103" s="3">
        <v>42787</v>
      </c>
      <c r="G103" s="4">
        <v>42787.354861111111</v>
      </c>
      <c r="H103" s="4">
        <v>42787.811111111114</v>
      </c>
      <c r="I103" s="14">
        <f t="shared" si="2"/>
        <v>9.9499999999999993</v>
      </c>
      <c r="J103" s="4">
        <f t="shared" si="3"/>
        <v>0.45625000000291038</v>
      </c>
      <c r="K103" s="1" t="s">
        <v>61</v>
      </c>
    </row>
    <row r="104" spans="1:11" s="1" customFormat="1" x14ac:dyDescent="0.3">
      <c r="A104" s="2">
        <v>809998</v>
      </c>
      <c r="B104" s="2">
        <v>809998</v>
      </c>
      <c r="C104" s="2" t="s">
        <v>42</v>
      </c>
      <c r="D104" s="2" t="s">
        <v>43</v>
      </c>
      <c r="E104" s="2" t="s">
        <v>5</v>
      </c>
      <c r="F104" s="3">
        <v>42788</v>
      </c>
      <c r="G104" s="4">
        <v>42788.359027777777</v>
      </c>
      <c r="H104" s="4">
        <v>42788.732638888891</v>
      </c>
      <c r="I104" s="14">
        <f t="shared" si="2"/>
        <v>7.9666666666666668</v>
      </c>
      <c r="J104" s="4">
        <f t="shared" si="3"/>
        <v>0.37361111111385981</v>
      </c>
      <c r="K104" s="1" t="s">
        <v>61</v>
      </c>
    </row>
    <row r="105" spans="1:11" s="1" customFormat="1" x14ac:dyDescent="0.3">
      <c r="A105" s="2">
        <v>809998</v>
      </c>
      <c r="B105" s="2">
        <v>809998</v>
      </c>
      <c r="C105" s="2" t="s">
        <v>42</v>
      </c>
      <c r="D105" s="2" t="s">
        <v>43</v>
      </c>
      <c r="E105" s="2" t="s">
        <v>2</v>
      </c>
      <c r="F105" s="3">
        <v>42789</v>
      </c>
      <c r="G105" s="4">
        <v>42789.356944444444</v>
      </c>
      <c r="H105" s="4">
        <v>42789.753472222219</v>
      </c>
      <c r="I105" s="14">
        <f t="shared" si="2"/>
        <v>8.5166666666666675</v>
      </c>
      <c r="J105" s="4">
        <f t="shared" si="3"/>
        <v>0.39652777777519077</v>
      </c>
      <c r="K105" s="1" t="s">
        <v>61</v>
      </c>
    </row>
    <row r="106" spans="1:11" s="1" customFormat="1" x14ac:dyDescent="0.3">
      <c r="A106" s="2">
        <v>809998</v>
      </c>
      <c r="B106" s="2">
        <v>809998</v>
      </c>
      <c r="C106" s="2" t="s">
        <v>42</v>
      </c>
      <c r="D106" s="2" t="s">
        <v>43</v>
      </c>
      <c r="E106" s="2" t="s">
        <v>5</v>
      </c>
      <c r="F106" s="3">
        <v>42790</v>
      </c>
      <c r="G106" s="4">
        <v>42790.355555555558</v>
      </c>
      <c r="H106" s="4">
        <v>42790.788888888892</v>
      </c>
      <c r="I106" s="14">
        <f t="shared" si="2"/>
        <v>9.4</v>
      </c>
      <c r="J106" s="4">
        <f t="shared" si="3"/>
        <v>0.43333333333430346</v>
      </c>
      <c r="K106" s="1" t="s">
        <v>61</v>
      </c>
    </row>
    <row r="107" spans="1:11" s="1" customFormat="1" x14ac:dyDescent="0.3">
      <c r="A107" s="2">
        <v>810940</v>
      </c>
      <c r="B107" s="2">
        <v>810940</v>
      </c>
      <c r="C107" s="2" t="s">
        <v>44</v>
      </c>
      <c r="D107" s="2" t="s">
        <v>45</v>
      </c>
      <c r="E107" s="2" t="s">
        <v>5</v>
      </c>
      <c r="F107" s="3">
        <v>42782</v>
      </c>
      <c r="G107" s="4">
        <v>42782.376388888886</v>
      </c>
      <c r="H107" s="4">
        <v>42782.788888888892</v>
      </c>
      <c r="I107" s="14">
        <f t="shared" si="2"/>
        <v>8.9</v>
      </c>
      <c r="J107" s="4">
        <f t="shared" si="3"/>
        <v>0.41250000000582077</v>
      </c>
      <c r="K107" s="1" t="s">
        <v>61</v>
      </c>
    </row>
    <row r="108" spans="1:11" s="1" customFormat="1" x14ac:dyDescent="0.3">
      <c r="A108" s="2">
        <v>810940</v>
      </c>
      <c r="B108" s="2">
        <v>810940</v>
      </c>
      <c r="C108" s="2" t="s">
        <v>44</v>
      </c>
      <c r="D108" s="2" t="s">
        <v>45</v>
      </c>
      <c r="E108" s="2" t="s">
        <v>5</v>
      </c>
      <c r="F108" s="3">
        <v>42783</v>
      </c>
      <c r="G108" s="4">
        <v>42783.365972222222</v>
      </c>
      <c r="H108" s="4">
        <v>42783.762499999997</v>
      </c>
      <c r="I108" s="14">
        <f t="shared" si="2"/>
        <v>8.5166666666666675</v>
      </c>
      <c r="J108" s="4">
        <f t="shared" si="3"/>
        <v>0.39652777777519077</v>
      </c>
      <c r="K108" s="1" t="s">
        <v>61</v>
      </c>
    </row>
    <row r="109" spans="1:11" s="1" customFormat="1" x14ac:dyDescent="0.3">
      <c r="A109" s="2">
        <v>810940</v>
      </c>
      <c r="B109" s="2">
        <v>810940</v>
      </c>
      <c r="C109" s="2" t="s">
        <v>44</v>
      </c>
      <c r="D109" s="2" t="s">
        <v>45</v>
      </c>
      <c r="E109" s="2" t="s">
        <v>5</v>
      </c>
      <c r="F109" s="3">
        <v>42786</v>
      </c>
      <c r="G109" s="4">
        <v>42786.393055555556</v>
      </c>
      <c r="H109" s="4">
        <v>42786.78125</v>
      </c>
      <c r="I109" s="14">
        <f t="shared" si="2"/>
        <v>8.3166666666666664</v>
      </c>
      <c r="J109" s="4">
        <f t="shared" si="3"/>
        <v>0.38819444444379769</v>
      </c>
      <c r="K109" s="1" t="s">
        <v>61</v>
      </c>
    </row>
    <row r="110" spans="1:11" s="1" customFormat="1" x14ac:dyDescent="0.3">
      <c r="A110" s="2">
        <v>810940</v>
      </c>
      <c r="B110" s="2">
        <v>810940</v>
      </c>
      <c r="C110" s="2" t="s">
        <v>44</v>
      </c>
      <c r="D110" s="2" t="s">
        <v>45</v>
      </c>
      <c r="E110" s="2" t="s">
        <v>5</v>
      </c>
      <c r="F110" s="3">
        <v>42787</v>
      </c>
      <c r="G110" s="4">
        <v>42787.375</v>
      </c>
      <c r="H110" s="4">
        <v>42787.78402777778</v>
      </c>
      <c r="I110" s="14">
        <f t="shared" si="2"/>
        <v>8.8166666666666664</v>
      </c>
      <c r="J110" s="4">
        <f t="shared" si="3"/>
        <v>0.40902777777955635</v>
      </c>
      <c r="K110" s="1" t="s">
        <v>61</v>
      </c>
    </row>
    <row r="111" spans="1:11" s="1" customFormat="1" x14ac:dyDescent="0.3">
      <c r="A111" s="2">
        <v>810940</v>
      </c>
      <c r="B111" s="2">
        <v>810940</v>
      </c>
      <c r="C111" s="2" t="s">
        <v>44</v>
      </c>
      <c r="D111" s="2" t="s">
        <v>45</v>
      </c>
      <c r="E111" s="2" t="s">
        <v>5</v>
      </c>
      <c r="F111" s="3">
        <v>42788</v>
      </c>
      <c r="G111" s="4">
        <v>42788.394444444442</v>
      </c>
      <c r="H111" s="4">
        <v>42788.805555555555</v>
      </c>
      <c r="I111" s="14">
        <f t="shared" si="2"/>
        <v>8.8666666666666671</v>
      </c>
      <c r="J111" s="4">
        <f t="shared" si="3"/>
        <v>0.41111111111240461</v>
      </c>
      <c r="K111" s="1" t="s">
        <v>61</v>
      </c>
    </row>
    <row r="112" spans="1:11" s="1" customFormat="1" x14ac:dyDescent="0.3">
      <c r="A112" s="2">
        <v>810940</v>
      </c>
      <c r="B112" s="2">
        <v>810940</v>
      </c>
      <c r="C112" s="2" t="s">
        <v>44</v>
      </c>
      <c r="D112" s="2" t="s">
        <v>45</v>
      </c>
      <c r="E112" s="2" t="s">
        <v>5</v>
      </c>
      <c r="F112" s="3">
        <v>42789</v>
      </c>
      <c r="G112" s="4">
        <v>42789.381944444445</v>
      </c>
      <c r="H112" s="4">
        <v>42789.893750000003</v>
      </c>
      <c r="I112" s="14">
        <f t="shared" si="2"/>
        <v>11.283333333333333</v>
      </c>
      <c r="J112" s="4">
        <f t="shared" si="3"/>
        <v>0.5118055555576575</v>
      </c>
      <c r="K112" s="1" t="s">
        <v>61</v>
      </c>
    </row>
    <row r="113" spans="1:11" s="1" customFormat="1" x14ac:dyDescent="0.3">
      <c r="A113" s="2">
        <v>810940</v>
      </c>
      <c r="B113" s="2">
        <v>810940</v>
      </c>
      <c r="C113" s="2" t="s">
        <v>44</v>
      </c>
      <c r="D113" s="2" t="s">
        <v>45</v>
      </c>
      <c r="E113" s="2" t="s">
        <v>10</v>
      </c>
      <c r="F113" s="3">
        <v>42790</v>
      </c>
      <c r="G113" s="4">
        <v>42790.386805555558</v>
      </c>
      <c r="H113" s="4">
        <v>42790.790972222225</v>
      </c>
      <c r="I113" s="14">
        <f t="shared" si="2"/>
        <v>8.6999999999999993</v>
      </c>
      <c r="J113" s="4">
        <f t="shared" si="3"/>
        <v>0.40416666666715173</v>
      </c>
      <c r="K113" s="1" t="s">
        <v>61</v>
      </c>
    </row>
    <row r="114" spans="1:11" s="1" customFormat="1" x14ac:dyDescent="0.3">
      <c r="A114" s="2">
        <v>810944</v>
      </c>
      <c r="B114" s="2">
        <v>810944</v>
      </c>
      <c r="C114" s="2" t="s">
        <v>46</v>
      </c>
      <c r="D114" s="2" t="s">
        <v>47</v>
      </c>
      <c r="E114" s="2" t="s">
        <v>6</v>
      </c>
      <c r="F114" s="3">
        <v>42775</v>
      </c>
      <c r="G114" s="4">
        <v>42775.363194444442</v>
      </c>
      <c r="H114" s="4">
        <v>42775.793055555558</v>
      </c>
      <c r="I114" s="14">
        <f t="shared" si="2"/>
        <v>9.3166666666666664</v>
      </c>
      <c r="J114" s="4">
        <f t="shared" si="3"/>
        <v>0.429861111115315</v>
      </c>
      <c r="K114" s="1" t="s">
        <v>61</v>
      </c>
    </row>
    <row r="115" spans="1:11" s="13" customFormat="1" x14ac:dyDescent="0.3">
      <c r="A115" s="8">
        <v>810944</v>
      </c>
      <c r="B115" s="8">
        <v>810944</v>
      </c>
      <c r="C115" s="8" t="s">
        <v>46</v>
      </c>
      <c r="D115" s="8" t="s">
        <v>47</v>
      </c>
      <c r="E115" s="8" t="s">
        <v>2</v>
      </c>
      <c r="F115" s="12">
        <v>42776</v>
      </c>
      <c r="G115" s="7">
        <v>42776.375</v>
      </c>
      <c r="H115" s="7">
        <v>42776.747916666667</v>
      </c>
      <c r="I115" s="14">
        <f t="shared" si="2"/>
        <v>7.9499999999999993</v>
      </c>
      <c r="J115" s="4">
        <f t="shared" si="3"/>
        <v>0.37291666666715173</v>
      </c>
      <c r="K115" s="13" t="s">
        <v>61</v>
      </c>
    </row>
    <row r="116" spans="1:11" s="1" customFormat="1" x14ac:dyDescent="0.3">
      <c r="A116" s="2">
        <v>810944</v>
      </c>
      <c r="B116" s="2">
        <v>810944</v>
      </c>
      <c r="C116" s="2" t="s">
        <v>46</v>
      </c>
      <c r="D116" s="2" t="s">
        <v>47</v>
      </c>
      <c r="E116" s="2" t="s">
        <v>6</v>
      </c>
      <c r="F116" s="3">
        <v>42779</v>
      </c>
      <c r="G116" s="4">
        <v>42779.364583333336</v>
      </c>
      <c r="H116" s="4">
        <v>42779.765277777777</v>
      </c>
      <c r="I116" s="14">
        <f t="shared" si="2"/>
        <v>8.6166666666666671</v>
      </c>
      <c r="J116" s="4">
        <f t="shared" si="3"/>
        <v>0.40069444444088731</v>
      </c>
      <c r="K116" s="1" t="s">
        <v>61</v>
      </c>
    </row>
    <row r="117" spans="1:11" s="1" customFormat="1" x14ac:dyDescent="0.3">
      <c r="A117" s="2">
        <v>810944</v>
      </c>
      <c r="B117" s="2">
        <v>810944</v>
      </c>
      <c r="C117" s="2" t="s">
        <v>46</v>
      </c>
      <c r="D117" s="2" t="s">
        <v>47</v>
      </c>
      <c r="E117" s="2" t="s">
        <v>5</v>
      </c>
      <c r="F117" s="3">
        <v>42780</v>
      </c>
      <c r="G117" s="4">
        <v>42780.368750000001</v>
      </c>
      <c r="H117" s="4">
        <v>42780.763888888891</v>
      </c>
      <c r="I117" s="14">
        <f t="shared" si="2"/>
        <v>8.4833333333333325</v>
      </c>
      <c r="J117" s="4">
        <f t="shared" si="3"/>
        <v>0.39513888888905058</v>
      </c>
      <c r="K117" s="1" t="s">
        <v>61</v>
      </c>
    </row>
    <row r="118" spans="1:11" s="1" customFormat="1" x14ac:dyDescent="0.3">
      <c r="A118" s="2">
        <v>810944</v>
      </c>
      <c r="B118" s="2">
        <v>810944</v>
      </c>
      <c r="C118" s="2" t="s">
        <v>46</v>
      </c>
      <c r="D118" s="2" t="s">
        <v>47</v>
      </c>
      <c r="E118" s="2" t="s">
        <v>6</v>
      </c>
      <c r="F118" s="3">
        <v>42781</v>
      </c>
      <c r="G118" s="4">
        <v>42781.368055555555</v>
      </c>
      <c r="H118" s="4">
        <v>42781.791666666664</v>
      </c>
      <c r="I118" s="14">
        <f t="shared" si="2"/>
        <v>9.1666666666666661</v>
      </c>
      <c r="J118" s="4">
        <f t="shared" si="3"/>
        <v>0.42361111110949423</v>
      </c>
      <c r="K118" s="1" t="s">
        <v>61</v>
      </c>
    </row>
    <row r="119" spans="1:11" s="1" customFormat="1" x14ac:dyDescent="0.3">
      <c r="A119" s="2">
        <v>810944</v>
      </c>
      <c r="B119" s="2">
        <v>810944</v>
      </c>
      <c r="C119" s="2" t="s">
        <v>46</v>
      </c>
      <c r="D119" s="2" t="s">
        <v>47</v>
      </c>
      <c r="E119" s="2" t="s">
        <v>5</v>
      </c>
      <c r="F119" s="3">
        <v>42782</v>
      </c>
      <c r="G119" s="4">
        <v>42782.36041666667</v>
      </c>
      <c r="H119" s="4">
        <v>42782.80972222222</v>
      </c>
      <c r="I119" s="14">
        <f t="shared" si="2"/>
        <v>9.7833333333333332</v>
      </c>
      <c r="J119" s="4">
        <f t="shared" si="3"/>
        <v>0.44930555555038154</v>
      </c>
      <c r="K119" s="1" t="s">
        <v>61</v>
      </c>
    </row>
    <row r="120" spans="1:11" s="1" customFormat="1" x14ac:dyDescent="0.3">
      <c r="A120" s="2">
        <v>810944</v>
      </c>
      <c r="B120" s="2">
        <v>810944</v>
      </c>
      <c r="C120" s="2" t="s">
        <v>46</v>
      </c>
      <c r="D120" s="2" t="s">
        <v>47</v>
      </c>
      <c r="E120" s="2" t="s">
        <v>5</v>
      </c>
      <c r="F120" s="3">
        <v>42786</v>
      </c>
      <c r="G120" s="4">
        <v>42786.359027777777</v>
      </c>
      <c r="H120" s="4">
        <v>42786.793055555558</v>
      </c>
      <c r="I120" s="14">
        <f t="shared" si="2"/>
        <v>9.4166666666666661</v>
      </c>
      <c r="J120" s="4">
        <f t="shared" si="3"/>
        <v>0.43402777778101154</v>
      </c>
      <c r="K120" s="1" t="s">
        <v>61</v>
      </c>
    </row>
    <row r="121" spans="1:11" s="1" customFormat="1" x14ac:dyDescent="0.3">
      <c r="A121" s="2">
        <v>810944</v>
      </c>
      <c r="B121" s="2">
        <v>810944</v>
      </c>
      <c r="C121" s="2" t="s">
        <v>46</v>
      </c>
      <c r="D121" s="2" t="s">
        <v>47</v>
      </c>
      <c r="E121" s="2" t="s">
        <v>5</v>
      </c>
      <c r="F121" s="3">
        <v>42789</v>
      </c>
      <c r="G121" s="4">
        <v>42789.359027777777</v>
      </c>
      <c r="H121" s="4">
        <v>42789.73333333333</v>
      </c>
      <c r="I121" s="14">
        <f t="shared" si="2"/>
        <v>7.9833333333333325</v>
      </c>
      <c r="J121" s="4">
        <f t="shared" si="3"/>
        <v>0.37430555555329192</v>
      </c>
      <c r="K121" s="1" t="s">
        <v>61</v>
      </c>
    </row>
    <row r="122" spans="1:11" s="1" customFormat="1" x14ac:dyDescent="0.3">
      <c r="A122" s="2">
        <v>810944</v>
      </c>
      <c r="B122" s="2">
        <v>810944</v>
      </c>
      <c r="C122" s="2" t="s">
        <v>46</v>
      </c>
      <c r="D122" s="2" t="s">
        <v>47</v>
      </c>
      <c r="E122" s="2" t="s">
        <v>6</v>
      </c>
      <c r="F122" s="3">
        <v>42790</v>
      </c>
      <c r="G122" s="4">
        <v>42790.359027777777</v>
      </c>
      <c r="H122" s="4">
        <v>42790.736111111109</v>
      </c>
      <c r="I122" s="14">
        <f t="shared" si="2"/>
        <v>8.0500000000000007</v>
      </c>
      <c r="J122" s="4">
        <f t="shared" si="3"/>
        <v>0.37708333333284827</v>
      </c>
      <c r="K122" s="1" t="s">
        <v>61</v>
      </c>
    </row>
    <row r="123" spans="1:11" s="1" customFormat="1" x14ac:dyDescent="0.3">
      <c r="A123" s="2">
        <v>816930</v>
      </c>
      <c r="B123" s="2">
        <v>816930</v>
      </c>
      <c r="C123" s="2" t="s">
        <v>48</v>
      </c>
      <c r="D123" s="2" t="s">
        <v>49</v>
      </c>
      <c r="E123" s="2" t="s">
        <v>5</v>
      </c>
      <c r="F123" s="3">
        <v>42779</v>
      </c>
      <c r="G123" s="4">
        <v>42779.354861111111</v>
      </c>
      <c r="H123" s="4">
        <v>42779.775000000001</v>
      </c>
      <c r="I123" s="14">
        <f t="shared" si="2"/>
        <v>9.0833333333333339</v>
      </c>
      <c r="J123" s="4">
        <f t="shared" si="3"/>
        <v>0.42013888889050577</v>
      </c>
      <c r="K123" s="1" t="s">
        <v>61</v>
      </c>
    </row>
    <row r="124" spans="1:11" s="1" customFormat="1" x14ac:dyDescent="0.3">
      <c r="A124" s="2">
        <v>816930</v>
      </c>
      <c r="B124" s="2">
        <v>816930</v>
      </c>
      <c r="C124" s="2" t="s">
        <v>48</v>
      </c>
      <c r="D124" s="2" t="s">
        <v>49</v>
      </c>
      <c r="E124" s="2" t="s">
        <v>5</v>
      </c>
      <c r="F124" s="3">
        <v>42782</v>
      </c>
      <c r="G124" s="4">
        <v>42782.361111111109</v>
      </c>
      <c r="H124" s="4">
        <v>42782.80972222222</v>
      </c>
      <c r="I124" s="14">
        <f t="shared" si="2"/>
        <v>9.7666666666666675</v>
      </c>
      <c r="J124" s="4">
        <f t="shared" si="3"/>
        <v>0.44861111111094942</v>
      </c>
      <c r="K124" s="1" t="s">
        <v>61</v>
      </c>
    </row>
    <row r="125" spans="1:11" s="1" customFormat="1" x14ac:dyDescent="0.3">
      <c r="A125" s="2">
        <v>818461</v>
      </c>
      <c r="B125" s="2">
        <v>818461</v>
      </c>
      <c r="C125" s="2" t="s">
        <v>50</v>
      </c>
      <c r="D125" s="2" t="s">
        <v>51</v>
      </c>
      <c r="E125" s="2" t="s">
        <v>5</v>
      </c>
      <c r="F125" s="3">
        <v>42790</v>
      </c>
      <c r="G125" s="4">
        <v>42790.354861111111</v>
      </c>
      <c r="H125" s="4">
        <v>42790.789583333331</v>
      </c>
      <c r="I125" s="14">
        <f t="shared" si="2"/>
        <v>9.4333333333333336</v>
      </c>
      <c r="J125" s="4">
        <f t="shared" si="3"/>
        <v>0.43472222222044365</v>
      </c>
      <c r="K125" s="1" t="s">
        <v>61</v>
      </c>
    </row>
  </sheetData>
  <autoFilter ref="A1:K125"/>
  <phoneticPr fontId="1" type="noConversion"/>
  <conditionalFormatting sqref="I1:I1048576">
    <cfRule type="cellIs" dxfId="1" priority="1" operator="lessThan">
      <formula>7</formula>
    </cfRule>
    <cfRule type="cellIs" dxfId="0" priority="2" operator="between">
      <formula>8</formula>
      <formula>7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2017-03-06T07:19:53Z</dcterms:modified>
</cp:coreProperties>
</file>