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o\Documents\GitHub\coupon-gen-bedbathandbeyond\"/>
    </mc:Choice>
  </mc:AlternateContent>
  <xr:revisionPtr revIDLastSave="0" documentId="13_ncr:1_{53546FE9-10F8-40C1-802A-785A35D10338}" xr6:coauthVersionLast="46" xr6:coauthVersionMax="46" xr10:uidLastSave="{00000000-0000-0000-0000-000000000000}"/>
  <bookViews>
    <workbookView xWindow="2340" yWindow="1965" windowWidth="23475" windowHeight="14235" xr2:uid="{05BBB4C2-59E5-468B-B8C7-697AB1455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E14" i="1"/>
  <c r="F14" i="1"/>
  <c r="G14" i="1"/>
  <c r="D15" i="1"/>
  <c r="E15" i="1"/>
  <c r="F15" i="1"/>
  <c r="G15" i="1"/>
  <c r="D16" i="1"/>
  <c r="E16" i="1"/>
  <c r="F16" i="1"/>
  <c r="G16" i="1"/>
  <c r="D17" i="1"/>
  <c r="E17" i="1"/>
  <c r="F17" i="1"/>
  <c r="G17" i="1"/>
  <c r="D18" i="1"/>
  <c r="E18" i="1"/>
  <c r="F18" i="1"/>
  <c r="G18" i="1"/>
  <c r="D19" i="1"/>
  <c r="E19" i="1"/>
  <c r="F19" i="1"/>
  <c r="G19" i="1"/>
  <c r="D20" i="1"/>
  <c r="E20" i="1"/>
  <c r="F20" i="1"/>
  <c r="G20" i="1"/>
  <c r="D21" i="1"/>
  <c r="E21" i="1"/>
  <c r="F21" i="1"/>
  <c r="G21" i="1"/>
  <c r="D22" i="1"/>
  <c r="E22" i="1"/>
  <c r="F22" i="1"/>
  <c r="G22" i="1"/>
  <c r="D23" i="1"/>
  <c r="E23" i="1"/>
  <c r="F23" i="1"/>
  <c r="G23" i="1"/>
  <c r="D24" i="1"/>
  <c r="E24" i="1"/>
  <c r="F24" i="1"/>
  <c r="G24" i="1"/>
  <c r="D25" i="1"/>
  <c r="E25" i="1"/>
  <c r="F25" i="1"/>
  <c r="G25" i="1"/>
  <c r="D26" i="1"/>
  <c r="E26" i="1"/>
  <c r="F26" i="1"/>
  <c r="G26" i="1"/>
  <c r="D27" i="1"/>
  <c r="E27" i="1"/>
  <c r="F27" i="1"/>
  <c r="G27" i="1"/>
  <c r="D28" i="1"/>
  <c r="E28" i="1"/>
  <c r="F28" i="1"/>
  <c r="G28" i="1"/>
  <c r="D29" i="1"/>
  <c r="E29" i="1"/>
  <c r="F29" i="1"/>
  <c r="G29" i="1"/>
  <c r="D30" i="1"/>
  <c r="E30" i="1"/>
  <c r="F30" i="1"/>
  <c r="G30" i="1"/>
  <c r="D31" i="1"/>
  <c r="E31" i="1"/>
  <c r="F31" i="1"/>
  <c r="G31" i="1"/>
  <c r="D32" i="1"/>
  <c r="E32" i="1"/>
  <c r="F32" i="1"/>
  <c r="G32" i="1"/>
  <c r="D33" i="1"/>
  <c r="E33" i="1"/>
  <c r="F33" i="1"/>
  <c r="G33" i="1"/>
  <c r="D34" i="1"/>
  <c r="E34" i="1"/>
  <c r="F34" i="1"/>
  <c r="G34" i="1"/>
  <c r="D35" i="1"/>
  <c r="E35" i="1"/>
  <c r="F35" i="1"/>
  <c r="G35" i="1"/>
  <c r="D36" i="1"/>
  <c r="E36" i="1"/>
  <c r="F36" i="1"/>
  <c r="G36" i="1"/>
  <c r="D37" i="1"/>
  <c r="E37" i="1"/>
  <c r="F37" i="1"/>
  <c r="G37" i="1"/>
  <c r="D38" i="1"/>
  <c r="E38" i="1"/>
  <c r="F38" i="1"/>
  <c r="G38" i="1"/>
  <c r="D39" i="1"/>
  <c r="E39" i="1"/>
  <c r="F39" i="1"/>
  <c r="G39" i="1"/>
  <c r="D40" i="1"/>
  <c r="E40" i="1"/>
  <c r="F40" i="1"/>
  <c r="G40" i="1"/>
  <c r="D41" i="1"/>
  <c r="E41" i="1"/>
  <c r="F41" i="1"/>
  <c r="G41" i="1"/>
  <c r="D42" i="1"/>
  <c r="E42" i="1"/>
  <c r="F42" i="1"/>
  <c r="G42" i="1"/>
  <c r="D43" i="1"/>
  <c r="E43" i="1"/>
  <c r="F43" i="1"/>
  <c r="G43" i="1"/>
  <c r="D44" i="1"/>
  <c r="E44" i="1"/>
  <c r="F44" i="1"/>
  <c r="G44" i="1"/>
  <c r="D45" i="1"/>
  <c r="E45" i="1"/>
  <c r="F45" i="1"/>
  <c r="G45" i="1"/>
  <c r="D46" i="1"/>
  <c r="E46" i="1"/>
  <c r="F46" i="1"/>
  <c r="G46" i="1"/>
  <c r="D47" i="1"/>
  <c r="E47" i="1"/>
  <c r="F47" i="1"/>
  <c r="G47" i="1"/>
  <c r="D48" i="1"/>
  <c r="E48" i="1"/>
  <c r="F48" i="1"/>
  <c r="G48" i="1"/>
  <c r="D49" i="1"/>
  <c r="E49" i="1"/>
  <c r="F49" i="1"/>
  <c r="G49" i="1"/>
  <c r="D50" i="1"/>
  <c r="E50" i="1"/>
  <c r="F50" i="1"/>
  <c r="G50" i="1"/>
  <c r="D51" i="1"/>
  <c r="E51" i="1"/>
  <c r="F51" i="1"/>
  <c r="G51" i="1"/>
  <c r="D52" i="1"/>
  <c r="E52" i="1"/>
  <c r="F52" i="1"/>
  <c r="G52" i="1"/>
  <c r="D53" i="1"/>
  <c r="E53" i="1"/>
  <c r="F53" i="1"/>
  <c r="G53" i="1"/>
  <c r="D54" i="1"/>
  <c r="E54" i="1"/>
  <c r="F54" i="1"/>
  <c r="G54" i="1"/>
  <c r="D55" i="1"/>
  <c r="E55" i="1"/>
  <c r="F55" i="1"/>
  <c r="G55" i="1"/>
  <c r="D56" i="1"/>
  <c r="E56" i="1"/>
  <c r="F56" i="1"/>
  <c r="G56" i="1"/>
  <c r="D57" i="1"/>
  <c r="E57" i="1"/>
  <c r="F57" i="1"/>
  <c r="G57" i="1"/>
  <c r="D58" i="1"/>
  <c r="E58" i="1"/>
  <c r="F58" i="1"/>
  <c r="G58" i="1"/>
  <c r="D59" i="1"/>
  <c r="E59" i="1"/>
  <c r="F59" i="1"/>
  <c r="G59" i="1"/>
  <c r="D60" i="1"/>
  <c r="E60" i="1"/>
  <c r="F60" i="1"/>
  <c r="G60" i="1"/>
  <c r="D61" i="1"/>
  <c r="E61" i="1"/>
  <c r="F61" i="1"/>
  <c r="G61" i="1"/>
  <c r="D62" i="1"/>
  <c r="E62" i="1"/>
  <c r="F62" i="1"/>
  <c r="G62" i="1"/>
  <c r="D63" i="1"/>
  <c r="E63" i="1"/>
  <c r="F63" i="1"/>
  <c r="G63" i="1"/>
  <c r="D64" i="1"/>
  <c r="E64" i="1"/>
  <c r="F64" i="1"/>
  <c r="G64" i="1"/>
  <c r="D65" i="1"/>
  <c r="E65" i="1"/>
  <c r="F65" i="1"/>
  <c r="G65" i="1"/>
  <c r="D66" i="1"/>
  <c r="E66" i="1"/>
  <c r="F66" i="1"/>
  <c r="G66" i="1"/>
  <c r="D67" i="1"/>
  <c r="E67" i="1"/>
  <c r="F67" i="1"/>
  <c r="G67" i="1"/>
  <c r="D68" i="1"/>
  <c r="E68" i="1"/>
  <c r="F68" i="1"/>
  <c r="G68" i="1"/>
  <c r="D69" i="1"/>
  <c r="E69" i="1"/>
  <c r="F69" i="1"/>
  <c r="G69" i="1"/>
  <c r="D70" i="1"/>
  <c r="E70" i="1"/>
  <c r="F70" i="1"/>
  <c r="G70" i="1"/>
  <c r="D71" i="1"/>
  <c r="E71" i="1"/>
  <c r="F71" i="1"/>
  <c r="G71" i="1"/>
  <c r="D72" i="1"/>
  <c r="E72" i="1"/>
  <c r="F72" i="1"/>
  <c r="G72" i="1"/>
  <c r="D73" i="1"/>
  <c r="E73" i="1"/>
  <c r="F73" i="1"/>
  <c r="G73" i="1"/>
  <c r="D74" i="1"/>
  <c r="E74" i="1"/>
  <c r="F74" i="1"/>
  <c r="G74" i="1"/>
  <c r="D75" i="1"/>
  <c r="E75" i="1"/>
  <c r="F75" i="1"/>
  <c r="G75" i="1"/>
  <c r="D76" i="1"/>
  <c r="E76" i="1"/>
  <c r="F76" i="1"/>
  <c r="G76" i="1"/>
  <c r="D77" i="1"/>
  <c r="E77" i="1"/>
  <c r="F77" i="1"/>
  <c r="G77" i="1"/>
  <c r="D78" i="1"/>
  <c r="E78" i="1"/>
  <c r="F78" i="1"/>
  <c r="G78" i="1"/>
  <c r="D79" i="1"/>
  <c r="E79" i="1"/>
  <c r="F79" i="1"/>
  <c r="G79" i="1"/>
  <c r="D80" i="1"/>
  <c r="E80" i="1"/>
  <c r="F80" i="1"/>
  <c r="G80" i="1"/>
  <c r="D81" i="1"/>
  <c r="E81" i="1"/>
  <c r="F81" i="1"/>
  <c r="G81" i="1"/>
  <c r="D82" i="1"/>
  <c r="E82" i="1"/>
  <c r="F82" i="1"/>
  <c r="G82" i="1"/>
  <c r="D83" i="1"/>
  <c r="E83" i="1"/>
  <c r="F83" i="1"/>
  <c r="G83" i="1"/>
  <c r="D84" i="1"/>
  <c r="E84" i="1"/>
  <c r="F84" i="1"/>
  <c r="G84" i="1"/>
  <c r="D85" i="1"/>
  <c r="E85" i="1"/>
  <c r="F85" i="1"/>
  <c r="G85" i="1"/>
  <c r="D86" i="1"/>
  <c r="E86" i="1"/>
  <c r="F86" i="1"/>
  <c r="G86" i="1"/>
  <c r="D87" i="1"/>
  <c r="E87" i="1"/>
  <c r="F87" i="1"/>
  <c r="G87" i="1"/>
  <c r="D88" i="1"/>
  <c r="E88" i="1"/>
  <c r="F88" i="1"/>
  <c r="G88" i="1"/>
  <c r="D89" i="1"/>
  <c r="E89" i="1"/>
  <c r="F89" i="1"/>
  <c r="G89" i="1"/>
  <c r="D90" i="1"/>
  <c r="E90" i="1"/>
  <c r="F90" i="1"/>
  <c r="G90" i="1"/>
  <c r="D91" i="1"/>
  <c r="E91" i="1"/>
  <c r="F91" i="1"/>
  <c r="G91" i="1"/>
  <c r="D92" i="1"/>
  <c r="E92" i="1"/>
  <c r="F92" i="1"/>
  <c r="G92" i="1"/>
  <c r="D93" i="1"/>
  <c r="E93" i="1"/>
  <c r="F93" i="1"/>
  <c r="G93" i="1"/>
  <c r="D94" i="1"/>
  <c r="E94" i="1"/>
  <c r="F94" i="1"/>
  <c r="G94" i="1"/>
  <c r="D95" i="1"/>
  <c r="E95" i="1"/>
  <c r="F95" i="1"/>
  <c r="G95" i="1"/>
  <c r="D96" i="1"/>
  <c r="E96" i="1"/>
  <c r="F96" i="1"/>
  <c r="G96" i="1"/>
  <c r="D97" i="1"/>
  <c r="E97" i="1"/>
  <c r="F97" i="1"/>
  <c r="G97" i="1"/>
  <c r="D98" i="1"/>
  <c r="E98" i="1"/>
  <c r="F98" i="1"/>
  <c r="G98" i="1"/>
  <c r="D99" i="1"/>
  <c r="E99" i="1"/>
  <c r="F99" i="1"/>
  <c r="G99" i="1"/>
  <c r="D100" i="1"/>
  <c r="E100" i="1"/>
  <c r="F100" i="1"/>
  <c r="G100" i="1"/>
  <c r="D2" i="1"/>
  <c r="E2" i="1"/>
  <c r="F2" i="1"/>
  <c r="G2" i="1"/>
  <c r="D3" i="1"/>
  <c r="E3" i="1"/>
  <c r="F3" i="1"/>
  <c r="G3" i="1"/>
  <c r="D5" i="1"/>
  <c r="E5" i="1"/>
  <c r="F5" i="1"/>
  <c r="G5" i="1"/>
  <c r="D6" i="1"/>
  <c r="E6" i="1"/>
  <c r="F6" i="1"/>
  <c r="G6" i="1"/>
  <c r="D7" i="1"/>
  <c r="E7" i="1"/>
  <c r="F7" i="1"/>
  <c r="G7" i="1"/>
  <c r="D8" i="1"/>
  <c r="E8" i="1"/>
  <c r="F8" i="1"/>
  <c r="G8" i="1"/>
  <c r="D9" i="1"/>
  <c r="E9" i="1"/>
  <c r="F9" i="1"/>
  <c r="G9" i="1"/>
  <c r="D10" i="1"/>
  <c r="E10" i="1"/>
  <c r="F10" i="1"/>
  <c r="G10" i="1"/>
  <c r="D11" i="1"/>
  <c r="E11" i="1"/>
  <c r="F11" i="1"/>
  <c r="G11" i="1"/>
  <c r="D12" i="1"/>
  <c r="E12" i="1"/>
  <c r="F12" i="1"/>
  <c r="G12" i="1"/>
  <c r="D13" i="1"/>
  <c r="E13" i="1"/>
  <c r="F13" i="1"/>
  <c r="G13" i="1"/>
  <c r="G4" i="1"/>
  <c r="F4" i="1"/>
  <c r="E4" i="1"/>
  <c r="D4" i="1"/>
  <c r="I3" i="1"/>
  <c r="J3" i="1"/>
  <c r="K3" i="1"/>
  <c r="L3" i="1"/>
  <c r="I4" i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4" i="1"/>
  <c r="J14" i="1"/>
  <c r="K14" i="1"/>
  <c r="L14" i="1"/>
  <c r="I15" i="1"/>
  <c r="J15" i="1"/>
  <c r="K15" i="1"/>
  <c r="L15" i="1"/>
  <c r="I16" i="1"/>
  <c r="J16" i="1"/>
  <c r="K16" i="1"/>
  <c r="L16" i="1"/>
  <c r="I17" i="1"/>
  <c r="J17" i="1"/>
  <c r="K17" i="1"/>
  <c r="L17" i="1"/>
  <c r="I18" i="1"/>
  <c r="J18" i="1"/>
  <c r="K18" i="1"/>
  <c r="L18" i="1"/>
  <c r="I19" i="1"/>
  <c r="J19" i="1"/>
  <c r="K19" i="1"/>
  <c r="L19" i="1"/>
  <c r="I20" i="1"/>
  <c r="J20" i="1"/>
  <c r="K20" i="1"/>
  <c r="L20" i="1"/>
  <c r="I21" i="1"/>
  <c r="J21" i="1"/>
  <c r="K21" i="1"/>
  <c r="L21" i="1"/>
  <c r="I22" i="1"/>
  <c r="J22" i="1"/>
  <c r="K22" i="1"/>
  <c r="L22" i="1"/>
  <c r="I23" i="1"/>
  <c r="J23" i="1"/>
  <c r="K23" i="1"/>
  <c r="L23" i="1"/>
  <c r="I24" i="1"/>
  <c r="J24" i="1"/>
  <c r="K24" i="1"/>
  <c r="L24" i="1"/>
  <c r="I25" i="1"/>
  <c r="J25" i="1"/>
  <c r="K25" i="1"/>
  <c r="L25" i="1"/>
  <c r="I26" i="1"/>
  <c r="J26" i="1"/>
  <c r="K26" i="1"/>
  <c r="L26" i="1"/>
  <c r="I27" i="1"/>
  <c r="J27" i="1"/>
  <c r="K27" i="1"/>
  <c r="L27" i="1"/>
  <c r="I28" i="1"/>
  <c r="J28" i="1"/>
  <c r="K28" i="1"/>
  <c r="L28" i="1"/>
  <c r="I29" i="1"/>
  <c r="J29" i="1"/>
  <c r="K29" i="1"/>
  <c r="L29" i="1"/>
  <c r="I30" i="1"/>
  <c r="J30" i="1"/>
  <c r="K30" i="1"/>
  <c r="L30" i="1"/>
  <c r="I31" i="1"/>
  <c r="J31" i="1"/>
  <c r="K31" i="1"/>
  <c r="L31" i="1"/>
  <c r="I32" i="1"/>
  <c r="J32" i="1"/>
  <c r="K32" i="1"/>
  <c r="L32" i="1"/>
  <c r="I33" i="1"/>
  <c r="J33" i="1"/>
  <c r="K33" i="1"/>
  <c r="L33" i="1"/>
  <c r="I34" i="1"/>
  <c r="J34" i="1"/>
  <c r="K34" i="1"/>
  <c r="L34" i="1"/>
  <c r="I35" i="1"/>
  <c r="J35" i="1"/>
  <c r="K35" i="1"/>
  <c r="L35" i="1"/>
  <c r="I36" i="1"/>
  <c r="J36" i="1"/>
  <c r="K36" i="1"/>
  <c r="L36" i="1"/>
  <c r="I37" i="1"/>
  <c r="J37" i="1"/>
  <c r="K37" i="1"/>
  <c r="L37" i="1"/>
  <c r="I38" i="1"/>
  <c r="J38" i="1"/>
  <c r="K38" i="1"/>
  <c r="L38" i="1"/>
  <c r="I39" i="1"/>
  <c r="J39" i="1"/>
  <c r="K39" i="1"/>
  <c r="L39" i="1"/>
  <c r="I40" i="1"/>
  <c r="J40" i="1"/>
  <c r="K40" i="1"/>
  <c r="L40" i="1"/>
  <c r="I41" i="1"/>
  <c r="J41" i="1"/>
  <c r="K41" i="1"/>
  <c r="L41" i="1"/>
  <c r="I42" i="1"/>
  <c r="J42" i="1"/>
  <c r="K42" i="1"/>
  <c r="L42" i="1"/>
  <c r="I43" i="1"/>
  <c r="J43" i="1"/>
  <c r="K43" i="1"/>
  <c r="L43" i="1"/>
  <c r="I44" i="1"/>
  <c r="J44" i="1"/>
  <c r="K44" i="1"/>
  <c r="L44" i="1"/>
  <c r="I45" i="1"/>
  <c r="J45" i="1"/>
  <c r="K45" i="1"/>
  <c r="L45" i="1"/>
  <c r="I46" i="1"/>
  <c r="J46" i="1"/>
  <c r="K46" i="1"/>
  <c r="L46" i="1"/>
  <c r="I47" i="1"/>
  <c r="J47" i="1"/>
  <c r="K47" i="1"/>
  <c r="L47" i="1"/>
  <c r="I48" i="1"/>
  <c r="J48" i="1"/>
  <c r="K48" i="1"/>
  <c r="L48" i="1"/>
  <c r="I49" i="1"/>
  <c r="J49" i="1"/>
  <c r="K49" i="1"/>
  <c r="L49" i="1"/>
  <c r="I50" i="1"/>
  <c r="J50" i="1"/>
  <c r="K50" i="1"/>
  <c r="L50" i="1"/>
  <c r="I51" i="1"/>
  <c r="J51" i="1"/>
  <c r="K51" i="1"/>
  <c r="L51" i="1"/>
  <c r="I52" i="1"/>
  <c r="J52" i="1"/>
  <c r="K52" i="1"/>
  <c r="L52" i="1"/>
  <c r="I53" i="1"/>
  <c r="J53" i="1"/>
  <c r="K53" i="1"/>
  <c r="L53" i="1"/>
  <c r="I54" i="1"/>
  <c r="J54" i="1"/>
  <c r="K54" i="1"/>
  <c r="L54" i="1"/>
  <c r="I55" i="1"/>
  <c r="J55" i="1"/>
  <c r="K55" i="1"/>
  <c r="L55" i="1"/>
  <c r="I56" i="1"/>
  <c r="J56" i="1"/>
  <c r="K56" i="1"/>
  <c r="L56" i="1"/>
  <c r="I57" i="1"/>
  <c r="J57" i="1"/>
  <c r="K57" i="1"/>
  <c r="L57" i="1"/>
  <c r="I58" i="1"/>
  <c r="J58" i="1"/>
  <c r="K58" i="1"/>
  <c r="L58" i="1"/>
  <c r="I59" i="1"/>
  <c r="J59" i="1"/>
  <c r="K59" i="1"/>
  <c r="L59" i="1"/>
  <c r="I60" i="1"/>
  <c r="J60" i="1"/>
  <c r="K60" i="1"/>
  <c r="L60" i="1"/>
  <c r="I61" i="1"/>
  <c r="J61" i="1"/>
  <c r="K61" i="1"/>
  <c r="L61" i="1"/>
  <c r="I62" i="1"/>
  <c r="J62" i="1"/>
  <c r="K62" i="1"/>
  <c r="L62" i="1"/>
  <c r="I63" i="1"/>
  <c r="J63" i="1"/>
  <c r="K63" i="1"/>
  <c r="L63" i="1"/>
  <c r="I64" i="1"/>
  <c r="J64" i="1"/>
  <c r="K64" i="1"/>
  <c r="L64" i="1"/>
  <c r="I65" i="1"/>
  <c r="J65" i="1"/>
  <c r="K65" i="1"/>
  <c r="L65" i="1"/>
  <c r="I66" i="1"/>
  <c r="J66" i="1"/>
  <c r="K66" i="1"/>
  <c r="L66" i="1"/>
  <c r="I67" i="1"/>
  <c r="J67" i="1"/>
  <c r="K67" i="1"/>
  <c r="L67" i="1"/>
  <c r="I68" i="1"/>
  <c r="J68" i="1"/>
  <c r="K68" i="1"/>
  <c r="L68" i="1"/>
  <c r="I69" i="1"/>
  <c r="J69" i="1"/>
  <c r="K69" i="1"/>
  <c r="L69" i="1"/>
  <c r="I70" i="1"/>
  <c r="J70" i="1"/>
  <c r="K70" i="1"/>
  <c r="L70" i="1"/>
  <c r="I71" i="1"/>
  <c r="J71" i="1"/>
  <c r="K71" i="1"/>
  <c r="L71" i="1"/>
  <c r="I72" i="1"/>
  <c r="J72" i="1"/>
  <c r="K72" i="1"/>
  <c r="L72" i="1"/>
  <c r="I73" i="1"/>
  <c r="J73" i="1"/>
  <c r="K73" i="1"/>
  <c r="L73" i="1"/>
  <c r="I74" i="1"/>
  <c r="J74" i="1"/>
  <c r="K74" i="1"/>
  <c r="L74" i="1"/>
  <c r="I75" i="1"/>
  <c r="J75" i="1"/>
  <c r="K75" i="1"/>
  <c r="L75" i="1"/>
  <c r="I76" i="1"/>
  <c r="J76" i="1"/>
  <c r="K76" i="1"/>
  <c r="L76" i="1"/>
  <c r="I77" i="1"/>
  <c r="J77" i="1"/>
  <c r="K77" i="1"/>
  <c r="L77" i="1"/>
  <c r="I78" i="1"/>
  <c r="J78" i="1"/>
  <c r="K78" i="1"/>
  <c r="L78" i="1"/>
  <c r="I79" i="1"/>
  <c r="J79" i="1"/>
  <c r="K79" i="1"/>
  <c r="L79" i="1"/>
  <c r="I80" i="1"/>
  <c r="J80" i="1"/>
  <c r="K80" i="1"/>
  <c r="L80" i="1"/>
  <c r="I81" i="1"/>
  <c r="J81" i="1"/>
  <c r="K81" i="1"/>
  <c r="L81" i="1"/>
  <c r="I82" i="1"/>
  <c r="J82" i="1"/>
  <c r="K82" i="1"/>
  <c r="L82" i="1"/>
  <c r="I83" i="1"/>
  <c r="J83" i="1"/>
  <c r="K83" i="1"/>
  <c r="L83" i="1"/>
  <c r="I84" i="1"/>
  <c r="J84" i="1"/>
  <c r="K84" i="1"/>
  <c r="L84" i="1"/>
  <c r="I85" i="1"/>
  <c r="J85" i="1"/>
  <c r="K85" i="1"/>
  <c r="L85" i="1"/>
  <c r="I86" i="1"/>
  <c r="J86" i="1"/>
  <c r="K86" i="1"/>
  <c r="L86" i="1"/>
  <c r="I87" i="1"/>
  <c r="J87" i="1"/>
  <c r="K87" i="1"/>
  <c r="L87" i="1"/>
  <c r="I88" i="1"/>
  <c r="J88" i="1"/>
  <c r="K88" i="1"/>
  <c r="L88" i="1"/>
  <c r="I89" i="1"/>
  <c r="J89" i="1"/>
  <c r="K89" i="1"/>
  <c r="L89" i="1"/>
  <c r="I90" i="1"/>
  <c r="J90" i="1"/>
  <c r="K90" i="1"/>
  <c r="L90" i="1"/>
  <c r="I91" i="1"/>
  <c r="J91" i="1"/>
  <c r="K91" i="1"/>
  <c r="L91" i="1"/>
  <c r="I92" i="1"/>
  <c r="J92" i="1"/>
  <c r="K92" i="1"/>
  <c r="L92" i="1"/>
  <c r="I93" i="1"/>
  <c r="J93" i="1"/>
  <c r="K93" i="1"/>
  <c r="L93" i="1"/>
  <c r="I94" i="1"/>
  <c r="J94" i="1"/>
  <c r="K94" i="1"/>
  <c r="L94" i="1"/>
  <c r="I95" i="1"/>
  <c r="J95" i="1"/>
  <c r="K95" i="1"/>
  <c r="L95" i="1"/>
  <c r="I96" i="1"/>
  <c r="J96" i="1"/>
  <c r="K96" i="1"/>
  <c r="L96" i="1"/>
  <c r="I97" i="1"/>
  <c r="J97" i="1"/>
  <c r="K97" i="1"/>
  <c r="L97" i="1"/>
  <c r="I98" i="1"/>
  <c r="J98" i="1"/>
  <c r="K98" i="1"/>
  <c r="L98" i="1"/>
  <c r="I99" i="1"/>
  <c r="J99" i="1"/>
  <c r="K99" i="1"/>
  <c r="L99" i="1"/>
  <c r="I100" i="1"/>
  <c r="J100" i="1"/>
  <c r="K100" i="1"/>
  <c r="L100" i="1"/>
  <c r="L2" i="1"/>
  <c r="K2" i="1"/>
  <c r="J2" i="1"/>
  <c r="I2" i="1"/>
  <c r="D101" i="1" l="1"/>
  <c r="I101" i="1"/>
  <c r="J101" i="1"/>
  <c r="K101" i="1"/>
  <c r="L101" i="1"/>
</calcChain>
</file>

<file path=xl/sharedStrings.xml><?xml version="1.0" encoding="utf-8"?>
<sst xmlns="http://schemas.openxmlformats.org/spreadsheetml/2006/main" count="178" uniqueCount="163">
  <si>
    <t>10172000000000016347</t>
  </si>
  <si>
    <t>10166830000000016039</t>
  </si>
  <si>
    <t>10172170000000017072</t>
  </si>
  <si>
    <t>10175320000000017002</t>
  </si>
  <si>
    <t>10170310000000016060</t>
  </si>
  <si>
    <t>10176560000000017149</t>
  </si>
  <si>
    <t>10174850000000016347</t>
  </si>
  <si>
    <t>10175040000000017051</t>
  </si>
  <si>
    <t>10171890000000016277</t>
  </si>
  <si>
    <t>10166760000000015292</t>
  </si>
  <si>
    <t>10175620000000017093</t>
  </si>
  <si>
    <t>10178104278258017233</t>
  </si>
  <si>
    <t>10173590000000016193</t>
  </si>
  <si>
    <t>10171150000000016130</t>
  </si>
  <si>
    <t>10171690000000016201</t>
  </si>
  <si>
    <t>10100122119224917030</t>
  </si>
  <si>
    <t>10175500542902317101</t>
  </si>
  <si>
    <t>10179325053382817310</t>
  </si>
  <si>
    <t>10171581076958316158</t>
  </si>
  <si>
    <t>10150185841656817261</t>
  </si>
  <si>
    <t>10176650775082517191</t>
  </si>
  <si>
    <t>10171581431509016158</t>
  </si>
  <si>
    <t>10176020000000017135</t>
  </si>
  <si>
    <t>10176550000000017135</t>
  </si>
  <si>
    <t>10174860000000016333</t>
  </si>
  <si>
    <t>10172210000000017072</t>
  </si>
  <si>
    <t>10177990000000017198</t>
  </si>
  <si>
    <t>10175570865752817079</t>
  </si>
  <si>
    <t>10172150000000017044</t>
  </si>
  <si>
    <t>16151970916534716361</t>
  </si>
  <si>
    <t>16152210330147817240</t>
  </si>
  <si>
    <t>16152154712642017107</t>
  </si>
  <si>
    <t>16152450782957017289</t>
  </si>
  <si>
    <t>12969131132999617305</t>
  </si>
  <si>
    <t>16152391517220517268</t>
  </si>
  <si>
    <t>12967271815941717212</t>
  </si>
  <si>
    <t>10178060000000017212</t>
  </si>
  <si>
    <t>62G4-MYSS</t>
  </si>
  <si>
    <t>V2G6-XNTW</t>
  </si>
  <si>
    <t>V2GB-9CQQ</t>
  </si>
  <si>
    <t>V3FN-CKZ4</t>
  </si>
  <si>
    <t>V4RY-7379</t>
  </si>
  <si>
    <t>V535-QK4J</t>
  </si>
  <si>
    <t>V54P-6BF8</t>
  </si>
  <si>
    <t>V5H7-M9WG</t>
  </si>
  <si>
    <t>V5LR-TK7G</t>
  </si>
  <si>
    <t>V5VT-KC52</t>
  </si>
  <si>
    <t>V5ZC-J5B3</t>
  </si>
  <si>
    <t>V62Z-GRBC</t>
  </si>
  <si>
    <t>V643-TK2S</t>
  </si>
  <si>
    <t>V654-RCQR</t>
  </si>
  <si>
    <t>V69K-C66K</t>
  </si>
  <si>
    <t>V6ZS-JLD2</t>
  </si>
  <si>
    <t>VVY3-B3PP</t>
  </si>
  <si>
    <t>VVY3-B3QG</t>
  </si>
  <si>
    <t>VYDD-6J53</t>
  </si>
  <si>
    <t>VYDD-6J7Z</t>
  </si>
  <si>
    <t>VYDD-6J8N</t>
  </si>
  <si>
    <t>VYDD-6J9D</t>
  </si>
  <si>
    <t>VYDD-6JTY</t>
  </si>
  <si>
    <t>VYDD-6JTG</t>
  </si>
  <si>
    <t>VYDD-6JTZ</t>
  </si>
  <si>
    <t>VYDD-6JTM</t>
  </si>
  <si>
    <t>VYDD-6JFY</t>
  </si>
  <si>
    <t>VYDD-6JXM</t>
  </si>
  <si>
    <t>VYDD-6JW5</t>
  </si>
  <si>
    <t>VYDD-6JW6</t>
  </si>
  <si>
    <t>VYDD-6JPV</t>
  </si>
  <si>
    <t>VYDD-6JQK</t>
  </si>
  <si>
    <t>VYDD-6KV6</t>
  </si>
  <si>
    <t>VYDD-6KYL</t>
  </si>
  <si>
    <t>VYDD-6K34</t>
  </si>
  <si>
    <t>VYDD-6K35</t>
  </si>
  <si>
    <t>VYDD-6KCZ</t>
  </si>
  <si>
    <t>VYDD-6KCP</t>
  </si>
  <si>
    <t>1234-5678</t>
  </si>
  <si>
    <t>10180170820807117359</t>
  </si>
  <si>
    <t>V6RQ-SFV8</t>
  </si>
  <si>
    <t>10179322889838817310</t>
  </si>
  <si>
    <t>V6ZZ-TCCS</t>
  </si>
  <si>
    <t>10175500869453017101</t>
  </si>
  <si>
    <t>V55V-XGW3</t>
  </si>
  <si>
    <t>10176650255795217191</t>
  </si>
  <si>
    <t>V5H2-ZJR7</t>
  </si>
  <si>
    <t>10177030000000017331</t>
  </si>
  <si>
    <t>VYDD-6K6C</t>
  </si>
  <si>
    <t>10179324884231117310</t>
  </si>
  <si>
    <t>V6ZS-VLDD</t>
  </si>
  <si>
    <t>10176830203782417156</t>
  </si>
  <si>
    <t>V5XG-HGVM</t>
  </si>
  <si>
    <t>10177040000000017317</t>
  </si>
  <si>
    <t>VYDD-6K6D</t>
  </si>
  <si>
    <t>16151031446811616333</t>
  </si>
  <si>
    <t>V3DV-CKNJ</t>
  </si>
  <si>
    <t>10177060000000017324</t>
  </si>
  <si>
    <t>VYDD-6K6F</t>
  </si>
  <si>
    <t>10179900000000017331</t>
  </si>
  <si>
    <t>VYDD-6KN7</t>
  </si>
  <si>
    <t>10177050000000017324</t>
  </si>
  <si>
    <t>VYDD-6K6X</t>
  </si>
  <si>
    <t>10177070000000017324</t>
  </si>
  <si>
    <t>VYDD-6K6G</t>
  </si>
  <si>
    <t>16152242247916917170</t>
  </si>
  <si>
    <t>V5CR-BH49</t>
  </si>
  <si>
    <t>10173670000000016201</t>
  </si>
  <si>
    <t>abcdefghijklnmopqrst</t>
  </si>
  <si>
    <t>10173670000000000000</t>
  </si>
  <si>
    <t>5N3P-RYHK</t>
  </si>
  <si>
    <t>10167765173803915215</t>
  </si>
  <si>
    <t>17750930000000018022</t>
  </si>
  <si>
    <t>VYDD-6LY9</t>
  </si>
  <si>
    <t>10180960000000018036</t>
  </si>
  <si>
    <t>VYDD-6KSS</t>
  </si>
  <si>
    <t>12968990192579317275</t>
  </si>
  <si>
    <t>V5RG-WVVR</t>
  </si>
  <si>
    <t>10180940000000018043</t>
  </si>
  <si>
    <t>VYDD-6KSP</t>
  </si>
  <si>
    <t>10179920000000017310</t>
  </si>
  <si>
    <t>VYDD-6KN6</t>
  </si>
  <si>
    <t>10180490000000017345</t>
  </si>
  <si>
    <t>VYDD-6KWZ</t>
  </si>
  <si>
    <t>10176200000000017128</t>
  </si>
  <si>
    <t>VYDD-6K26</t>
  </si>
  <si>
    <t>10171940000000016291</t>
  </si>
  <si>
    <t>VYDD-6J9Z</t>
  </si>
  <si>
    <t>10180920000000018022</t>
  </si>
  <si>
    <t>VYDD-6KSK</t>
  </si>
  <si>
    <t>10164300000000014230</t>
  </si>
  <si>
    <t>12970680341055517352</t>
  </si>
  <si>
    <t>V6CG-Z5SY</t>
  </si>
  <si>
    <t>10181551398429518078</t>
  </si>
  <si>
    <t>V7Z2-L7CV</t>
  </si>
  <si>
    <t>10180680000000017359</t>
  </si>
  <si>
    <t>VYDD-6KP3</t>
  </si>
  <si>
    <t>10180990000000018064</t>
  </si>
  <si>
    <t>VYDD-6LVV</t>
  </si>
  <si>
    <t>12970991206631518152</t>
  </si>
  <si>
    <t>V6C6-66HL</t>
  </si>
  <si>
    <t>17751022035744918141</t>
  </si>
  <si>
    <t>V7NH-8MVL</t>
  </si>
  <si>
    <t>10181020000000018071</t>
  </si>
  <si>
    <t>VYDD-6KSB</t>
  </si>
  <si>
    <t>10181110000000018071</t>
  </si>
  <si>
    <t>VYDD-6LVJ</t>
  </si>
  <si>
    <t>12971103339119018182</t>
  </si>
  <si>
    <t>V7XX-GMZG</t>
  </si>
  <si>
    <t>73800010004297518105</t>
  </si>
  <si>
    <t>V7R3-ZF82</t>
  </si>
  <si>
    <t>10172070000000017009</t>
  </si>
  <si>
    <t>VYDD-6JT8</t>
  </si>
  <si>
    <t>10182312461622418134</t>
  </si>
  <si>
    <t>V7R2-MJZX</t>
  </si>
  <si>
    <t>10183441270432818190</t>
  </si>
  <si>
    <t>V8BF-Y89G</t>
  </si>
  <si>
    <t>10182800000000018211</t>
  </si>
  <si>
    <t>VYDD-6LBB</t>
  </si>
  <si>
    <t>10182080862017118120</t>
  </si>
  <si>
    <t>V7PN-8BHX</t>
  </si>
  <si>
    <t>72955571111111600000</t>
  </si>
  <si>
    <t>10178480000000017275</t>
  </si>
  <si>
    <t>VYDD-6KXW</t>
  </si>
  <si>
    <t>Barcode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</si>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</sst>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/>
    <xf numFmtId="4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512B-BBE2-4691-A820-EED7037B3CDA}">
  <dimension ref="A1:N101"/>
  <sheetViews>
    <sheetView tabSelected="1" workbookViewId="0">
      <selection activeCell="B1" sqref="B1"/>
    </sheetView>
  </sheetViews>
  <sheetFormatPr defaultRowHeight="15" x14ac:dyDescent="0.25"/>
  <cols>
    <col min="1" max="1" width="32.42578125" style="2" customWidth="1"/>
    <col min="2" max="2" width="17" style="5" customWidth="1"/>
    <col min="4" max="4" width="4.42578125" style="4" customWidth="1"/>
    <col min="5" max="5" width="8" customWidth="1"/>
    <col min="6" max="7" width="2.5703125" customWidth="1"/>
    <col min="8" max="8" width="0.85546875" customWidth="1"/>
    <col min="9" max="9" width="7.85546875" style="5" customWidth="1"/>
    <col min="10" max="10" width="5.85546875" style="7" customWidth="1"/>
    <col min="11" max="11" width="5.85546875" style="4" customWidth="1"/>
    <col min="12" max="12" width="6.42578125" style="4" customWidth="1"/>
    <col min="13" max="13" width="6.85546875" style="2" customWidth="1"/>
    <col min="14" max="14" width="9.140625" style="3"/>
    <col min="15" max="16384" width="9.140625" style="1"/>
  </cols>
  <sheetData>
    <row r="1" spans="1:14" x14ac:dyDescent="0.25">
      <c r="A1" s="2" t="s">
        <v>161</v>
      </c>
      <c r="B1" s="5" t="s">
        <v>162</v>
      </c>
    </row>
    <row r="2" spans="1:14" x14ac:dyDescent="0.25">
      <c r="A2" s="8" t="s">
        <v>146</v>
      </c>
      <c r="B2" s="6" t="s">
        <v>147</v>
      </c>
      <c r="D2" s="4" t="str">
        <f t="shared" ref="D2:D3" si="0">MID(A2,4,1)</f>
        <v>0</v>
      </c>
      <c r="E2" t="str">
        <f t="shared" ref="E2:E3" si="1">MID(A2,5,1)</f>
        <v>0</v>
      </c>
      <c r="F2" t="str">
        <f t="shared" ref="F2:F3" si="2">MID(A2,6,1)</f>
        <v>0</v>
      </c>
      <c r="G2" t="str">
        <f t="shared" ref="G2:G3" si="3">MID(A2,7,1)</f>
        <v>1</v>
      </c>
      <c r="I2" s="8" t="str">
        <f t="shared" ref="I2:I33" si="4">MID(A2,1,3)&amp;MID(A2,8,1)</f>
        <v>7380</v>
      </c>
      <c r="J2" s="7" t="str">
        <f t="shared" ref="J2:J33" si="5">MID(A2,9,4)</f>
        <v>0042</v>
      </c>
      <c r="K2" s="4" t="str">
        <f t="shared" ref="K2:K33" si="6">MID(A2,13,4)</f>
        <v>9751</v>
      </c>
      <c r="L2" s="4" t="str">
        <f t="shared" ref="L2:L33" si="7">MID(A2,17,4)</f>
        <v>8105</v>
      </c>
      <c r="N2" s="2"/>
    </row>
    <row r="3" spans="1:14" x14ac:dyDescent="0.25">
      <c r="A3" s="2" t="s">
        <v>15</v>
      </c>
      <c r="B3" s="5" t="s">
        <v>41</v>
      </c>
      <c r="D3" s="4" t="str">
        <f t="shared" si="0"/>
        <v>0</v>
      </c>
      <c r="E3" t="str">
        <f t="shared" si="1"/>
        <v>0</v>
      </c>
      <c r="F3" t="str">
        <f t="shared" si="2"/>
        <v>1</v>
      </c>
      <c r="G3" t="str">
        <f t="shared" si="3"/>
        <v>2</v>
      </c>
      <c r="I3" s="8" t="str">
        <f t="shared" si="4"/>
        <v>1012</v>
      </c>
      <c r="J3" s="7" t="str">
        <f t="shared" si="5"/>
        <v>1192</v>
      </c>
      <c r="K3" s="4" t="str">
        <f t="shared" si="6"/>
        <v>2491</v>
      </c>
      <c r="L3" s="4" t="str">
        <f t="shared" si="7"/>
        <v>7030</v>
      </c>
      <c r="N3" s="2"/>
    </row>
    <row r="4" spans="1:14" x14ac:dyDescent="0.25">
      <c r="A4" s="2" t="s">
        <v>19</v>
      </c>
      <c r="B4" s="5" t="s">
        <v>50</v>
      </c>
      <c r="D4" s="4" t="str">
        <f>MID(A4,4,1)</f>
        <v>5</v>
      </c>
      <c r="E4" t="str">
        <f>MID(A4,5,1)</f>
        <v>0</v>
      </c>
      <c r="F4" t="str">
        <f>MID(A4,6,1)</f>
        <v>1</v>
      </c>
      <c r="G4" t="str">
        <f>MID(A4,7,1)</f>
        <v>8</v>
      </c>
      <c r="I4" s="8" t="str">
        <f t="shared" si="4"/>
        <v>1015</v>
      </c>
      <c r="J4" s="7" t="str">
        <f t="shared" si="5"/>
        <v>8416</v>
      </c>
      <c r="K4" s="4" t="str">
        <f t="shared" si="6"/>
        <v>5681</v>
      </c>
      <c r="L4" s="4" t="str">
        <f t="shared" si="7"/>
        <v>7261</v>
      </c>
      <c r="N4" s="2"/>
    </row>
    <row r="5" spans="1:14" x14ac:dyDescent="0.25">
      <c r="A5" s="8" t="s">
        <v>109</v>
      </c>
      <c r="B5" s="6" t="s">
        <v>110</v>
      </c>
      <c r="D5" s="4" t="str">
        <f t="shared" ref="D5:D16" si="8">MID(A5,4,1)</f>
        <v>5</v>
      </c>
      <c r="E5" t="str">
        <f t="shared" ref="E5:E16" si="9">MID(A5,5,1)</f>
        <v>0</v>
      </c>
      <c r="F5" t="str">
        <f t="shared" ref="F5:F16" si="10">MID(A5,6,1)</f>
        <v>9</v>
      </c>
      <c r="G5" t="str">
        <f t="shared" ref="G5:G16" si="11">MID(A5,7,1)</f>
        <v>3</v>
      </c>
      <c r="I5" s="8" t="str">
        <f t="shared" si="4"/>
        <v>1770</v>
      </c>
      <c r="J5" s="7" t="str">
        <f t="shared" si="5"/>
        <v>0000</v>
      </c>
      <c r="K5" s="4" t="str">
        <f t="shared" si="6"/>
        <v>0001</v>
      </c>
      <c r="L5" s="4" t="str">
        <f t="shared" si="7"/>
        <v>8022</v>
      </c>
      <c r="N5" s="2"/>
    </row>
    <row r="6" spans="1:14" x14ac:dyDescent="0.25">
      <c r="A6" s="8" t="s">
        <v>109</v>
      </c>
      <c r="B6" s="6" t="s">
        <v>110</v>
      </c>
      <c r="D6" s="4" t="str">
        <f t="shared" si="8"/>
        <v>5</v>
      </c>
      <c r="E6" t="str">
        <f t="shared" si="9"/>
        <v>0</v>
      </c>
      <c r="F6" t="str">
        <f t="shared" si="10"/>
        <v>9</v>
      </c>
      <c r="G6" t="str">
        <f t="shared" si="11"/>
        <v>3</v>
      </c>
      <c r="I6" s="8" t="str">
        <f t="shared" si="4"/>
        <v>1770</v>
      </c>
      <c r="J6" s="7" t="str">
        <f t="shared" si="5"/>
        <v>0000</v>
      </c>
      <c r="K6" s="4" t="str">
        <f t="shared" si="6"/>
        <v>0001</v>
      </c>
      <c r="L6" s="4" t="str">
        <f t="shared" si="7"/>
        <v>8022</v>
      </c>
      <c r="N6" s="2"/>
    </row>
    <row r="7" spans="1:14" x14ac:dyDescent="0.25">
      <c r="A7" s="8" t="s">
        <v>138</v>
      </c>
      <c r="B7" s="6" t="s">
        <v>139</v>
      </c>
      <c r="D7" s="4" t="str">
        <f t="shared" si="8"/>
        <v>5</v>
      </c>
      <c r="E7" t="str">
        <f t="shared" si="9"/>
        <v>1</v>
      </c>
      <c r="F7" t="str">
        <f t="shared" si="10"/>
        <v>0</v>
      </c>
      <c r="G7" t="str">
        <f t="shared" si="11"/>
        <v>2</v>
      </c>
      <c r="I7" s="8" t="str">
        <f t="shared" si="4"/>
        <v>1772</v>
      </c>
      <c r="J7" s="7" t="str">
        <f t="shared" si="5"/>
        <v>0357</v>
      </c>
      <c r="K7" s="4" t="str">
        <f t="shared" si="6"/>
        <v>4491</v>
      </c>
      <c r="L7" s="4" t="str">
        <f t="shared" si="7"/>
        <v>8141</v>
      </c>
      <c r="N7" s="2"/>
    </row>
    <row r="8" spans="1:14" x14ac:dyDescent="0.25">
      <c r="A8" s="8" t="s">
        <v>92</v>
      </c>
      <c r="B8" s="6" t="s">
        <v>93</v>
      </c>
      <c r="D8" s="4" t="str">
        <f t="shared" si="8"/>
        <v>5</v>
      </c>
      <c r="E8" t="str">
        <f t="shared" si="9"/>
        <v>1</v>
      </c>
      <c r="F8" t="str">
        <f t="shared" si="10"/>
        <v>0</v>
      </c>
      <c r="G8" t="str">
        <f t="shared" si="11"/>
        <v>3</v>
      </c>
      <c r="I8" s="8" t="str">
        <f t="shared" si="4"/>
        <v>1611</v>
      </c>
      <c r="J8" s="7" t="str">
        <f t="shared" si="5"/>
        <v>4468</v>
      </c>
      <c r="K8" s="4" t="str">
        <f t="shared" si="6"/>
        <v>1161</v>
      </c>
      <c r="L8" s="4" t="str">
        <f t="shared" si="7"/>
        <v>6333</v>
      </c>
      <c r="N8" s="2"/>
    </row>
    <row r="9" spans="1:14" x14ac:dyDescent="0.25">
      <c r="A9" s="2" t="s">
        <v>29</v>
      </c>
      <c r="B9" s="5" t="s">
        <v>40</v>
      </c>
      <c r="D9" s="4" t="str">
        <f t="shared" si="8"/>
        <v>5</v>
      </c>
      <c r="E9" t="str">
        <f t="shared" si="9"/>
        <v>1</v>
      </c>
      <c r="F9" t="str">
        <f t="shared" si="10"/>
        <v>9</v>
      </c>
      <c r="G9" t="str">
        <f t="shared" si="11"/>
        <v>7</v>
      </c>
      <c r="I9" s="8" t="str">
        <f t="shared" si="4"/>
        <v>1610</v>
      </c>
      <c r="J9" s="7" t="str">
        <f t="shared" si="5"/>
        <v>9165</v>
      </c>
      <c r="K9" s="4" t="str">
        <f t="shared" si="6"/>
        <v>3471</v>
      </c>
      <c r="L9" s="4" t="str">
        <f t="shared" si="7"/>
        <v>6361</v>
      </c>
      <c r="N9" s="2"/>
    </row>
    <row r="10" spans="1:14" x14ac:dyDescent="0.25">
      <c r="A10" s="2" t="s">
        <v>31</v>
      </c>
      <c r="B10" s="5" t="s">
        <v>42</v>
      </c>
      <c r="D10" s="4" t="str">
        <f t="shared" si="8"/>
        <v>5</v>
      </c>
      <c r="E10" t="str">
        <f t="shared" si="9"/>
        <v>2</v>
      </c>
      <c r="F10" t="str">
        <f t="shared" si="10"/>
        <v>1</v>
      </c>
      <c r="G10" t="str">
        <f t="shared" si="11"/>
        <v>5</v>
      </c>
      <c r="I10" s="8" t="str">
        <f t="shared" si="4"/>
        <v>1614</v>
      </c>
      <c r="J10" s="7" t="str">
        <f t="shared" si="5"/>
        <v>7126</v>
      </c>
      <c r="K10" s="4" t="str">
        <f t="shared" si="6"/>
        <v>4201</v>
      </c>
      <c r="L10" s="4" t="str">
        <f t="shared" si="7"/>
        <v>7107</v>
      </c>
      <c r="N10" s="2"/>
    </row>
    <row r="11" spans="1:14" x14ac:dyDescent="0.25">
      <c r="A11" s="2" t="s">
        <v>30</v>
      </c>
      <c r="B11" s="5" t="s">
        <v>45</v>
      </c>
      <c r="D11" s="4" t="str">
        <f t="shared" si="8"/>
        <v>5</v>
      </c>
      <c r="E11" t="str">
        <f t="shared" si="9"/>
        <v>2</v>
      </c>
      <c r="F11" t="str">
        <f t="shared" si="10"/>
        <v>2</v>
      </c>
      <c r="G11" t="str">
        <f t="shared" si="11"/>
        <v>1</v>
      </c>
      <c r="I11" s="8" t="str">
        <f t="shared" si="4"/>
        <v>1610</v>
      </c>
      <c r="J11" s="7" t="str">
        <f t="shared" si="5"/>
        <v>3301</v>
      </c>
      <c r="K11" s="4" t="str">
        <f t="shared" si="6"/>
        <v>4781</v>
      </c>
      <c r="L11" s="4" t="str">
        <f t="shared" si="7"/>
        <v>7240</v>
      </c>
      <c r="N11" s="2"/>
    </row>
    <row r="12" spans="1:14" x14ac:dyDescent="0.25">
      <c r="A12" s="8" t="s">
        <v>102</v>
      </c>
      <c r="B12" s="6" t="s">
        <v>103</v>
      </c>
      <c r="D12" s="4" t="str">
        <f t="shared" si="8"/>
        <v>5</v>
      </c>
      <c r="E12" t="str">
        <f t="shared" si="9"/>
        <v>2</v>
      </c>
      <c r="F12" t="str">
        <f t="shared" si="10"/>
        <v>2</v>
      </c>
      <c r="G12" t="str">
        <f t="shared" si="11"/>
        <v>4</v>
      </c>
      <c r="I12" s="8" t="str">
        <f t="shared" si="4"/>
        <v>1612</v>
      </c>
      <c r="J12" s="7" t="str">
        <f t="shared" si="5"/>
        <v>2479</v>
      </c>
      <c r="K12" s="4" t="str">
        <f t="shared" si="6"/>
        <v>1691</v>
      </c>
      <c r="L12" s="4" t="str">
        <f t="shared" si="7"/>
        <v>7170</v>
      </c>
      <c r="N12" s="2"/>
    </row>
    <row r="13" spans="1:14" x14ac:dyDescent="0.25">
      <c r="A13" s="2" t="s">
        <v>34</v>
      </c>
      <c r="B13" s="5" t="s">
        <v>48</v>
      </c>
      <c r="D13" s="4" t="str">
        <f t="shared" si="8"/>
        <v>5</v>
      </c>
      <c r="E13" t="str">
        <f t="shared" si="9"/>
        <v>2</v>
      </c>
      <c r="F13" t="str">
        <f t="shared" si="10"/>
        <v>3</v>
      </c>
      <c r="G13" t="str">
        <f t="shared" si="11"/>
        <v>9</v>
      </c>
      <c r="I13" s="8" t="str">
        <f t="shared" si="4"/>
        <v>1611</v>
      </c>
      <c r="J13" s="7" t="str">
        <f t="shared" si="5"/>
        <v>5172</v>
      </c>
      <c r="K13" s="4" t="str">
        <f t="shared" si="6"/>
        <v>2051</v>
      </c>
      <c r="L13" s="4" t="str">
        <f t="shared" si="7"/>
        <v>7268</v>
      </c>
      <c r="N13" s="2"/>
    </row>
    <row r="14" spans="1:14" x14ac:dyDescent="0.25">
      <c r="A14" s="2" t="s">
        <v>32</v>
      </c>
      <c r="B14" s="5" t="s">
        <v>51</v>
      </c>
      <c r="D14" s="4" t="str">
        <f t="shared" si="8"/>
        <v>5</v>
      </c>
      <c r="E14" t="str">
        <f t="shared" si="9"/>
        <v>2</v>
      </c>
      <c r="F14" t="str">
        <f t="shared" si="10"/>
        <v>4</v>
      </c>
      <c r="G14" t="str">
        <f t="shared" si="11"/>
        <v>5</v>
      </c>
      <c r="I14" s="8" t="str">
        <f t="shared" si="4"/>
        <v>1610</v>
      </c>
      <c r="J14" s="7" t="str">
        <f t="shared" si="5"/>
        <v>7829</v>
      </c>
      <c r="K14" s="4" t="str">
        <f t="shared" si="6"/>
        <v>5701</v>
      </c>
      <c r="L14" s="4" t="str">
        <f t="shared" si="7"/>
        <v>7289</v>
      </c>
      <c r="N14" s="2"/>
    </row>
    <row r="15" spans="1:14" x14ac:dyDescent="0.25">
      <c r="A15" s="8" t="s">
        <v>158</v>
      </c>
      <c r="D15" s="4" t="str">
        <f t="shared" si="8"/>
        <v>5</v>
      </c>
      <c r="E15" t="str">
        <f t="shared" si="9"/>
        <v>5</v>
      </c>
      <c r="F15" t="str">
        <f t="shared" si="10"/>
        <v>5</v>
      </c>
      <c r="G15" t="str">
        <f t="shared" si="11"/>
        <v>7</v>
      </c>
      <c r="I15" s="8" t="str">
        <f t="shared" si="4"/>
        <v>7291</v>
      </c>
      <c r="J15" s="7" t="str">
        <f t="shared" si="5"/>
        <v>1111</v>
      </c>
      <c r="K15" s="4" t="str">
        <f t="shared" si="6"/>
        <v>1160</v>
      </c>
      <c r="L15" s="4" t="str">
        <f t="shared" si="7"/>
        <v>0000</v>
      </c>
      <c r="N15" s="2"/>
    </row>
    <row r="16" spans="1:14" x14ac:dyDescent="0.25">
      <c r="A16" s="8" t="s">
        <v>127</v>
      </c>
      <c r="D16" s="4" t="str">
        <f t="shared" si="8"/>
        <v>6</v>
      </c>
      <c r="E16" t="str">
        <f t="shared" si="9"/>
        <v>4</v>
      </c>
      <c r="F16" t="str">
        <f t="shared" si="10"/>
        <v>3</v>
      </c>
      <c r="G16" t="str">
        <f t="shared" si="11"/>
        <v>0</v>
      </c>
      <c r="I16" s="8" t="str">
        <f t="shared" si="4"/>
        <v>1010</v>
      </c>
      <c r="J16" s="7" t="str">
        <f t="shared" si="5"/>
        <v>0000</v>
      </c>
      <c r="K16" s="4" t="str">
        <f t="shared" si="6"/>
        <v>0001</v>
      </c>
      <c r="L16" s="4" t="str">
        <f t="shared" si="7"/>
        <v>4230</v>
      </c>
      <c r="N16" s="2"/>
    </row>
    <row r="17" spans="1:14" x14ac:dyDescent="0.25">
      <c r="A17" s="2" t="s">
        <v>9</v>
      </c>
      <c r="B17" s="5" t="s">
        <v>53</v>
      </c>
      <c r="D17" s="4" t="str">
        <f t="shared" ref="D17:D80" si="12">MID(A17,4,1)</f>
        <v>6</v>
      </c>
      <c r="E17" t="str">
        <f t="shared" ref="E17:E80" si="13">MID(A17,5,1)</f>
        <v>6</v>
      </c>
      <c r="F17" t="str">
        <f t="shared" ref="F17:F80" si="14">MID(A17,6,1)</f>
        <v>7</v>
      </c>
      <c r="G17" t="str">
        <f t="shared" ref="G17:G80" si="15">MID(A17,7,1)</f>
        <v>6</v>
      </c>
      <c r="I17" s="8" t="str">
        <f t="shared" si="4"/>
        <v>1010</v>
      </c>
      <c r="J17" s="7" t="str">
        <f t="shared" si="5"/>
        <v>0000</v>
      </c>
      <c r="K17" s="4" t="str">
        <f t="shared" si="6"/>
        <v>0001</v>
      </c>
      <c r="L17" s="4" t="str">
        <f t="shared" si="7"/>
        <v>5292</v>
      </c>
      <c r="N17" s="2"/>
    </row>
    <row r="18" spans="1:14" x14ac:dyDescent="0.25">
      <c r="A18" s="2" t="s">
        <v>1</v>
      </c>
      <c r="B18" s="5" t="s">
        <v>54</v>
      </c>
      <c r="D18" s="4" t="str">
        <f t="shared" si="12"/>
        <v>6</v>
      </c>
      <c r="E18" t="str">
        <f t="shared" si="13"/>
        <v>6</v>
      </c>
      <c r="F18" t="str">
        <f t="shared" si="14"/>
        <v>8</v>
      </c>
      <c r="G18" t="str">
        <f t="shared" si="15"/>
        <v>3</v>
      </c>
      <c r="I18" s="8" t="str">
        <f t="shared" si="4"/>
        <v>1010</v>
      </c>
      <c r="J18" s="7" t="str">
        <f t="shared" si="5"/>
        <v>0000</v>
      </c>
      <c r="K18" s="4" t="str">
        <f t="shared" si="6"/>
        <v>0001</v>
      </c>
      <c r="L18" s="4" t="str">
        <f t="shared" si="7"/>
        <v>6039</v>
      </c>
      <c r="N18" s="2"/>
    </row>
    <row r="19" spans="1:14" x14ac:dyDescent="0.25">
      <c r="A19" s="2" t="s">
        <v>35</v>
      </c>
      <c r="B19" s="5" t="s">
        <v>37</v>
      </c>
      <c r="D19" s="4" t="str">
        <f t="shared" si="12"/>
        <v>6</v>
      </c>
      <c r="E19" t="str">
        <f t="shared" si="13"/>
        <v>7</v>
      </c>
      <c r="F19" t="str">
        <f t="shared" si="14"/>
        <v>2</v>
      </c>
      <c r="G19" t="str">
        <f t="shared" si="15"/>
        <v>7</v>
      </c>
      <c r="I19" s="8" t="str">
        <f t="shared" si="4"/>
        <v>1291</v>
      </c>
      <c r="J19" s="7" t="str">
        <f t="shared" si="5"/>
        <v>8159</v>
      </c>
      <c r="K19" s="4" t="str">
        <f t="shared" si="6"/>
        <v>4171</v>
      </c>
      <c r="L19" s="4" t="str">
        <f t="shared" si="7"/>
        <v>7212</v>
      </c>
      <c r="N19" s="2"/>
    </row>
    <row r="20" spans="1:14" x14ac:dyDescent="0.25">
      <c r="A20" s="8" t="s">
        <v>108</v>
      </c>
      <c r="B20" s="6" t="s">
        <v>107</v>
      </c>
      <c r="D20" s="4" t="str">
        <f t="shared" si="12"/>
        <v>6</v>
      </c>
      <c r="E20" t="str">
        <f t="shared" si="13"/>
        <v>7</v>
      </c>
      <c r="F20" t="str">
        <f t="shared" si="14"/>
        <v>7</v>
      </c>
      <c r="G20" t="str">
        <f t="shared" si="15"/>
        <v>6</v>
      </c>
      <c r="I20" s="8" t="str">
        <f t="shared" si="4"/>
        <v>1015</v>
      </c>
      <c r="J20" s="7" t="str">
        <f t="shared" si="5"/>
        <v>1738</v>
      </c>
      <c r="K20" s="4" t="str">
        <f t="shared" si="6"/>
        <v>0391</v>
      </c>
      <c r="L20" s="4" t="str">
        <f t="shared" si="7"/>
        <v>5215</v>
      </c>
      <c r="N20" s="2"/>
    </row>
    <row r="21" spans="1:14" x14ac:dyDescent="0.25">
      <c r="A21" s="8" t="s">
        <v>113</v>
      </c>
      <c r="B21" s="6" t="s">
        <v>114</v>
      </c>
      <c r="D21" s="4" t="str">
        <f t="shared" si="12"/>
        <v>6</v>
      </c>
      <c r="E21" t="str">
        <f t="shared" si="13"/>
        <v>8</v>
      </c>
      <c r="F21" t="str">
        <f t="shared" si="14"/>
        <v>9</v>
      </c>
      <c r="G21" t="str">
        <f t="shared" si="15"/>
        <v>9</v>
      </c>
      <c r="I21" s="8" t="str">
        <f t="shared" si="4"/>
        <v>1290</v>
      </c>
      <c r="J21" s="7" t="str">
        <f t="shared" si="5"/>
        <v>1925</v>
      </c>
      <c r="K21" s="4" t="str">
        <f t="shared" si="6"/>
        <v>7931</v>
      </c>
      <c r="L21" s="4" t="str">
        <f t="shared" si="7"/>
        <v>7275</v>
      </c>
      <c r="N21" s="2"/>
    </row>
    <row r="22" spans="1:14" x14ac:dyDescent="0.25">
      <c r="A22" s="2" t="s">
        <v>33</v>
      </c>
      <c r="B22" s="5" t="s">
        <v>47</v>
      </c>
      <c r="D22" s="4" t="str">
        <f t="shared" si="12"/>
        <v>6</v>
      </c>
      <c r="E22" t="str">
        <f t="shared" si="13"/>
        <v>9</v>
      </c>
      <c r="F22" t="str">
        <f t="shared" si="14"/>
        <v>1</v>
      </c>
      <c r="G22" t="str">
        <f t="shared" si="15"/>
        <v>3</v>
      </c>
      <c r="I22" s="8" t="str">
        <f t="shared" si="4"/>
        <v>1291</v>
      </c>
      <c r="J22" s="7" t="str">
        <f t="shared" si="5"/>
        <v>1329</v>
      </c>
      <c r="K22" s="4" t="str">
        <f t="shared" si="6"/>
        <v>9961</v>
      </c>
      <c r="L22" s="4" t="str">
        <f t="shared" si="7"/>
        <v>7305</v>
      </c>
      <c r="N22" s="2"/>
    </row>
    <row r="23" spans="1:14" x14ac:dyDescent="0.25">
      <c r="A23" s="2" t="s">
        <v>4</v>
      </c>
      <c r="B23" s="5" t="s">
        <v>55</v>
      </c>
      <c r="D23" s="4" t="str">
        <f t="shared" si="12"/>
        <v>7</v>
      </c>
      <c r="E23" t="str">
        <f t="shared" si="13"/>
        <v>0</v>
      </c>
      <c r="F23" t="str">
        <f t="shared" si="14"/>
        <v>3</v>
      </c>
      <c r="G23" t="str">
        <f t="shared" si="15"/>
        <v>1</v>
      </c>
      <c r="I23" s="8" t="str">
        <f t="shared" si="4"/>
        <v>1010</v>
      </c>
      <c r="J23" s="7" t="str">
        <f t="shared" si="5"/>
        <v>0000</v>
      </c>
      <c r="K23" s="4" t="str">
        <f t="shared" si="6"/>
        <v>0001</v>
      </c>
      <c r="L23" s="4" t="str">
        <f t="shared" si="7"/>
        <v>6060</v>
      </c>
      <c r="N23" s="2"/>
    </row>
    <row r="24" spans="1:14" x14ac:dyDescent="0.25">
      <c r="A24" s="8" t="s">
        <v>128</v>
      </c>
      <c r="B24" s="6" t="s">
        <v>129</v>
      </c>
      <c r="D24" s="4" t="str">
        <f t="shared" si="12"/>
        <v>7</v>
      </c>
      <c r="E24" t="str">
        <f t="shared" si="13"/>
        <v>0</v>
      </c>
      <c r="F24" t="str">
        <f t="shared" si="14"/>
        <v>6</v>
      </c>
      <c r="G24" t="str">
        <f t="shared" si="15"/>
        <v>8</v>
      </c>
      <c r="I24" s="8" t="str">
        <f t="shared" si="4"/>
        <v>1290</v>
      </c>
      <c r="J24" s="7" t="str">
        <f t="shared" si="5"/>
        <v>3410</v>
      </c>
      <c r="K24" s="4" t="str">
        <f t="shared" si="6"/>
        <v>5551</v>
      </c>
      <c r="L24" s="4" t="str">
        <f t="shared" si="7"/>
        <v>7352</v>
      </c>
      <c r="N24" s="2"/>
    </row>
    <row r="25" spans="1:14" x14ac:dyDescent="0.25">
      <c r="A25" s="8" t="s">
        <v>136</v>
      </c>
      <c r="B25" s="6" t="s">
        <v>137</v>
      </c>
      <c r="D25" s="4" t="str">
        <f t="shared" si="12"/>
        <v>7</v>
      </c>
      <c r="E25" t="str">
        <f t="shared" si="13"/>
        <v>0</v>
      </c>
      <c r="F25" t="str">
        <f t="shared" si="14"/>
        <v>9</v>
      </c>
      <c r="G25" t="str">
        <f t="shared" si="15"/>
        <v>9</v>
      </c>
      <c r="I25" s="8" t="str">
        <f t="shared" si="4"/>
        <v>1291</v>
      </c>
      <c r="J25" s="7" t="str">
        <f t="shared" si="5"/>
        <v>2066</v>
      </c>
      <c r="K25" s="4" t="str">
        <f t="shared" si="6"/>
        <v>3151</v>
      </c>
      <c r="L25" s="4" t="str">
        <f t="shared" si="7"/>
        <v>8152</v>
      </c>
      <c r="N25" s="2"/>
    </row>
    <row r="26" spans="1:14" x14ac:dyDescent="0.25">
      <c r="A26" s="8" t="s">
        <v>144</v>
      </c>
      <c r="B26" s="6" t="s">
        <v>145</v>
      </c>
      <c r="D26" s="4" t="str">
        <f t="shared" si="12"/>
        <v>7</v>
      </c>
      <c r="E26" t="str">
        <f t="shared" si="13"/>
        <v>1</v>
      </c>
      <c r="F26" t="str">
        <f t="shared" si="14"/>
        <v>1</v>
      </c>
      <c r="G26" t="str">
        <f t="shared" si="15"/>
        <v>0</v>
      </c>
      <c r="I26" s="8" t="str">
        <f t="shared" si="4"/>
        <v>1293</v>
      </c>
      <c r="J26" s="7" t="str">
        <f t="shared" si="5"/>
        <v>3391</v>
      </c>
      <c r="K26" s="4" t="str">
        <f t="shared" si="6"/>
        <v>1901</v>
      </c>
      <c r="L26" s="4" t="str">
        <f t="shared" si="7"/>
        <v>8182</v>
      </c>
      <c r="N26" s="2"/>
    </row>
    <row r="27" spans="1:14" x14ac:dyDescent="0.25">
      <c r="A27" s="2" t="s">
        <v>13</v>
      </c>
      <c r="B27" s="5" t="s">
        <v>56</v>
      </c>
      <c r="D27" s="4" t="str">
        <f t="shared" si="12"/>
        <v>7</v>
      </c>
      <c r="E27" t="str">
        <f t="shared" si="13"/>
        <v>1</v>
      </c>
      <c r="F27" t="str">
        <f t="shared" si="14"/>
        <v>1</v>
      </c>
      <c r="G27" t="str">
        <f t="shared" si="15"/>
        <v>5</v>
      </c>
      <c r="I27" s="8" t="str">
        <f t="shared" si="4"/>
        <v>1010</v>
      </c>
      <c r="J27" s="7" t="str">
        <f t="shared" si="5"/>
        <v>0000</v>
      </c>
      <c r="K27" s="4" t="str">
        <f t="shared" si="6"/>
        <v>0001</v>
      </c>
      <c r="L27" s="4" t="str">
        <f t="shared" si="7"/>
        <v>6130</v>
      </c>
      <c r="N27" s="2"/>
    </row>
    <row r="28" spans="1:14" x14ac:dyDescent="0.25">
      <c r="A28" s="2" t="s">
        <v>18</v>
      </c>
      <c r="B28" s="5" t="s">
        <v>38</v>
      </c>
      <c r="D28" s="4" t="str">
        <f t="shared" si="12"/>
        <v>7</v>
      </c>
      <c r="E28" t="str">
        <f t="shared" si="13"/>
        <v>1</v>
      </c>
      <c r="F28" t="str">
        <f t="shared" si="14"/>
        <v>5</v>
      </c>
      <c r="G28" t="str">
        <f t="shared" si="15"/>
        <v>8</v>
      </c>
      <c r="I28" s="8" t="str">
        <f t="shared" si="4"/>
        <v>1011</v>
      </c>
      <c r="J28" s="7" t="str">
        <f t="shared" si="5"/>
        <v>0769</v>
      </c>
      <c r="K28" s="4" t="str">
        <f t="shared" si="6"/>
        <v>5831</v>
      </c>
      <c r="L28" s="4" t="str">
        <f t="shared" si="7"/>
        <v>6158</v>
      </c>
      <c r="N28" s="2"/>
    </row>
    <row r="29" spans="1:14" x14ac:dyDescent="0.25">
      <c r="A29" s="2" t="s">
        <v>21</v>
      </c>
      <c r="B29" s="5" t="s">
        <v>39</v>
      </c>
      <c r="D29" s="4" t="str">
        <f t="shared" si="12"/>
        <v>7</v>
      </c>
      <c r="E29" t="str">
        <f t="shared" si="13"/>
        <v>1</v>
      </c>
      <c r="F29" t="str">
        <f t="shared" si="14"/>
        <v>5</v>
      </c>
      <c r="G29" t="str">
        <f t="shared" si="15"/>
        <v>8</v>
      </c>
      <c r="I29" s="8" t="str">
        <f t="shared" si="4"/>
        <v>1011</v>
      </c>
      <c r="J29" s="7" t="str">
        <f t="shared" si="5"/>
        <v>4315</v>
      </c>
      <c r="K29" s="4" t="str">
        <f t="shared" si="6"/>
        <v>0901</v>
      </c>
      <c r="L29" s="4" t="str">
        <f t="shared" si="7"/>
        <v>6158</v>
      </c>
      <c r="N29" s="2"/>
    </row>
    <row r="30" spans="1:14" x14ac:dyDescent="0.25">
      <c r="A30" s="2" t="s">
        <v>14</v>
      </c>
      <c r="B30" s="5" t="s">
        <v>57</v>
      </c>
      <c r="D30" s="4" t="str">
        <f t="shared" si="12"/>
        <v>7</v>
      </c>
      <c r="E30" t="str">
        <f t="shared" si="13"/>
        <v>1</v>
      </c>
      <c r="F30" t="str">
        <f t="shared" si="14"/>
        <v>6</v>
      </c>
      <c r="G30" t="str">
        <f t="shared" si="15"/>
        <v>9</v>
      </c>
      <c r="I30" s="8" t="str">
        <f t="shared" si="4"/>
        <v>1010</v>
      </c>
      <c r="J30" s="7" t="str">
        <f t="shared" si="5"/>
        <v>0000</v>
      </c>
      <c r="K30" s="4" t="str">
        <f t="shared" si="6"/>
        <v>0001</v>
      </c>
      <c r="L30" s="4" t="str">
        <f t="shared" si="7"/>
        <v>6201</v>
      </c>
      <c r="N30" s="2"/>
    </row>
    <row r="31" spans="1:14" x14ac:dyDescent="0.25">
      <c r="A31" s="2" t="s">
        <v>8</v>
      </c>
      <c r="B31" s="5" t="s">
        <v>58</v>
      </c>
      <c r="D31" s="4" t="str">
        <f t="shared" si="12"/>
        <v>7</v>
      </c>
      <c r="E31" t="str">
        <f t="shared" si="13"/>
        <v>1</v>
      </c>
      <c r="F31" t="str">
        <f t="shared" si="14"/>
        <v>8</v>
      </c>
      <c r="G31" t="str">
        <f t="shared" si="15"/>
        <v>9</v>
      </c>
      <c r="I31" s="8" t="str">
        <f t="shared" si="4"/>
        <v>1010</v>
      </c>
      <c r="J31" s="7" t="str">
        <f t="shared" si="5"/>
        <v>0000</v>
      </c>
      <c r="K31" s="4" t="str">
        <f t="shared" si="6"/>
        <v>0001</v>
      </c>
      <c r="L31" s="4" t="str">
        <f t="shared" si="7"/>
        <v>6277</v>
      </c>
      <c r="N31" s="2"/>
    </row>
    <row r="32" spans="1:14" x14ac:dyDescent="0.25">
      <c r="A32" s="8" t="s">
        <v>123</v>
      </c>
      <c r="B32" s="6" t="s">
        <v>124</v>
      </c>
      <c r="D32" s="4" t="str">
        <f t="shared" si="12"/>
        <v>7</v>
      </c>
      <c r="E32" t="str">
        <f t="shared" si="13"/>
        <v>1</v>
      </c>
      <c r="F32" t="str">
        <f t="shared" si="14"/>
        <v>9</v>
      </c>
      <c r="G32" t="str">
        <f t="shared" si="15"/>
        <v>4</v>
      </c>
      <c r="I32" s="8" t="str">
        <f t="shared" si="4"/>
        <v>1010</v>
      </c>
      <c r="J32" s="7" t="str">
        <f t="shared" si="5"/>
        <v>0000</v>
      </c>
      <c r="K32" s="4" t="str">
        <f t="shared" si="6"/>
        <v>0001</v>
      </c>
      <c r="L32" s="4" t="str">
        <f t="shared" si="7"/>
        <v>6291</v>
      </c>
      <c r="N32" s="2"/>
    </row>
    <row r="33" spans="1:14" x14ac:dyDescent="0.25">
      <c r="A33" s="2" t="s">
        <v>0</v>
      </c>
      <c r="B33" s="5" t="s">
        <v>59</v>
      </c>
      <c r="D33" s="4" t="str">
        <f t="shared" si="12"/>
        <v>7</v>
      </c>
      <c r="E33" t="str">
        <f t="shared" si="13"/>
        <v>2</v>
      </c>
      <c r="F33" t="str">
        <f t="shared" si="14"/>
        <v>0</v>
      </c>
      <c r="G33" t="str">
        <f t="shared" si="15"/>
        <v>0</v>
      </c>
      <c r="I33" s="8" t="str">
        <f t="shared" si="4"/>
        <v>1010</v>
      </c>
      <c r="J33" s="7" t="str">
        <f t="shared" si="5"/>
        <v>0000</v>
      </c>
      <c r="K33" s="4" t="str">
        <f t="shared" si="6"/>
        <v>0001</v>
      </c>
      <c r="L33" s="4" t="str">
        <f t="shared" si="7"/>
        <v>6347</v>
      </c>
      <c r="N33" s="2"/>
    </row>
    <row r="34" spans="1:14" x14ac:dyDescent="0.25">
      <c r="A34" s="8" t="s">
        <v>0</v>
      </c>
      <c r="B34" s="6" t="s">
        <v>59</v>
      </c>
      <c r="D34" s="4" t="str">
        <f t="shared" si="12"/>
        <v>7</v>
      </c>
      <c r="E34" t="str">
        <f t="shared" si="13"/>
        <v>2</v>
      </c>
      <c r="F34" t="str">
        <f t="shared" si="14"/>
        <v>0</v>
      </c>
      <c r="G34" t="str">
        <f t="shared" si="15"/>
        <v>0</v>
      </c>
      <c r="I34" s="8" t="str">
        <f t="shared" ref="I34:I65" si="16">MID(A34,1,3)&amp;MID(A34,8,1)</f>
        <v>1010</v>
      </c>
      <c r="J34" s="7" t="str">
        <f t="shared" ref="J34:J65" si="17">MID(A34,9,4)</f>
        <v>0000</v>
      </c>
      <c r="K34" s="4" t="str">
        <f t="shared" ref="K34:K65" si="18">MID(A34,13,4)</f>
        <v>0001</v>
      </c>
      <c r="L34" s="4" t="str">
        <f t="shared" ref="L34:L65" si="19">MID(A34,17,4)</f>
        <v>6347</v>
      </c>
      <c r="N34" s="2"/>
    </row>
    <row r="35" spans="1:14" x14ac:dyDescent="0.25">
      <c r="A35" s="8" t="s">
        <v>148</v>
      </c>
      <c r="B35" s="6" t="s">
        <v>149</v>
      </c>
      <c r="D35" s="4" t="str">
        <f t="shared" si="12"/>
        <v>7</v>
      </c>
      <c r="E35" t="str">
        <f t="shared" si="13"/>
        <v>2</v>
      </c>
      <c r="F35" t="str">
        <f t="shared" si="14"/>
        <v>0</v>
      </c>
      <c r="G35" t="str">
        <f t="shared" si="15"/>
        <v>7</v>
      </c>
      <c r="I35" s="8" t="str">
        <f t="shared" si="16"/>
        <v>1010</v>
      </c>
      <c r="J35" s="7" t="str">
        <f t="shared" si="17"/>
        <v>0000</v>
      </c>
      <c r="K35" s="4" t="str">
        <f t="shared" si="18"/>
        <v>0001</v>
      </c>
      <c r="L35" s="4" t="str">
        <f t="shared" si="19"/>
        <v>7009</v>
      </c>
      <c r="N35" s="2"/>
    </row>
    <row r="36" spans="1:14" x14ac:dyDescent="0.25">
      <c r="A36" s="2" t="s">
        <v>28</v>
      </c>
      <c r="B36" s="5" t="s">
        <v>60</v>
      </c>
      <c r="D36" s="4" t="str">
        <f t="shared" si="12"/>
        <v>7</v>
      </c>
      <c r="E36" t="str">
        <f t="shared" si="13"/>
        <v>2</v>
      </c>
      <c r="F36" t="str">
        <f t="shared" si="14"/>
        <v>1</v>
      </c>
      <c r="G36" t="str">
        <f t="shared" si="15"/>
        <v>5</v>
      </c>
      <c r="I36" s="8" t="str">
        <f t="shared" si="16"/>
        <v>1010</v>
      </c>
      <c r="J36" s="7" t="str">
        <f t="shared" si="17"/>
        <v>0000</v>
      </c>
      <c r="K36" s="4" t="str">
        <f t="shared" si="18"/>
        <v>0001</v>
      </c>
      <c r="L36" s="4" t="str">
        <f t="shared" si="19"/>
        <v>7044</v>
      </c>
      <c r="N36" s="2"/>
    </row>
    <row r="37" spans="1:14" x14ac:dyDescent="0.25">
      <c r="A37" s="8" t="s">
        <v>28</v>
      </c>
      <c r="B37" s="6" t="s">
        <v>60</v>
      </c>
      <c r="D37" s="4" t="str">
        <f t="shared" si="12"/>
        <v>7</v>
      </c>
      <c r="E37" t="str">
        <f t="shared" si="13"/>
        <v>2</v>
      </c>
      <c r="F37" t="str">
        <f t="shared" si="14"/>
        <v>1</v>
      </c>
      <c r="G37" t="str">
        <f t="shared" si="15"/>
        <v>5</v>
      </c>
      <c r="I37" s="8" t="str">
        <f t="shared" si="16"/>
        <v>1010</v>
      </c>
      <c r="J37" s="7" t="str">
        <f t="shared" si="17"/>
        <v>0000</v>
      </c>
      <c r="K37" s="4" t="str">
        <f t="shared" si="18"/>
        <v>0001</v>
      </c>
      <c r="L37" s="4" t="str">
        <f t="shared" si="19"/>
        <v>7044</v>
      </c>
      <c r="N37" s="2"/>
    </row>
    <row r="38" spans="1:14" x14ac:dyDescent="0.25">
      <c r="A38" s="2" t="s">
        <v>2</v>
      </c>
      <c r="B38" s="5" t="s">
        <v>61</v>
      </c>
      <c r="D38" s="4" t="str">
        <f t="shared" si="12"/>
        <v>7</v>
      </c>
      <c r="E38" t="str">
        <f t="shared" si="13"/>
        <v>2</v>
      </c>
      <c r="F38" t="str">
        <f t="shared" si="14"/>
        <v>1</v>
      </c>
      <c r="G38" t="str">
        <f t="shared" si="15"/>
        <v>7</v>
      </c>
      <c r="I38" s="8" t="str">
        <f t="shared" si="16"/>
        <v>1010</v>
      </c>
      <c r="J38" s="7" t="str">
        <f t="shared" si="17"/>
        <v>0000</v>
      </c>
      <c r="K38" s="4" t="str">
        <f t="shared" si="18"/>
        <v>0001</v>
      </c>
      <c r="L38" s="4" t="str">
        <f t="shared" si="19"/>
        <v>7072</v>
      </c>
      <c r="N38" s="2"/>
    </row>
    <row r="39" spans="1:14" x14ac:dyDescent="0.25">
      <c r="A39" s="2" t="s">
        <v>25</v>
      </c>
      <c r="B39" s="5" t="s">
        <v>62</v>
      </c>
      <c r="D39" s="4" t="str">
        <f t="shared" si="12"/>
        <v>7</v>
      </c>
      <c r="E39" t="str">
        <f t="shared" si="13"/>
        <v>2</v>
      </c>
      <c r="F39" t="str">
        <f t="shared" si="14"/>
        <v>2</v>
      </c>
      <c r="G39" t="str">
        <f t="shared" si="15"/>
        <v>1</v>
      </c>
      <c r="I39" s="8" t="str">
        <f t="shared" si="16"/>
        <v>1010</v>
      </c>
      <c r="J39" s="7" t="str">
        <f t="shared" si="17"/>
        <v>0000</v>
      </c>
      <c r="K39" s="4" t="str">
        <f t="shared" si="18"/>
        <v>0001</v>
      </c>
      <c r="L39" s="4" t="str">
        <f t="shared" si="19"/>
        <v>7072</v>
      </c>
      <c r="N39" s="2"/>
    </row>
    <row r="40" spans="1:14" x14ac:dyDescent="0.25">
      <c r="A40" s="8" t="s">
        <v>25</v>
      </c>
      <c r="B40" s="6" t="s">
        <v>62</v>
      </c>
      <c r="D40" s="4" t="str">
        <f t="shared" si="12"/>
        <v>7</v>
      </c>
      <c r="E40" t="str">
        <f t="shared" si="13"/>
        <v>2</v>
      </c>
      <c r="F40" t="str">
        <f t="shared" si="14"/>
        <v>2</v>
      </c>
      <c r="G40" t="str">
        <f t="shared" si="15"/>
        <v>1</v>
      </c>
      <c r="I40" s="8" t="str">
        <f t="shared" si="16"/>
        <v>1010</v>
      </c>
      <c r="J40" s="7" t="str">
        <f t="shared" si="17"/>
        <v>0000</v>
      </c>
      <c r="K40" s="4" t="str">
        <f t="shared" si="18"/>
        <v>0001</v>
      </c>
      <c r="L40" s="4" t="str">
        <f t="shared" si="19"/>
        <v>7072</v>
      </c>
      <c r="N40" s="2"/>
    </row>
    <row r="41" spans="1:14" x14ac:dyDescent="0.25">
      <c r="A41" s="2" t="s">
        <v>12</v>
      </c>
      <c r="B41" s="5" t="s">
        <v>64</v>
      </c>
      <c r="D41" s="4" t="str">
        <f t="shared" si="12"/>
        <v>7</v>
      </c>
      <c r="E41" t="str">
        <f t="shared" si="13"/>
        <v>3</v>
      </c>
      <c r="F41" t="str">
        <f t="shared" si="14"/>
        <v>5</v>
      </c>
      <c r="G41" t="str">
        <f t="shared" si="15"/>
        <v>9</v>
      </c>
      <c r="I41" s="8" t="str">
        <f t="shared" si="16"/>
        <v>1010</v>
      </c>
      <c r="J41" s="7" t="str">
        <f t="shared" si="17"/>
        <v>0000</v>
      </c>
      <c r="K41" s="4" t="str">
        <f t="shared" si="18"/>
        <v>0001</v>
      </c>
      <c r="L41" s="4" t="str">
        <f t="shared" si="19"/>
        <v>6193</v>
      </c>
      <c r="N41" s="2"/>
    </row>
    <row r="42" spans="1:14" x14ac:dyDescent="0.25">
      <c r="A42" s="8" t="s">
        <v>106</v>
      </c>
      <c r="B42" s="5" t="s">
        <v>63</v>
      </c>
      <c r="D42" s="4" t="str">
        <f t="shared" si="12"/>
        <v>7</v>
      </c>
      <c r="E42" t="str">
        <f t="shared" si="13"/>
        <v>3</v>
      </c>
      <c r="F42" t="str">
        <f t="shared" si="14"/>
        <v>6</v>
      </c>
      <c r="G42" t="str">
        <f t="shared" si="15"/>
        <v>7</v>
      </c>
      <c r="I42" s="8" t="str">
        <f t="shared" si="16"/>
        <v>1010</v>
      </c>
      <c r="J42" s="7" t="str">
        <f t="shared" si="17"/>
        <v>0000</v>
      </c>
      <c r="K42" s="4" t="str">
        <f t="shared" si="18"/>
        <v>0000</v>
      </c>
      <c r="L42" s="4" t="str">
        <f t="shared" si="19"/>
        <v>0000</v>
      </c>
      <c r="N42" s="2"/>
    </row>
    <row r="43" spans="1:14" x14ac:dyDescent="0.25">
      <c r="A43" s="8" t="s">
        <v>104</v>
      </c>
      <c r="B43" s="6" t="s">
        <v>63</v>
      </c>
      <c r="D43" s="4" t="str">
        <f t="shared" si="12"/>
        <v>7</v>
      </c>
      <c r="E43" t="str">
        <f t="shared" si="13"/>
        <v>3</v>
      </c>
      <c r="F43" t="str">
        <f t="shared" si="14"/>
        <v>6</v>
      </c>
      <c r="G43" t="str">
        <f t="shared" si="15"/>
        <v>7</v>
      </c>
      <c r="I43" s="8" t="str">
        <f t="shared" si="16"/>
        <v>1010</v>
      </c>
      <c r="J43" s="7" t="str">
        <f t="shared" si="17"/>
        <v>0000</v>
      </c>
      <c r="K43" s="4" t="str">
        <f t="shared" si="18"/>
        <v>0001</v>
      </c>
      <c r="L43" s="4" t="str">
        <f t="shared" si="19"/>
        <v>6201</v>
      </c>
      <c r="N43" s="2"/>
    </row>
    <row r="44" spans="1:14" x14ac:dyDescent="0.25">
      <c r="A44" s="2" t="s">
        <v>6</v>
      </c>
      <c r="B44" s="5" t="s">
        <v>65</v>
      </c>
      <c r="D44" s="4" t="str">
        <f t="shared" si="12"/>
        <v>7</v>
      </c>
      <c r="E44" t="str">
        <f t="shared" si="13"/>
        <v>4</v>
      </c>
      <c r="F44" t="str">
        <f t="shared" si="14"/>
        <v>8</v>
      </c>
      <c r="G44" t="str">
        <f t="shared" si="15"/>
        <v>5</v>
      </c>
      <c r="I44" s="8" t="str">
        <f t="shared" si="16"/>
        <v>1010</v>
      </c>
      <c r="J44" s="7" t="str">
        <f t="shared" si="17"/>
        <v>0000</v>
      </c>
      <c r="K44" s="4" t="str">
        <f t="shared" si="18"/>
        <v>0001</v>
      </c>
      <c r="L44" s="4" t="str">
        <f t="shared" si="19"/>
        <v>6347</v>
      </c>
      <c r="N44" s="2"/>
    </row>
    <row r="45" spans="1:14" x14ac:dyDescent="0.25">
      <c r="A45" s="8" t="s">
        <v>6</v>
      </c>
      <c r="B45" s="6" t="s">
        <v>65</v>
      </c>
      <c r="D45" s="4" t="str">
        <f t="shared" si="12"/>
        <v>7</v>
      </c>
      <c r="E45" t="str">
        <f t="shared" si="13"/>
        <v>4</v>
      </c>
      <c r="F45" t="str">
        <f t="shared" si="14"/>
        <v>8</v>
      </c>
      <c r="G45" t="str">
        <f t="shared" si="15"/>
        <v>5</v>
      </c>
      <c r="I45" s="8" t="str">
        <f t="shared" si="16"/>
        <v>1010</v>
      </c>
      <c r="J45" s="7" t="str">
        <f t="shared" si="17"/>
        <v>0000</v>
      </c>
      <c r="K45" s="4" t="str">
        <f t="shared" si="18"/>
        <v>0001</v>
      </c>
      <c r="L45" s="4" t="str">
        <f t="shared" si="19"/>
        <v>6347</v>
      </c>
      <c r="N45" s="2"/>
    </row>
    <row r="46" spans="1:14" x14ac:dyDescent="0.25">
      <c r="A46" s="8" t="s">
        <v>6</v>
      </c>
      <c r="B46" s="6" t="s">
        <v>65</v>
      </c>
      <c r="D46" s="4" t="str">
        <f t="shared" si="12"/>
        <v>7</v>
      </c>
      <c r="E46" t="str">
        <f t="shared" si="13"/>
        <v>4</v>
      </c>
      <c r="F46" t="str">
        <f t="shared" si="14"/>
        <v>8</v>
      </c>
      <c r="G46" t="str">
        <f t="shared" si="15"/>
        <v>5</v>
      </c>
      <c r="I46" s="8" t="str">
        <f t="shared" si="16"/>
        <v>1010</v>
      </c>
      <c r="J46" s="7" t="str">
        <f t="shared" si="17"/>
        <v>0000</v>
      </c>
      <c r="K46" s="4" t="str">
        <f t="shared" si="18"/>
        <v>0001</v>
      </c>
      <c r="L46" s="4" t="str">
        <f t="shared" si="19"/>
        <v>6347</v>
      </c>
      <c r="N46" s="2"/>
    </row>
    <row r="47" spans="1:14" x14ac:dyDescent="0.25">
      <c r="A47" s="2" t="s">
        <v>24</v>
      </c>
      <c r="B47" s="5" t="s">
        <v>66</v>
      </c>
      <c r="D47" s="4" t="str">
        <f t="shared" si="12"/>
        <v>7</v>
      </c>
      <c r="E47" t="str">
        <f t="shared" si="13"/>
        <v>4</v>
      </c>
      <c r="F47" t="str">
        <f t="shared" si="14"/>
        <v>8</v>
      </c>
      <c r="G47" t="str">
        <f t="shared" si="15"/>
        <v>6</v>
      </c>
      <c r="I47" s="8" t="str">
        <f t="shared" si="16"/>
        <v>1010</v>
      </c>
      <c r="J47" s="7" t="str">
        <f t="shared" si="17"/>
        <v>0000</v>
      </c>
      <c r="K47" s="4" t="str">
        <f t="shared" si="18"/>
        <v>0001</v>
      </c>
      <c r="L47" s="4" t="str">
        <f t="shared" si="19"/>
        <v>6333</v>
      </c>
      <c r="N47" s="2"/>
    </row>
    <row r="48" spans="1:14" x14ac:dyDescent="0.25">
      <c r="A48" s="2" t="s">
        <v>7</v>
      </c>
      <c r="B48" s="5" t="s">
        <v>67</v>
      </c>
      <c r="D48" s="4" t="str">
        <f t="shared" si="12"/>
        <v>7</v>
      </c>
      <c r="E48" t="str">
        <f t="shared" si="13"/>
        <v>5</v>
      </c>
      <c r="F48" t="str">
        <f t="shared" si="14"/>
        <v>0</v>
      </c>
      <c r="G48" t="str">
        <f t="shared" si="15"/>
        <v>4</v>
      </c>
      <c r="I48" s="8" t="str">
        <f t="shared" si="16"/>
        <v>1010</v>
      </c>
      <c r="J48" s="7" t="str">
        <f t="shared" si="17"/>
        <v>0000</v>
      </c>
      <c r="K48" s="4" t="str">
        <f t="shared" si="18"/>
        <v>0001</v>
      </c>
      <c r="L48" s="4" t="str">
        <f t="shared" si="19"/>
        <v>7051</v>
      </c>
      <c r="N48" s="2"/>
    </row>
    <row r="49" spans="1:14" x14ac:dyDescent="0.25">
      <c r="A49" s="2" t="s">
        <v>3</v>
      </c>
      <c r="B49" s="5" t="s">
        <v>68</v>
      </c>
      <c r="D49" s="4" t="str">
        <f t="shared" si="12"/>
        <v>7</v>
      </c>
      <c r="E49" t="str">
        <f t="shared" si="13"/>
        <v>5</v>
      </c>
      <c r="F49" t="str">
        <f t="shared" si="14"/>
        <v>3</v>
      </c>
      <c r="G49" t="str">
        <f t="shared" si="15"/>
        <v>2</v>
      </c>
      <c r="I49" s="8" t="str">
        <f t="shared" si="16"/>
        <v>1010</v>
      </c>
      <c r="J49" s="7" t="str">
        <f t="shared" si="17"/>
        <v>0000</v>
      </c>
      <c r="K49" s="4" t="str">
        <f t="shared" si="18"/>
        <v>0001</v>
      </c>
      <c r="L49" s="4" t="str">
        <f t="shared" si="19"/>
        <v>7002</v>
      </c>
      <c r="N49" s="2"/>
    </row>
    <row r="50" spans="1:14" x14ac:dyDescent="0.25">
      <c r="A50" s="2" t="s">
        <v>16</v>
      </c>
      <c r="B50" s="5" t="s">
        <v>43</v>
      </c>
      <c r="D50" s="4" t="str">
        <f t="shared" si="12"/>
        <v>7</v>
      </c>
      <c r="E50" t="str">
        <f t="shared" si="13"/>
        <v>5</v>
      </c>
      <c r="F50" t="str">
        <f t="shared" si="14"/>
        <v>5</v>
      </c>
      <c r="G50" t="str">
        <f t="shared" si="15"/>
        <v>0</v>
      </c>
      <c r="I50" s="8" t="str">
        <f t="shared" si="16"/>
        <v>1010</v>
      </c>
      <c r="J50" s="7" t="str">
        <f t="shared" si="17"/>
        <v>5429</v>
      </c>
      <c r="K50" s="4" t="str">
        <f t="shared" si="18"/>
        <v>0231</v>
      </c>
      <c r="L50" s="4" t="str">
        <f t="shared" si="19"/>
        <v>7101</v>
      </c>
      <c r="N50" s="2"/>
    </row>
    <row r="51" spans="1:14" x14ac:dyDescent="0.25">
      <c r="A51" s="8" t="s">
        <v>80</v>
      </c>
      <c r="B51" s="6" t="s">
        <v>81</v>
      </c>
      <c r="D51" s="4" t="str">
        <f t="shared" si="12"/>
        <v>7</v>
      </c>
      <c r="E51" t="str">
        <f t="shared" si="13"/>
        <v>5</v>
      </c>
      <c r="F51" t="str">
        <f t="shared" si="14"/>
        <v>5</v>
      </c>
      <c r="G51" t="str">
        <f t="shared" si="15"/>
        <v>0</v>
      </c>
      <c r="I51" s="8" t="str">
        <f t="shared" si="16"/>
        <v>1010</v>
      </c>
      <c r="J51" s="7" t="str">
        <f t="shared" si="17"/>
        <v>8694</v>
      </c>
      <c r="K51" s="4" t="str">
        <f t="shared" si="18"/>
        <v>5301</v>
      </c>
      <c r="L51" s="4" t="str">
        <f t="shared" si="19"/>
        <v>7101</v>
      </c>
      <c r="N51" s="2"/>
    </row>
    <row r="52" spans="1:14" x14ac:dyDescent="0.25">
      <c r="A52" s="2" t="s">
        <v>27</v>
      </c>
      <c r="B52" s="5" t="s">
        <v>46</v>
      </c>
      <c r="D52" s="4" t="str">
        <f t="shared" si="12"/>
        <v>7</v>
      </c>
      <c r="E52" t="str">
        <f t="shared" si="13"/>
        <v>5</v>
      </c>
      <c r="F52" t="str">
        <f t="shared" si="14"/>
        <v>5</v>
      </c>
      <c r="G52" t="str">
        <f t="shared" si="15"/>
        <v>7</v>
      </c>
      <c r="I52" s="8" t="str">
        <f t="shared" si="16"/>
        <v>1010</v>
      </c>
      <c r="J52" s="7" t="str">
        <f t="shared" si="17"/>
        <v>8657</v>
      </c>
      <c r="K52" s="4" t="str">
        <f t="shared" si="18"/>
        <v>5281</v>
      </c>
      <c r="L52" s="4" t="str">
        <f t="shared" si="19"/>
        <v>7079</v>
      </c>
      <c r="N52" s="2"/>
    </row>
    <row r="53" spans="1:14" x14ac:dyDescent="0.25">
      <c r="A53" s="2" t="s">
        <v>10</v>
      </c>
      <c r="B53" s="5" t="s">
        <v>69</v>
      </c>
      <c r="D53" s="4" t="str">
        <f t="shared" si="12"/>
        <v>7</v>
      </c>
      <c r="E53" t="str">
        <f t="shared" si="13"/>
        <v>5</v>
      </c>
      <c r="F53" t="str">
        <f t="shared" si="14"/>
        <v>6</v>
      </c>
      <c r="G53" t="str">
        <f t="shared" si="15"/>
        <v>2</v>
      </c>
      <c r="I53" s="8" t="str">
        <f t="shared" si="16"/>
        <v>1010</v>
      </c>
      <c r="J53" s="7" t="str">
        <f t="shared" si="17"/>
        <v>0000</v>
      </c>
      <c r="K53" s="4" t="str">
        <f t="shared" si="18"/>
        <v>0001</v>
      </c>
      <c r="L53" s="4" t="str">
        <f t="shared" si="19"/>
        <v>7093</v>
      </c>
      <c r="N53" s="2"/>
    </row>
    <row r="54" spans="1:14" x14ac:dyDescent="0.25">
      <c r="A54" s="8" t="s">
        <v>10</v>
      </c>
      <c r="B54" s="6" t="s">
        <v>69</v>
      </c>
      <c r="D54" s="4" t="str">
        <f t="shared" si="12"/>
        <v>7</v>
      </c>
      <c r="E54" t="str">
        <f t="shared" si="13"/>
        <v>5</v>
      </c>
      <c r="F54" t="str">
        <f t="shared" si="14"/>
        <v>6</v>
      </c>
      <c r="G54" t="str">
        <f t="shared" si="15"/>
        <v>2</v>
      </c>
      <c r="I54" s="8" t="str">
        <f t="shared" si="16"/>
        <v>1010</v>
      </c>
      <c r="J54" s="7" t="str">
        <f t="shared" si="17"/>
        <v>0000</v>
      </c>
      <c r="K54" s="4" t="str">
        <f t="shared" si="18"/>
        <v>0001</v>
      </c>
      <c r="L54" s="4" t="str">
        <f t="shared" si="19"/>
        <v>7093</v>
      </c>
      <c r="N54" s="2"/>
    </row>
    <row r="55" spans="1:14" x14ac:dyDescent="0.25">
      <c r="A55" s="2" t="s">
        <v>22</v>
      </c>
      <c r="B55" s="5" t="s">
        <v>70</v>
      </c>
      <c r="D55" s="4" t="str">
        <f t="shared" si="12"/>
        <v>7</v>
      </c>
      <c r="E55" t="str">
        <f t="shared" si="13"/>
        <v>6</v>
      </c>
      <c r="F55" t="str">
        <f t="shared" si="14"/>
        <v>0</v>
      </c>
      <c r="G55" t="str">
        <f t="shared" si="15"/>
        <v>2</v>
      </c>
      <c r="I55" s="8" t="str">
        <f t="shared" si="16"/>
        <v>1010</v>
      </c>
      <c r="J55" s="7" t="str">
        <f t="shared" si="17"/>
        <v>0000</v>
      </c>
      <c r="K55" s="4" t="str">
        <f t="shared" si="18"/>
        <v>0001</v>
      </c>
      <c r="L55" s="4" t="str">
        <f t="shared" si="19"/>
        <v>7135</v>
      </c>
    </row>
    <row r="56" spans="1:14" x14ac:dyDescent="0.25">
      <c r="A56" s="8" t="s">
        <v>121</v>
      </c>
      <c r="B56" s="6" t="s">
        <v>122</v>
      </c>
      <c r="D56" s="4" t="str">
        <f t="shared" si="12"/>
        <v>7</v>
      </c>
      <c r="E56" t="str">
        <f t="shared" si="13"/>
        <v>6</v>
      </c>
      <c r="F56" t="str">
        <f t="shared" si="14"/>
        <v>2</v>
      </c>
      <c r="G56" t="str">
        <f t="shared" si="15"/>
        <v>0</v>
      </c>
      <c r="I56" s="8" t="str">
        <f t="shared" si="16"/>
        <v>1010</v>
      </c>
      <c r="J56" s="7" t="str">
        <f t="shared" si="17"/>
        <v>0000</v>
      </c>
      <c r="K56" s="4" t="str">
        <f t="shared" si="18"/>
        <v>0001</v>
      </c>
      <c r="L56" s="4" t="str">
        <f t="shared" si="19"/>
        <v>7128</v>
      </c>
    </row>
    <row r="57" spans="1:14" x14ac:dyDescent="0.25">
      <c r="A57" s="2" t="s">
        <v>23</v>
      </c>
      <c r="B57" s="5" t="s">
        <v>71</v>
      </c>
      <c r="D57" s="4" t="str">
        <f t="shared" si="12"/>
        <v>7</v>
      </c>
      <c r="E57" t="str">
        <f t="shared" si="13"/>
        <v>6</v>
      </c>
      <c r="F57" t="str">
        <f t="shared" si="14"/>
        <v>5</v>
      </c>
      <c r="G57" t="str">
        <f t="shared" si="15"/>
        <v>5</v>
      </c>
      <c r="I57" s="8" t="str">
        <f t="shared" si="16"/>
        <v>1010</v>
      </c>
      <c r="J57" s="7" t="str">
        <f t="shared" si="17"/>
        <v>0000</v>
      </c>
      <c r="K57" s="4" t="str">
        <f t="shared" si="18"/>
        <v>0001</v>
      </c>
      <c r="L57" s="4" t="str">
        <f t="shared" si="19"/>
        <v>7135</v>
      </c>
    </row>
    <row r="58" spans="1:14" x14ac:dyDescent="0.25">
      <c r="A58" s="2" t="s">
        <v>5</v>
      </c>
      <c r="B58" s="5" t="s">
        <v>72</v>
      </c>
      <c r="D58" s="4" t="str">
        <f t="shared" si="12"/>
        <v>7</v>
      </c>
      <c r="E58" t="str">
        <f t="shared" si="13"/>
        <v>6</v>
      </c>
      <c r="F58" t="str">
        <f t="shared" si="14"/>
        <v>5</v>
      </c>
      <c r="G58" t="str">
        <f t="shared" si="15"/>
        <v>6</v>
      </c>
      <c r="I58" s="8" t="str">
        <f t="shared" si="16"/>
        <v>1010</v>
      </c>
      <c r="J58" s="7" t="str">
        <f t="shared" si="17"/>
        <v>0000</v>
      </c>
      <c r="K58" s="4" t="str">
        <f t="shared" si="18"/>
        <v>0001</v>
      </c>
      <c r="L58" s="4" t="str">
        <f t="shared" si="19"/>
        <v>7149</v>
      </c>
    </row>
    <row r="59" spans="1:14" x14ac:dyDescent="0.25">
      <c r="A59" s="8" t="s">
        <v>82</v>
      </c>
      <c r="B59" s="6" t="s">
        <v>83</v>
      </c>
      <c r="D59" s="4" t="str">
        <f t="shared" si="12"/>
        <v>7</v>
      </c>
      <c r="E59" t="str">
        <f t="shared" si="13"/>
        <v>6</v>
      </c>
      <c r="F59" t="str">
        <f t="shared" si="14"/>
        <v>6</v>
      </c>
      <c r="G59" t="str">
        <f t="shared" si="15"/>
        <v>5</v>
      </c>
      <c r="I59" s="8" t="str">
        <f t="shared" si="16"/>
        <v>1010</v>
      </c>
      <c r="J59" s="7" t="str">
        <f t="shared" si="17"/>
        <v>2557</v>
      </c>
      <c r="K59" s="4" t="str">
        <f t="shared" si="18"/>
        <v>9521</v>
      </c>
      <c r="L59" s="4" t="str">
        <f t="shared" si="19"/>
        <v>7191</v>
      </c>
    </row>
    <row r="60" spans="1:14" x14ac:dyDescent="0.25">
      <c r="A60" s="2" t="s">
        <v>20</v>
      </c>
      <c r="B60" s="5" t="s">
        <v>44</v>
      </c>
      <c r="D60" s="4" t="str">
        <f t="shared" si="12"/>
        <v>7</v>
      </c>
      <c r="E60" t="str">
        <f t="shared" si="13"/>
        <v>6</v>
      </c>
      <c r="F60" t="str">
        <f t="shared" si="14"/>
        <v>6</v>
      </c>
      <c r="G60" t="str">
        <f t="shared" si="15"/>
        <v>5</v>
      </c>
      <c r="I60" s="8" t="str">
        <f t="shared" si="16"/>
        <v>1010</v>
      </c>
      <c r="J60" s="7" t="str">
        <f t="shared" si="17"/>
        <v>7750</v>
      </c>
      <c r="K60" s="4" t="str">
        <f t="shared" si="18"/>
        <v>8251</v>
      </c>
      <c r="L60" s="4" t="str">
        <f t="shared" si="19"/>
        <v>7191</v>
      </c>
    </row>
    <row r="61" spans="1:14" x14ac:dyDescent="0.25">
      <c r="A61" s="8" t="s">
        <v>88</v>
      </c>
      <c r="B61" s="6" t="s">
        <v>89</v>
      </c>
      <c r="D61" s="4" t="str">
        <f t="shared" si="12"/>
        <v>7</v>
      </c>
      <c r="E61" t="str">
        <f t="shared" si="13"/>
        <v>6</v>
      </c>
      <c r="F61" t="str">
        <f t="shared" si="14"/>
        <v>8</v>
      </c>
      <c r="G61" t="str">
        <f t="shared" si="15"/>
        <v>3</v>
      </c>
      <c r="I61" s="8" t="str">
        <f t="shared" si="16"/>
        <v>1010</v>
      </c>
      <c r="J61" s="7" t="str">
        <f t="shared" si="17"/>
        <v>2037</v>
      </c>
      <c r="K61" s="4" t="str">
        <f t="shared" si="18"/>
        <v>8241</v>
      </c>
      <c r="L61" s="4" t="str">
        <f t="shared" si="19"/>
        <v>7156</v>
      </c>
    </row>
    <row r="62" spans="1:14" x14ac:dyDescent="0.25">
      <c r="A62" s="8" t="s">
        <v>84</v>
      </c>
      <c r="B62" s="6" t="s">
        <v>85</v>
      </c>
      <c r="D62" s="4" t="str">
        <f t="shared" si="12"/>
        <v>7</v>
      </c>
      <c r="E62" t="str">
        <f t="shared" si="13"/>
        <v>7</v>
      </c>
      <c r="F62" t="str">
        <f t="shared" si="14"/>
        <v>0</v>
      </c>
      <c r="G62" t="str">
        <f t="shared" si="15"/>
        <v>3</v>
      </c>
      <c r="I62" s="8" t="str">
        <f t="shared" si="16"/>
        <v>1010</v>
      </c>
      <c r="J62" s="7" t="str">
        <f t="shared" si="17"/>
        <v>0000</v>
      </c>
      <c r="K62" s="4" t="str">
        <f t="shared" si="18"/>
        <v>0001</v>
      </c>
      <c r="L62" s="4" t="str">
        <f t="shared" si="19"/>
        <v>7331</v>
      </c>
    </row>
    <row r="63" spans="1:14" x14ac:dyDescent="0.25">
      <c r="A63" s="8" t="s">
        <v>90</v>
      </c>
      <c r="B63" s="6" t="s">
        <v>91</v>
      </c>
      <c r="D63" s="4" t="str">
        <f t="shared" si="12"/>
        <v>7</v>
      </c>
      <c r="E63" t="str">
        <f t="shared" si="13"/>
        <v>7</v>
      </c>
      <c r="F63" t="str">
        <f t="shared" si="14"/>
        <v>0</v>
      </c>
      <c r="G63" t="str">
        <f t="shared" si="15"/>
        <v>4</v>
      </c>
      <c r="I63" s="8" t="str">
        <f t="shared" si="16"/>
        <v>1010</v>
      </c>
      <c r="J63" s="7" t="str">
        <f t="shared" si="17"/>
        <v>0000</v>
      </c>
      <c r="K63" s="4" t="str">
        <f t="shared" si="18"/>
        <v>0001</v>
      </c>
      <c r="L63" s="4" t="str">
        <f t="shared" si="19"/>
        <v>7317</v>
      </c>
    </row>
    <row r="64" spans="1:14" x14ac:dyDescent="0.25">
      <c r="A64" s="8" t="s">
        <v>98</v>
      </c>
      <c r="B64" s="6" t="s">
        <v>99</v>
      </c>
      <c r="D64" s="4" t="str">
        <f t="shared" si="12"/>
        <v>7</v>
      </c>
      <c r="E64" t="str">
        <f t="shared" si="13"/>
        <v>7</v>
      </c>
      <c r="F64" t="str">
        <f t="shared" si="14"/>
        <v>0</v>
      </c>
      <c r="G64" t="str">
        <f t="shared" si="15"/>
        <v>5</v>
      </c>
      <c r="I64" s="8" t="str">
        <f t="shared" si="16"/>
        <v>1010</v>
      </c>
      <c r="J64" s="7" t="str">
        <f t="shared" si="17"/>
        <v>0000</v>
      </c>
      <c r="K64" s="4" t="str">
        <f t="shared" si="18"/>
        <v>0001</v>
      </c>
      <c r="L64" s="4" t="str">
        <f t="shared" si="19"/>
        <v>7324</v>
      </c>
    </row>
    <row r="65" spans="1:12" x14ac:dyDescent="0.25">
      <c r="A65" s="8" t="s">
        <v>94</v>
      </c>
      <c r="B65" s="6" t="s">
        <v>95</v>
      </c>
      <c r="D65" s="4" t="str">
        <f t="shared" si="12"/>
        <v>7</v>
      </c>
      <c r="E65" t="str">
        <f t="shared" si="13"/>
        <v>7</v>
      </c>
      <c r="F65" t="str">
        <f t="shared" si="14"/>
        <v>0</v>
      </c>
      <c r="G65" t="str">
        <f t="shared" si="15"/>
        <v>6</v>
      </c>
      <c r="I65" s="8" t="str">
        <f t="shared" si="16"/>
        <v>1010</v>
      </c>
      <c r="J65" s="7" t="str">
        <f t="shared" si="17"/>
        <v>0000</v>
      </c>
      <c r="K65" s="4" t="str">
        <f t="shared" si="18"/>
        <v>0001</v>
      </c>
      <c r="L65" s="4" t="str">
        <f t="shared" si="19"/>
        <v>7324</v>
      </c>
    </row>
    <row r="66" spans="1:12" x14ac:dyDescent="0.25">
      <c r="A66" s="8" t="s">
        <v>100</v>
      </c>
      <c r="B66" s="6" t="s">
        <v>101</v>
      </c>
      <c r="D66" s="4" t="str">
        <f t="shared" si="12"/>
        <v>7</v>
      </c>
      <c r="E66" t="str">
        <f t="shared" si="13"/>
        <v>7</v>
      </c>
      <c r="F66" t="str">
        <f t="shared" si="14"/>
        <v>0</v>
      </c>
      <c r="G66" t="str">
        <f t="shared" si="15"/>
        <v>7</v>
      </c>
      <c r="I66" s="8" t="str">
        <f t="shared" ref="I66:I100" si="20">MID(A66,1,3)&amp;MID(A66,8,1)</f>
        <v>1010</v>
      </c>
      <c r="J66" s="7" t="str">
        <f t="shared" ref="J66:J100" si="21">MID(A66,9,4)</f>
        <v>0000</v>
      </c>
      <c r="K66" s="4" t="str">
        <f t="shared" ref="K66:K100" si="22">MID(A66,13,4)</f>
        <v>0001</v>
      </c>
      <c r="L66" s="4" t="str">
        <f t="shared" ref="L66:L100" si="23">MID(A66,17,4)</f>
        <v>7324</v>
      </c>
    </row>
    <row r="67" spans="1:12" x14ac:dyDescent="0.25">
      <c r="A67" s="2" t="s">
        <v>26</v>
      </c>
      <c r="B67" s="5" t="s">
        <v>73</v>
      </c>
      <c r="D67" s="4" t="str">
        <f t="shared" si="12"/>
        <v>7</v>
      </c>
      <c r="E67" t="str">
        <f t="shared" si="13"/>
        <v>7</v>
      </c>
      <c r="F67" t="str">
        <f t="shared" si="14"/>
        <v>9</v>
      </c>
      <c r="G67" t="str">
        <f t="shared" si="15"/>
        <v>9</v>
      </c>
      <c r="I67" s="8" t="str">
        <f t="shared" si="20"/>
        <v>1010</v>
      </c>
      <c r="J67" s="7" t="str">
        <f t="shared" si="21"/>
        <v>0000</v>
      </c>
      <c r="K67" s="4" t="str">
        <f t="shared" si="22"/>
        <v>0001</v>
      </c>
      <c r="L67" s="4" t="str">
        <f t="shared" si="23"/>
        <v>7198</v>
      </c>
    </row>
    <row r="68" spans="1:12" x14ac:dyDescent="0.25">
      <c r="A68" s="2" t="s">
        <v>36</v>
      </c>
      <c r="B68" s="5" t="s">
        <v>74</v>
      </c>
      <c r="D68" s="4" t="str">
        <f t="shared" si="12"/>
        <v>7</v>
      </c>
      <c r="E68" t="str">
        <f t="shared" si="13"/>
        <v>8</v>
      </c>
      <c r="F68" t="str">
        <f t="shared" si="14"/>
        <v>0</v>
      </c>
      <c r="G68" t="str">
        <f t="shared" si="15"/>
        <v>6</v>
      </c>
      <c r="I68" s="8" t="str">
        <f t="shared" si="20"/>
        <v>1010</v>
      </c>
      <c r="J68" s="7" t="str">
        <f t="shared" si="21"/>
        <v>0000</v>
      </c>
      <c r="K68" s="4" t="str">
        <f t="shared" si="22"/>
        <v>0001</v>
      </c>
      <c r="L68" s="4" t="str">
        <f t="shared" si="23"/>
        <v>7212</v>
      </c>
    </row>
    <row r="69" spans="1:12" x14ac:dyDescent="0.25">
      <c r="A69" s="2" t="s">
        <v>11</v>
      </c>
      <c r="B69" s="5" t="s">
        <v>49</v>
      </c>
      <c r="D69" s="4" t="str">
        <f t="shared" si="12"/>
        <v>7</v>
      </c>
      <c r="E69" t="str">
        <f t="shared" si="13"/>
        <v>8</v>
      </c>
      <c r="F69" t="str">
        <f t="shared" si="14"/>
        <v>1</v>
      </c>
      <c r="G69" t="str">
        <f t="shared" si="15"/>
        <v>0</v>
      </c>
      <c r="I69" s="8" t="str">
        <f t="shared" si="20"/>
        <v>1014</v>
      </c>
      <c r="J69" s="7" t="str">
        <f t="shared" si="21"/>
        <v>2782</v>
      </c>
      <c r="K69" s="4" t="str">
        <f t="shared" si="22"/>
        <v>5801</v>
      </c>
      <c r="L69" s="4" t="str">
        <f t="shared" si="23"/>
        <v>7233</v>
      </c>
    </row>
    <row r="70" spans="1:12" x14ac:dyDescent="0.25">
      <c r="A70" s="8" t="s">
        <v>78</v>
      </c>
      <c r="B70" s="6" t="s">
        <v>79</v>
      </c>
      <c r="D70" s="4" t="str">
        <f t="shared" si="12"/>
        <v>7</v>
      </c>
      <c r="E70" t="str">
        <f t="shared" si="13"/>
        <v>9</v>
      </c>
      <c r="F70" t="str">
        <f t="shared" si="14"/>
        <v>3</v>
      </c>
      <c r="G70" t="str">
        <f t="shared" si="15"/>
        <v>2</v>
      </c>
      <c r="I70" s="8" t="str">
        <f t="shared" si="20"/>
        <v>1012</v>
      </c>
      <c r="J70" s="7" t="str">
        <f t="shared" si="21"/>
        <v>8898</v>
      </c>
      <c r="K70" s="4" t="str">
        <f t="shared" si="22"/>
        <v>3881</v>
      </c>
      <c r="L70" s="4" t="str">
        <f t="shared" si="23"/>
        <v>7310</v>
      </c>
    </row>
    <row r="71" spans="1:12" x14ac:dyDescent="0.25">
      <c r="A71" s="8" t="s">
        <v>86</v>
      </c>
      <c r="B71" s="6" t="s">
        <v>87</v>
      </c>
      <c r="D71" s="4" t="str">
        <f t="shared" si="12"/>
        <v>7</v>
      </c>
      <c r="E71" t="str">
        <f t="shared" si="13"/>
        <v>9</v>
      </c>
      <c r="F71" t="str">
        <f t="shared" si="14"/>
        <v>3</v>
      </c>
      <c r="G71" t="str">
        <f t="shared" si="15"/>
        <v>2</v>
      </c>
      <c r="I71" s="8" t="str">
        <f t="shared" si="20"/>
        <v>1014</v>
      </c>
      <c r="J71" s="7" t="str">
        <f t="shared" si="21"/>
        <v>8842</v>
      </c>
      <c r="K71" s="4" t="str">
        <f t="shared" si="22"/>
        <v>3111</v>
      </c>
      <c r="L71" s="4" t="str">
        <f t="shared" si="23"/>
        <v>7310</v>
      </c>
    </row>
    <row r="72" spans="1:12" x14ac:dyDescent="0.25">
      <c r="A72" s="2" t="s">
        <v>17</v>
      </c>
      <c r="B72" s="5" t="s">
        <v>52</v>
      </c>
      <c r="D72" s="4" t="str">
        <f t="shared" si="12"/>
        <v>7</v>
      </c>
      <c r="E72" t="str">
        <f t="shared" si="13"/>
        <v>9</v>
      </c>
      <c r="F72" t="str">
        <f t="shared" si="14"/>
        <v>3</v>
      </c>
      <c r="G72" t="str">
        <f t="shared" si="15"/>
        <v>2</v>
      </c>
      <c r="I72" s="8" t="str">
        <f t="shared" si="20"/>
        <v>1015</v>
      </c>
      <c r="J72" s="7" t="str">
        <f t="shared" si="21"/>
        <v>0533</v>
      </c>
      <c r="K72" s="4" t="str">
        <f t="shared" si="22"/>
        <v>8281</v>
      </c>
      <c r="L72" s="4" t="str">
        <f t="shared" si="23"/>
        <v>7310</v>
      </c>
    </row>
    <row r="73" spans="1:12" x14ac:dyDescent="0.25">
      <c r="A73" s="8" t="s">
        <v>96</v>
      </c>
      <c r="B73" s="6" t="s">
        <v>97</v>
      </c>
      <c r="D73" s="4" t="str">
        <f t="shared" si="12"/>
        <v>7</v>
      </c>
      <c r="E73" t="str">
        <f t="shared" si="13"/>
        <v>9</v>
      </c>
      <c r="F73" t="str">
        <f t="shared" si="14"/>
        <v>9</v>
      </c>
      <c r="G73" t="str">
        <f t="shared" si="15"/>
        <v>0</v>
      </c>
      <c r="I73" s="8" t="str">
        <f t="shared" si="20"/>
        <v>1010</v>
      </c>
      <c r="J73" s="7" t="str">
        <f t="shared" si="21"/>
        <v>0000</v>
      </c>
      <c r="K73" s="4" t="str">
        <f t="shared" si="22"/>
        <v>0001</v>
      </c>
      <c r="L73" s="4" t="str">
        <f t="shared" si="23"/>
        <v>7331</v>
      </c>
    </row>
    <row r="74" spans="1:12" x14ac:dyDescent="0.25">
      <c r="A74" s="8" t="s">
        <v>117</v>
      </c>
      <c r="B74" s="6" t="s">
        <v>118</v>
      </c>
      <c r="D74" s="4" t="str">
        <f t="shared" si="12"/>
        <v>7</v>
      </c>
      <c r="E74" t="str">
        <f t="shared" si="13"/>
        <v>9</v>
      </c>
      <c r="F74" t="str">
        <f t="shared" si="14"/>
        <v>9</v>
      </c>
      <c r="G74" t="str">
        <f t="shared" si="15"/>
        <v>2</v>
      </c>
      <c r="I74" s="8" t="str">
        <f t="shared" si="20"/>
        <v>1010</v>
      </c>
      <c r="J74" s="7" t="str">
        <f t="shared" si="21"/>
        <v>0000</v>
      </c>
      <c r="K74" s="4" t="str">
        <f t="shared" si="22"/>
        <v>0001</v>
      </c>
      <c r="L74" s="4" t="str">
        <f t="shared" si="23"/>
        <v>7310</v>
      </c>
    </row>
    <row r="75" spans="1:12" x14ac:dyDescent="0.25">
      <c r="A75" s="2" t="s">
        <v>76</v>
      </c>
      <c r="B75" s="5" t="s">
        <v>77</v>
      </c>
      <c r="D75" s="4" t="str">
        <f t="shared" si="12"/>
        <v>8</v>
      </c>
      <c r="E75" t="str">
        <f t="shared" si="13"/>
        <v>0</v>
      </c>
      <c r="F75" t="str">
        <f t="shared" si="14"/>
        <v>1</v>
      </c>
      <c r="G75" t="str">
        <f t="shared" si="15"/>
        <v>7</v>
      </c>
      <c r="I75" s="8" t="str">
        <f t="shared" si="20"/>
        <v>1010</v>
      </c>
      <c r="J75" s="7" t="str">
        <f t="shared" si="21"/>
        <v>8208</v>
      </c>
      <c r="K75" s="4" t="str">
        <f t="shared" si="22"/>
        <v>0711</v>
      </c>
      <c r="L75" s="4" t="str">
        <f t="shared" si="23"/>
        <v>7359</v>
      </c>
    </row>
    <row r="76" spans="1:12" x14ac:dyDescent="0.25">
      <c r="A76" s="8" t="s">
        <v>119</v>
      </c>
      <c r="B76" s="6" t="s">
        <v>120</v>
      </c>
      <c r="D76" s="4" t="str">
        <f t="shared" si="12"/>
        <v>8</v>
      </c>
      <c r="E76" t="str">
        <f t="shared" si="13"/>
        <v>0</v>
      </c>
      <c r="F76" t="str">
        <f t="shared" si="14"/>
        <v>4</v>
      </c>
      <c r="G76" t="str">
        <f t="shared" si="15"/>
        <v>9</v>
      </c>
      <c r="I76" s="8" t="str">
        <f t="shared" si="20"/>
        <v>1010</v>
      </c>
      <c r="J76" s="7" t="str">
        <f t="shared" si="21"/>
        <v>0000</v>
      </c>
      <c r="K76" s="4" t="str">
        <f t="shared" si="22"/>
        <v>0001</v>
      </c>
      <c r="L76" s="4" t="str">
        <f t="shared" si="23"/>
        <v>7345</v>
      </c>
    </row>
    <row r="77" spans="1:12" x14ac:dyDescent="0.25">
      <c r="A77" s="8" t="s">
        <v>132</v>
      </c>
      <c r="B77" s="6" t="s">
        <v>133</v>
      </c>
      <c r="D77" s="4" t="str">
        <f t="shared" si="12"/>
        <v>8</v>
      </c>
      <c r="E77" t="str">
        <f t="shared" si="13"/>
        <v>0</v>
      </c>
      <c r="F77" t="str">
        <f t="shared" si="14"/>
        <v>6</v>
      </c>
      <c r="G77" t="str">
        <f t="shared" si="15"/>
        <v>8</v>
      </c>
      <c r="I77" s="8" t="str">
        <f t="shared" si="20"/>
        <v>1010</v>
      </c>
      <c r="J77" s="7" t="str">
        <f t="shared" si="21"/>
        <v>0000</v>
      </c>
      <c r="K77" s="4" t="str">
        <f t="shared" si="22"/>
        <v>0001</v>
      </c>
      <c r="L77" s="4" t="str">
        <f t="shared" si="23"/>
        <v>7359</v>
      </c>
    </row>
    <row r="78" spans="1:12" x14ac:dyDescent="0.25">
      <c r="A78" s="8" t="s">
        <v>125</v>
      </c>
      <c r="B78" s="6" t="s">
        <v>126</v>
      </c>
      <c r="D78" s="4" t="str">
        <f t="shared" si="12"/>
        <v>8</v>
      </c>
      <c r="E78" t="str">
        <f t="shared" si="13"/>
        <v>0</v>
      </c>
      <c r="F78" t="str">
        <f t="shared" si="14"/>
        <v>9</v>
      </c>
      <c r="G78" t="str">
        <f t="shared" si="15"/>
        <v>2</v>
      </c>
      <c r="I78" s="8" t="str">
        <f t="shared" si="20"/>
        <v>1010</v>
      </c>
      <c r="J78" s="7" t="str">
        <f t="shared" si="21"/>
        <v>0000</v>
      </c>
      <c r="K78" s="4" t="str">
        <f t="shared" si="22"/>
        <v>0001</v>
      </c>
      <c r="L78" s="4" t="str">
        <f t="shared" si="23"/>
        <v>8022</v>
      </c>
    </row>
    <row r="79" spans="1:12" x14ac:dyDescent="0.25">
      <c r="A79" s="8" t="s">
        <v>115</v>
      </c>
      <c r="B79" s="6" t="s">
        <v>116</v>
      </c>
      <c r="D79" s="4" t="str">
        <f t="shared" si="12"/>
        <v>8</v>
      </c>
      <c r="E79" t="str">
        <f t="shared" si="13"/>
        <v>0</v>
      </c>
      <c r="F79" t="str">
        <f t="shared" si="14"/>
        <v>9</v>
      </c>
      <c r="G79" t="str">
        <f t="shared" si="15"/>
        <v>4</v>
      </c>
      <c r="I79" s="8" t="str">
        <f t="shared" si="20"/>
        <v>1010</v>
      </c>
      <c r="J79" s="7" t="str">
        <f t="shared" si="21"/>
        <v>0000</v>
      </c>
      <c r="K79" s="4" t="str">
        <f t="shared" si="22"/>
        <v>0001</v>
      </c>
      <c r="L79" s="4" t="str">
        <f t="shared" si="23"/>
        <v>8043</v>
      </c>
    </row>
    <row r="80" spans="1:12" x14ac:dyDescent="0.25">
      <c r="A80" s="8" t="s">
        <v>111</v>
      </c>
      <c r="B80" s="6" t="s">
        <v>112</v>
      </c>
      <c r="D80" s="4" t="str">
        <f t="shared" si="12"/>
        <v>8</v>
      </c>
      <c r="E80" t="str">
        <f t="shared" si="13"/>
        <v>0</v>
      </c>
      <c r="F80" t="str">
        <f t="shared" si="14"/>
        <v>9</v>
      </c>
      <c r="G80" t="str">
        <f t="shared" si="15"/>
        <v>6</v>
      </c>
      <c r="I80" s="8" t="str">
        <f t="shared" si="20"/>
        <v>1010</v>
      </c>
      <c r="J80" s="7" t="str">
        <f t="shared" si="21"/>
        <v>0000</v>
      </c>
      <c r="K80" s="4" t="str">
        <f t="shared" si="22"/>
        <v>0001</v>
      </c>
      <c r="L80" s="4" t="str">
        <f t="shared" si="23"/>
        <v>8036</v>
      </c>
    </row>
    <row r="81" spans="1:12" x14ac:dyDescent="0.25">
      <c r="A81" s="8" t="s">
        <v>134</v>
      </c>
      <c r="B81" s="6" t="s">
        <v>135</v>
      </c>
      <c r="D81" s="4" t="str">
        <f t="shared" ref="D81:D100" si="24">MID(A81,4,1)</f>
        <v>8</v>
      </c>
      <c r="E81" t="str">
        <f t="shared" ref="E81:E100" si="25">MID(A81,5,1)</f>
        <v>0</v>
      </c>
      <c r="F81" t="str">
        <f t="shared" ref="F81:F100" si="26">MID(A81,6,1)</f>
        <v>9</v>
      </c>
      <c r="G81" t="str">
        <f t="shared" ref="G81:G100" si="27">MID(A81,7,1)</f>
        <v>9</v>
      </c>
      <c r="I81" s="8" t="str">
        <f t="shared" si="20"/>
        <v>1010</v>
      </c>
      <c r="J81" s="7" t="str">
        <f t="shared" si="21"/>
        <v>0000</v>
      </c>
      <c r="K81" s="4" t="str">
        <f t="shared" si="22"/>
        <v>0001</v>
      </c>
      <c r="L81" s="4" t="str">
        <f t="shared" si="23"/>
        <v>8064</v>
      </c>
    </row>
    <row r="82" spans="1:12" x14ac:dyDescent="0.25">
      <c r="A82" s="8" t="s">
        <v>140</v>
      </c>
      <c r="B82" s="6" t="s">
        <v>141</v>
      </c>
      <c r="D82" s="4" t="str">
        <f t="shared" si="24"/>
        <v>8</v>
      </c>
      <c r="E82" t="str">
        <f t="shared" si="25"/>
        <v>1</v>
      </c>
      <c r="F82" t="str">
        <f t="shared" si="26"/>
        <v>0</v>
      </c>
      <c r="G82" t="str">
        <f t="shared" si="27"/>
        <v>2</v>
      </c>
      <c r="I82" s="8" t="str">
        <f t="shared" si="20"/>
        <v>1010</v>
      </c>
      <c r="J82" s="7" t="str">
        <f t="shared" si="21"/>
        <v>0000</v>
      </c>
      <c r="K82" s="4" t="str">
        <f t="shared" si="22"/>
        <v>0001</v>
      </c>
      <c r="L82" s="4" t="str">
        <f t="shared" si="23"/>
        <v>8071</v>
      </c>
    </row>
    <row r="83" spans="1:12" x14ac:dyDescent="0.25">
      <c r="A83" s="8" t="s">
        <v>142</v>
      </c>
      <c r="B83" s="6" t="s">
        <v>143</v>
      </c>
      <c r="D83" s="4" t="str">
        <f t="shared" si="24"/>
        <v>8</v>
      </c>
      <c r="E83" t="str">
        <f t="shared" si="25"/>
        <v>1</v>
      </c>
      <c r="F83" t="str">
        <f t="shared" si="26"/>
        <v>1</v>
      </c>
      <c r="G83" t="str">
        <f t="shared" si="27"/>
        <v>1</v>
      </c>
      <c r="I83" s="8" t="str">
        <f t="shared" si="20"/>
        <v>1010</v>
      </c>
      <c r="J83" s="7" t="str">
        <f t="shared" si="21"/>
        <v>0000</v>
      </c>
      <c r="K83" s="4" t="str">
        <f t="shared" si="22"/>
        <v>0001</v>
      </c>
      <c r="L83" s="4" t="str">
        <f t="shared" si="23"/>
        <v>8071</v>
      </c>
    </row>
    <row r="84" spans="1:12" x14ac:dyDescent="0.25">
      <c r="A84" s="8" t="s">
        <v>130</v>
      </c>
      <c r="B84" s="6" t="s">
        <v>131</v>
      </c>
      <c r="D84" s="4" t="str">
        <f t="shared" si="24"/>
        <v>8</v>
      </c>
      <c r="E84" t="str">
        <f t="shared" si="25"/>
        <v>1</v>
      </c>
      <c r="F84" t="str">
        <f t="shared" si="26"/>
        <v>5</v>
      </c>
      <c r="G84" t="str">
        <f t="shared" si="27"/>
        <v>5</v>
      </c>
      <c r="I84" s="8" t="str">
        <f t="shared" si="20"/>
        <v>1011</v>
      </c>
      <c r="J84" s="7" t="str">
        <f t="shared" si="21"/>
        <v>3984</v>
      </c>
      <c r="K84" s="4" t="str">
        <f t="shared" si="22"/>
        <v>2951</v>
      </c>
      <c r="L84" s="4" t="str">
        <f t="shared" si="23"/>
        <v>8078</v>
      </c>
    </row>
    <row r="85" spans="1:12" x14ac:dyDescent="0.25">
      <c r="A85" s="8" t="s">
        <v>156</v>
      </c>
      <c r="B85" s="6" t="s">
        <v>157</v>
      </c>
      <c r="D85" s="4" t="str">
        <f t="shared" si="24"/>
        <v>8</v>
      </c>
      <c r="E85" t="str">
        <f t="shared" si="25"/>
        <v>2</v>
      </c>
      <c r="F85" t="str">
        <f t="shared" si="26"/>
        <v>0</v>
      </c>
      <c r="G85" t="str">
        <f t="shared" si="27"/>
        <v>8</v>
      </c>
      <c r="I85" s="8" t="str">
        <f t="shared" si="20"/>
        <v>1010</v>
      </c>
      <c r="J85" s="7" t="str">
        <f t="shared" si="21"/>
        <v>8620</v>
      </c>
      <c r="K85" s="4" t="str">
        <f t="shared" si="22"/>
        <v>1711</v>
      </c>
      <c r="L85" s="4" t="str">
        <f t="shared" si="23"/>
        <v>8120</v>
      </c>
    </row>
    <row r="86" spans="1:12" x14ac:dyDescent="0.25">
      <c r="A86" s="8" t="s">
        <v>150</v>
      </c>
      <c r="B86" s="6" t="s">
        <v>151</v>
      </c>
      <c r="D86" s="4" t="str">
        <f t="shared" si="24"/>
        <v>8</v>
      </c>
      <c r="E86" t="str">
        <f t="shared" si="25"/>
        <v>2</v>
      </c>
      <c r="F86" t="str">
        <f t="shared" si="26"/>
        <v>3</v>
      </c>
      <c r="G86" t="str">
        <f t="shared" si="27"/>
        <v>1</v>
      </c>
      <c r="I86" s="8" t="str">
        <f t="shared" si="20"/>
        <v>1012</v>
      </c>
      <c r="J86" s="7" t="str">
        <f t="shared" si="21"/>
        <v>4616</v>
      </c>
      <c r="K86" s="4" t="str">
        <f t="shared" si="22"/>
        <v>2241</v>
      </c>
      <c r="L86" s="4" t="str">
        <f t="shared" si="23"/>
        <v>8134</v>
      </c>
    </row>
    <row r="87" spans="1:12" x14ac:dyDescent="0.25">
      <c r="A87" s="8" t="s">
        <v>154</v>
      </c>
      <c r="B87" s="6" t="s">
        <v>155</v>
      </c>
      <c r="D87" s="4" t="str">
        <f t="shared" si="24"/>
        <v>8</v>
      </c>
      <c r="E87" t="str">
        <f t="shared" si="25"/>
        <v>2</v>
      </c>
      <c r="F87" t="str">
        <f t="shared" si="26"/>
        <v>8</v>
      </c>
      <c r="G87" t="str">
        <f t="shared" si="27"/>
        <v>0</v>
      </c>
      <c r="I87" s="8" t="str">
        <f t="shared" si="20"/>
        <v>1010</v>
      </c>
      <c r="J87" s="7" t="str">
        <f t="shared" si="21"/>
        <v>0000</v>
      </c>
      <c r="K87" s="4" t="str">
        <f t="shared" si="22"/>
        <v>0001</v>
      </c>
      <c r="L87" s="4" t="str">
        <f t="shared" si="23"/>
        <v>8211</v>
      </c>
    </row>
    <row r="88" spans="1:12" x14ac:dyDescent="0.25">
      <c r="A88" s="8" t="s">
        <v>152</v>
      </c>
      <c r="B88" s="6" t="s">
        <v>153</v>
      </c>
      <c r="D88" s="4" t="str">
        <f t="shared" si="24"/>
        <v>8</v>
      </c>
      <c r="E88" t="str">
        <f t="shared" si="25"/>
        <v>3</v>
      </c>
      <c r="F88" t="str">
        <f t="shared" si="26"/>
        <v>4</v>
      </c>
      <c r="G88" t="str">
        <f t="shared" si="27"/>
        <v>4</v>
      </c>
      <c r="I88" s="8" t="str">
        <f t="shared" si="20"/>
        <v>1011</v>
      </c>
      <c r="J88" s="7" t="str">
        <f t="shared" si="21"/>
        <v>2704</v>
      </c>
      <c r="K88" s="4" t="str">
        <f t="shared" si="22"/>
        <v>3281</v>
      </c>
      <c r="L88" s="4" t="str">
        <f t="shared" si="23"/>
        <v>8190</v>
      </c>
    </row>
    <row r="89" spans="1:12" x14ac:dyDescent="0.25">
      <c r="A89" s="8" t="s">
        <v>159</v>
      </c>
      <c r="B89" s="6" t="s">
        <v>160</v>
      </c>
      <c r="D89" s="4" t="str">
        <f t="shared" si="24"/>
        <v>7</v>
      </c>
      <c r="E89" t="str">
        <f t="shared" si="25"/>
        <v>8</v>
      </c>
      <c r="F89" t="str">
        <f t="shared" si="26"/>
        <v>4</v>
      </c>
      <c r="G89" t="str">
        <f t="shared" si="27"/>
        <v>8</v>
      </c>
      <c r="I89" s="8" t="str">
        <f t="shared" si="20"/>
        <v>1010</v>
      </c>
      <c r="J89" s="7" t="str">
        <f t="shared" si="21"/>
        <v>0000</v>
      </c>
      <c r="K89" s="4" t="str">
        <f t="shared" si="22"/>
        <v>0001</v>
      </c>
      <c r="L89" s="4" t="str">
        <f t="shared" si="23"/>
        <v>7275</v>
      </c>
    </row>
    <row r="90" spans="1:12" x14ac:dyDescent="0.25">
      <c r="D90" s="4" t="str">
        <f t="shared" si="24"/>
        <v/>
      </c>
      <c r="E90" t="str">
        <f t="shared" si="25"/>
        <v/>
      </c>
      <c r="F90" t="str">
        <f t="shared" si="26"/>
        <v/>
      </c>
      <c r="G90" t="str">
        <f t="shared" si="27"/>
        <v/>
      </c>
      <c r="I90" s="8" t="str">
        <f t="shared" si="20"/>
        <v/>
      </c>
      <c r="J90" s="7" t="str">
        <f t="shared" si="21"/>
        <v/>
      </c>
      <c r="K90" s="4" t="str">
        <f t="shared" si="22"/>
        <v/>
      </c>
      <c r="L90" s="4" t="str">
        <f t="shared" si="23"/>
        <v/>
      </c>
    </row>
    <row r="91" spans="1:12" x14ac:dyDescent="0.25">
      <c r="D91" s="4" t="str">
        <f t="shared" si="24"/>
        <v/>
      </c>
      <c r="E91" t="str">
        <f t="shared" si="25"/>
        <v/>
      </c>
      <c r="F91" t="str">
        <f t="shared" si="26"/>
        <v/>
      </c>
      <c r="G91" t="str">
        <f t="shared" si="27"/>
        <v/>
      </c>
      <c r="I91" s="8" t="str">
        <f t="shared" si="20"/>
        <v/>
      </c>
      <c r="J91" s="7" t="str">
        <f t="shared" si="21"/>
        <v/>
      </c>
      <c r="K91" s="4" t="str">
        <f t="shared" si="22"/>
        <v/>
      </c>
      <c r="L91" s="4" t="str">
        <f t="shared" si="23"/>
        <v/>
      </c>
    </row>
    <row r="92" spans="1:12" x14ac:dyDescent="0.25">
      <c r="D92" s="4" t="str">
        <f t="shared" si="24"/>
        <v/>
      </c>
      <c r="E92" t="str">
        <f t="shared" si="25"/>
        <v/>
      </c>
      <c r="F92" t="str">
        <f t="shared" si="26"/>
        <v/>
      </c>
      <c r="G92" t="str">
        <f t="shared" si="27"/>
        <v/>
      </c>
      <c r="I92" s="8" t="str">
        <f t="shared" si="20"/>
        <v/>
      </c>
      <c r="J92" s="7" t="str">
        <f t="shared" si="21"/>
        <v/>
      </c>
      <c r="K92" s="4" t="str">
        <f t="shared" si="22"/>
        <v/>
      </c>
      <c r="L92" s="4" t="str">
        <f t="shared" si="23"/>
        <v/>
      </c>
    </row>
    <row r="93" spans="1:12" x14ac:dyDescent="0.25">
      <c r="D93" s="4" t="str">
        <f t="shared" si="24"/>
        <v/>
      </c>
      <c r="E93" t="str">
        <f t="shared" si="25"/>
        <v/>
      </c>
      <c r="F93" t="str">
        <f t="shared" si="26"/>
        <v/>
      </c>
      <c r="G93" t="str">
        <f t="shared" si="27"/>
        <v/>
      </c>
      <c r="I93" s="8" t="str">
        <f t="shared" si="20"/>
        <v/>
      </c>
      <c r="J93" s="7" t="str">
        <f t="shared" si="21"/>
        <v/>
      </c>
      <c r="K93" s="4" t="str">
        <f t="shared" si="22"/>
        <v/>
      </c>
      <c r="L93" s="4" t="str">
        <f t="shared" si="23"/>
        <v/>
      </c>
    </row>
    <row r="94" spans="1:12" x14ac:dyDescent="0.25">
      <c r="D94" s="4" t="str">
        <f t="shared" si="24"/>
        <v/>
      </c>
      <c r="E94" t="str">
        <f t="shared" si="25"/>
        <v/>
      </c>
      <c r="F94" t="str">
        <f t="shared" si="26"/>
        <v/>
      </c>
      <c r="G94" t="str">
        <f t="shared" si="27"/>
        <v/>
      </c>
      <c r="I94" s="8" t="str">
        <f t="shared" si="20"/>
        <v/>
      </c>
      <c r="J94" s="7" t="str">
        <f t="shared" si="21"/>
        <v/>
      </c>
      <c r="K94" s="4" t="str">
        <f t="shared" si="22"/>
        <v/>
      </c>
      <c r="L94" s="4" t="str">
        <f t="shared" si="23"/>
        <v/>
      </c>
    </row>
    <row r="95" spans="1:12" x14ac:dyDescent="0.25">
      <c r="D95" s="4" t="str">
        <f t="shared" si="24"/>
        <v/>
      </c>
      <c r="E95" t="str">
        <f t="shared" si="25"/>
        <v/>
      </c>
      <c r="F95" t="str">
        <f t="shared" si="26"/>
        <v/>
      </c>
      <c r="G95" t="str">
        <f t="shared" si="27"/>
        <v/>
      </c>
      <c r="I95" s="8" t="str">
        <f t="shared" si="20"/>
        <v/>
      </c>
      <c r="J95" s="7" t="str">
        <f t="shared" si="21"/>
        <v/>
      </c>
      <c r="K95" s="4" t="str">
        <f t="shared" si="22"/>
        <v/>
      </c>
      <c r="L95" s="4" t="str">
        <f t="shared" si="23"/>
        <v/>
      </c>
    </row>
    <row r="96" spans="1:12" x14ac:dyDescent="0.25">
      <c r="D96" s="4" t="str">
        <f t="shared" si="24"/>
        <v/>
      </c>
      <c r="E96" t="str">
        <f t="shared" si="25"/>
        <v/>
      </c>
      <c r="F96" t="str">
        <f t="shared" si="26"/>
        <v/>
      </c>
      <c r="G96" t="str">
        <f t="shared" si="27"/>
        <v/>
      </c>
      <c r="I96" s="8" t="str">
        <f t="shared" si="20"/>
        <v/>
      </c>
      <c r="J96" s="7" t="str">
        <f t="shared" si="21"/>
        <v/>
      </c>
      <c r="K96" s="4" t="str">
        <f t="shared" si="22"/>
        <v/>
      </c>
      <c r="L96" s="4" t="str">
        <f t="shared" si="23"/>
        <v/>
      </c>
    </row>
    <row r="97" spans="1:12" x14ac:dyDescent="0.25">
      <c r="D97" s="4" t="str">
        <f t="shared" si="24"/>
        <v/>
      </c>
      <c r="E97" t="str">
        <f t="shared" si="25"/>
        <v/>
      </c>
      <c r="F97" t="str">
        <f t="shared" si="26"/>
        <v/>
      </c>
      <c r="G97" t="str">
        <f t="shared" si="27"/>
        <v/>
      </c>
      <c r="I97" s="8" t="str">
        <f t="shared" si="20"/>
        <v/>
      </c>
      <c r="J97" s="7" t="str">
        <f t="shared" si="21"/>
        <v/>
      </c>
      <c r="K97" s="4" t="str">
        <f t="shared" si="22"/>
        <v/>
      </c>
      <c r="L97" s="4" t="str">
        <f t="shared" si="23"/>
        <v/>
      </c>
    </row>
    <row r="98" spans="1:12" x14ac:dyDescent="0.25">
      <c r="D98" s="4" t="str">
        <f t="shared" si="24"/>
        <v/>
      </c>
      <c r="E98" t="str">
        <f t="shared" si="25"/>
        <v/>
      </c>
      <c r="F98" t="str">
        <f t="shared" si="26"/>
        <v/>
      </c>
      <c r="G98" t="str">
        <f t="shared" si="27"/>
        <v/>
      </c>
      <c r="I98" s="8" t="str">
        <f t="shared" si="20"/>
        <v/>
      </c>
      <c r="J98" s="7" t="str">
        <f t="shared" si="21"/>
        <v/>
      </c>
      <c r="K98" s="4" t="str">
        <f t="shared" si="22"/>
        <v/>
      </c>
      <c r="L98" s="4" t="str">
        <f t="shared" si="23"/>
        <v/>
      </c>
    </row>
    <row r="99" spans="1:12" x14ac:dyDescent="0.25">
      <c r="D99" s="4" t="str">
        <f t="shared" si="24"/>
        <v/>
      </c>
      <c r="E99" t="str">
        <f t="shared" si="25"/>
        <v/>
      </c>
      <c r="F99" t="str">
        <f t="shared" si="26"/>
        <v/>
      </c>
      <c r="G99" t="str">
        <f t="shared" si="27"/>
        <v/>
      </c>
      <c r="I99" s="8" t="str">
        <f t="shared" si="20"/>
        <v/>
      </c>
      <c r="J99" s="7" t="str">
        <f t="shared" si="21"/>
        <v/>
      </c>
      <c r="K99" s="4" t="str">
        <f t="shared" si="22"/>
        <v/>
      </c>
      <c r="L99" s="4" t="str">
        <f t="shared" si="23"/>
        <v/>
      </c>
    </row>
    <row r="100" spans="1:12" x14ac:dyDescent="0.25">
      <c r="D100" s="4" t="str">
        <f t="shared" si="24"/>
        <v/>
      </c>
      <c r="E100" t="str">
        <f t="shared" si="25"/>
        <v/>
      </c>
      <c r="F100" t="str">
        <f t="shared" si="26"/>
        <v/>
      </c>
      <c r="G100" t="str">
        <f t="shared" si="27"/>
        <v/>
      </c>
      <c r="I100" s="8" t="str">
        <f t="shared" si="20"/>
        <v/>
      </c>
      <c r="J100" s="7" t="str">
        <f t="shared" si="21"/>
        <v/>
      </c>
      <c r="K100" s="4" t="str">
        <f t="shared" si="22"/>
        <v/>
      </c>
      <c r="L100" s="4" t="str">
        <f t="shared" si="23"/>
        <v/>
      </c>
    </row>
    <row r="101" spans="1:12" x14ac:dyDescent="0.25">
      <c r="A101" s="8" t="s">
        <v>105</v>
      </c>
      <c r="B101" s="5" t="s">
        <v>75</v>
      </c>
      <c r="D101" s="4" t="str">
        <f t="shared" ref="D101" si="28">MID(A101,1,3)</f>
        <v>abc</v>
      </c>
      <c r="I101" s="6" t="str">
        <f>MID(A101,4,4)</f>
        <v>defg</v>
      </c>
      <c r="J101" s="7" t="str">
        <f>MID(A101,8,8)</f>
        <v>hijklnmo</v>
      </c>
      <c r="K101" s="4" t="str">
        <f>MID(A101,16,2)</f>
        <v>pq</v>
      </c>
      <c r="L101" s="4" t="str">
        <f>MID(A101,18,3)</f>
        <v>rst</v>
      </c>
    </row>
  </sheetData>
  <sortState xmlns:xlrd2="http://schemas.microsoft.com/office/spreadsheetml/2017/richdata2" ref="A2:J88">
    <sortCondition ref="E2:E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Wuthier</dc:creator>
  <cp:lastModifiedBy>Simeon Wuthier</cp:lastModifiedBy>
  <dcterms:created xsi:type="dcterms:W3CDTF">2017-10-02T02:21:49Z</dcterms:created>
  <dcterms:modified xsi:type="dcterms:W3CDTF">2021-05-03T01:23:38Z</dcterms:modified>
</cp:coreProperties>
</file>